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0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175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PrimeMarkets" sheetId="6" r:id="rId6"/>
    <sheet name="RegionalPropertyType" sheetId="7" r:id="rId7"/>
    <sheet name="TransactionActivity" sheetId="8" r:id="rId8"/>
    <sheet name="National-NonDistress" sheetId="9" r:id="rId9"/>
    <sheet name="Lookup" sheetId="10" state="hidden" r:id="rId10"/>
    <sheet name="EW vs VW-Charts" sheetId="11" r:id="rId11"/>
  </sheets>
  <externalReferences>
    <externalReference r:id="rId12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0" l="1"/>
  <c r="B11" i="10"/>
  <c r="F42" i="10"/>
  <c r="G55" i="10"/>
  <c r="G92" i="10"/>
  <c r="G121" i="10"/>
  <c r="G86" i="10"/>
  <c r="G91" i="10"/>
  <c r="G96" i="10"/>
  <c r="G61" i="10"/>
  <c r="G90" i="10"/>
  <c r="G63" i="10"/>
  <c r="G36" i="10"/>
  <c r="G2" i="10"/>
  <c r="F86" i="10"/>
  <c r="F71" i="10"/>
  <c r="F44" i="10"/>
  <c r="F41" i="10"/>
  <c r="F90" i="10"/>
  <c r="F75" i="10"/>
  <c r="F80" i="10"/>
  <c r="F77" i="10"/>
  <c r="F62" i="10"/>
  <c r="F79" i="10"/>
  <c r="F84" i="10"/>
  <c r="F81" i="10"/>
  <c r="F130" i="10"/>
  <c r="G15" i="10"/>
  <c r="G20" i="10"/>
  <c r="G17" i="10"/>
  <c r="F102" i="10"/>
  <c r="F119" i="10"/>
  <c r="F124" i="10"/>
  <c r="F121" i="10"/>
  <c r="G23" i="10"/>
  <c r="F98" i="10"/>
  <c r="F89" i="10"/>
  <c r="F74" i="10"/>
  <c r="G119" i="10"/>
  <c r="G124" i="10"/>
  <c r="F5" i="10"/>
  <c r="G118" i="10"/>
  <c r="G123" i="10"/>
  <c r="G128" i="10"/>
  <c r="G93" i="10"/>
  <c r="G122" i="10"/>
  <c r="G95" i="10"/>
  <c r="G68" i="10"/>
  <c r="G33" i="10"/>
  <c r="F118" i="10"/>
  <c r="F103" i="10"/>
  <c r="F76" i="10"/>
  <c r="F73" i="10"/>
  <c r="F122" i="10"/>
  <c r="F107" i="10"/>
  <c r="F112" i="10"/>
  <c r="F109" i="10"/>
  <c r="F94" i="10"/>
  <c r="F111" i="10"/>
  <c r="F116" i="10"/>
  <c r="G13" i="10"/>
  <c r="G42" i="10"/>
  <c r="G47" i="10"/>
  <c r="G52" i="10"/>
  <c r="G49" i="10"/>
  <c r="G14" i="10"/>
  <c r="G19" i="10"/>
  <c r="G24" i="10"/>
  <c r="G21" i="10"/>
  <c r="G87" i="10"/>
  <c r="G60" i="10"/>
  <c r="G89" i="10"/>
  <c r="G64" i="10"/>
  <c r="G5" i="10"/>
  <c r="F39" i="10"/>
  <c r="F43" i="10"/>
  <c r="F47" i="10"/>
  <c r="F120" i="10"/>
  <c r="F91" i="10"/>
  <c r="G7" i="10"/>
  <c r="F106" i="10"/>
  <c r="F32" i="10"/>
  <c r="F29" i="10"/>
  <c r="F14" i="10"/>
  <c r="F31" i="10"/>
  <c r="F36" i="10"/>
  <c r="F2" i="10"/>
  <c r="F18" i="10"/>
  <c r="F4" i="10"/>
  <c r="G127" i="10"/>
  <c r="G100" i="10"/>
  <c r="G65" i="10"/>
  <c r="G30" i="10"/>
  <c r="G4" i="10"/>
  <c r="F108" i="10"/>
  <c r="F105" i="10"/>
  <c r="G34" i="10"/>
  <c r="G8" i="10"/>
  <c r="G12" i="10"/>
  <c r="G10" i="10"/>
  <c r="F126" i="10"/>
  <c r="G11" i="10"/>
  <c r="G16" i="10"/>
  <c r="G45" i="10"/>
  <c r="G74" i="10"/>
  <c r="G79" i="10"/>
  <c r="G84" i="10"/>
  <c r="G81" i="10"/>
  <c r="G46" i="10"/>
  <c r="G51" i="10"/>
  <c r="G56" i="10"/>
  <c r="G53" i="10"/>
  <c r="F123" i="10"/>
  <c r="G59" i="10"/>
  <c r="G29" i="10"/>
  <c r="F101" i="10"/>
  <c r="F12" i="10"/>
  <c r="F45" i="10"/>
  <c r="F52" i="10"/>
  <c r="F115" i="10"/>
  <c r="F70" i="10"/>
  <c r="G3" i="10"/>
  <c r="G18" i="10"/>
  <c r="F64" i="10"/>
  <c r="F61" i="10"/>
  <c r="F46" i="10"/>
  <c r="F63" i="10"/>
  <c r="F68" i="10"/>
  <c r="F33" i="10"/>
  <c r="F50" i="10"/>
  <c r="F35" i="10"/>
  <c r="F9" i="10"/>
  <c r="G132" i="10"/>
  <c r="G97" i="10"/>
  <c r="G62" i="10"/>
  <c r="G35" i="10"/>
  <c r="G9" i="10"/>
  <c r="G6" i="10"/>
  <c r="G66" i="10"/>
  <c r="G39" i="10"/>
  <c r="G44" i="10"/>
  <c r="G41" i="10"/>
  <c r="G38" i="10"/>
  <c r="G43" i="10"/>
  <c r="G48" i="10"/>
  <c r="G77" i="10"/>
  <c r="G106" i="10"/>
  <c r="G111" i="10"/>
  <c r="G116" i="10"/>
  <c r="G113" i="10"/>
  <c r="G78" i="10"/>
  <c r="G83" i="10"/>
  <c r="G88" i="10"/>
  <c r="G85" i="10"/>
  <c r="F7" i="10"/>
  <c r="G50" i="10"/>
  <c r="F96" i="10"/>
  <c r="F93" i="10"/>
  <c r="F78" i="10"/>
  <c r="F95" i="10"/>
  <c r="F100" i="10"/>
  <c r="F65" i="10"/>
  <c r="F82" i="10"/>
  <c r="F67" i="10"/>
  <c r="F40" i="10"/>
  <c r="F6" i="10"/>
  <c r="G129" i="10"/>
  <c r="G94" i="10"/>
  <c r="G67" i="10"/>
  <c r="G40" i="10"/>
  <c r="G37" i="10"/>
  <c r="G98" i="10"/>
  <c r="G71" i="10"/>
  <c r="G76" i="10"/>
  <c r="G73" i="10"/>
  <c r="G70" i="10"/>
  <c r="G75" i="10"/>
  <c r="G80" i="10"/>
  <c r="G109" i="10"/>
  <c r="F19" i="10"/>
  <c r="F24" i="10"/>
  <c r="F21" i="10"/>
  <c r="G57" i="10"/>
  <c r="G110" i="10"/>
  <c r="G115" i="10"/>
  <c r="G120" i="10"/>
  <c r="G117" i="10"/>
  <c r="F58" i="10"/>
  <c r="F92" i="10"/>
  <c r="F3" i="10"/>
  <c r="G114" i="10"/>
  <c r="F128" i="10"/>
  <c r="F125" i="10"/>
  <c r="F110" i="10"/>
  <c r="F127" i="10"/>
  <c r="F132" i="10"/>
  <c r="F97" i="10"/>
  <c r="F114" i="10"/>
  <c r="F99" i="10"/>
  <c r="F72" i="10"/>
  <c r="F37" i="10"/>
  <c r="G69" i="10"/>
  <c r="G126" i="10"/>
  <c r="G99" i="10"/>
  <c r="G72" i="10"/>
  <c r="G101" i="10"/>
  <c r="G130" i="10"/>
  <c r="G103" i="10"/>
  <c r="G108" i="10"/>
  <c r="G105" i="10"/>
  <c r="G102" i="10"/>
  <c r="G107" i="10"/>
  <c r="G112" i="10"/>
  <c r="F34" i="10"/>
  <c r="F51" i="10"/>
  <c r="F56" i="10"/>
  <c r="F53" i="10"/>
  <c r="G125" i="10"/>
  <c r="F23" i="10"/>
  <c r="F28" i="10"/>
  <c r="F25" i="10"/>
  <c r="G82" i="10"/>
  <c r="G133" i="10"/>
  <c r="F59" i="10"/>
  <c r="G28" i="10"/>
  <c r="G25" i="10"/>
  <c r="G22" i="10"/>
  <c r="G27" i="10"/>
  <c r="G32" i="10"/>
  <c r="F129" i="10"/>
  <c r="G26" i="10"/>
  <c r="F131" i="10"/>
  <c r="F104" i="10"/>
  <c r="F69" i="10"/>
  <c r="F22" i="10"/>
  <c r="F8" i="10"/>
  <c r="G131" i="10"/>
  <c r="G104" i="10"/>
  <c r="F26" i="10"/>
  <c r="F11" i="10"/>
  <c r="F16" i="10"/>
  <c r="F13" i="10"/>
  <c r="F113" i="10"/>
  <c r="F15" i="10"/>
  <c r="F20" i="10"/>
  <c r="F17" i="10"/>
  <c r="F66" i="10"/>
  <c r="F83" i="10"/>
  <c r="F88" i="10"/>
  <c r="F85" i="10"/>
  <c r="F38" i="10"/>
  <c r="F55" i="10"/>
  <c r="F60" i="10"/>
  <c r="F57" i="10"/>
  <c r="F27" i="10"/>
  <c r="F133" i="10"/>
  <c r="G54" i="10"/>
  <c r="G58" i="10"/>
  <c r="G31" i="10"/>
  <c r="F54" i="10"/>
  <c r="F10" i="10"/>
  <c r="F48" i="10"/>
  <c r="F30" i="10"/>
  <c r="F49" i="10"/>
  <c r="F117" i="10"/>
  <c r="F87" i="10"/>
</calcChain>
</file>

<file path=xl/sharedStrings.xml><?xml version="1.0" encoding="utf-8"?>
<sst xmlns="http://schemas.openxmlformats.org/spreadsheetml/2006/main" count="7386" uniqueCount="99">
  <si>
    <t>Peak-to-Trough</t>
  </si>
  <si>
    <t>Average Annual Growth</t>
  </si>
  <si>
    <t>Standard Deviation</t>
  </si>
  <si>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</si>
  <si>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</si>
  <si>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</si>
  <si>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</si>
  <si>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</si>
  <si>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</si>
  <si>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</si>
  <si>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</si>
  <si>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</si>
  <si>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</si>
  <si>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</si>
  <si>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</si>
  <si>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</si>
  <si>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</si>
  <si>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</si>
  <si>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</si>
  <si>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</si>
  <si>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</si>
  <si>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</si>
  <si>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</si>
  <si>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</si>
  <si>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</si>
  <si>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</si>
  <si>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</si>
  <si>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</si>
  <si>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</si>
  <si>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</si>
  <si>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</si>
  <si>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</si>
  <si>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</si>
  <si>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</si>
  <si>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</si>
  <si>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</si>
  <si>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</si>
  <si>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</si>
  <si>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</si>
  <si>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</si>
  <si>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</si>
  <si>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</si>
  <si>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</si>
  <si>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</si>
  <si>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</si>
  <si>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</si>
  <si>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</si>
  <si>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</si>
  <si>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</si>
  <si>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</si>
  <si>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</si>
  <si>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</si>
  <si>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</si>
  <si>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</si>
  <si>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</si>
  <si>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</si>
  <si>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</si>
  <si>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</si>
  <si>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</si>
  <si>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</si>
  <si>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</si>
  <si>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</si>
  <si>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</si>
  <si>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</si>
  <si>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</si>
  <si>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</si>
  <si>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</si>
  <si>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</si>
  <si>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</si>
  <si>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</si>
  <si>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</si>
  <si>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</si>
  <si>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</si>
  <si>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</si>
  <si>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</si>
  <si>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</si>
  <si>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</si>
  <si>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October of 2017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</si>
  <si>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</si>
  <si>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</si>
  <si>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</si>
  <si>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</si>
  <si>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</si>
  <si>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</si>
  <si>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</si>
  <si>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</si>
  <si>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</si>
  <si>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</si>
  <si>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</si>
  <si>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</si>
  <si>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</si>
  <si>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</si>
  <si>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</si>
  <si>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</si>
  <si>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U.S. Pair Count, Data through October of 2017</t>
  </si>
  <si>
    <t>U.S. Pair Volume, Data through October of 2017</t>
  </si>
  <si>
    <t>U.S. Distress Sale Pairs Percentage,Data through October of 2017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</si>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</sst>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color theme="4"/>
      <name val="Calibri"/>
      <family val="2"/>
    </font>
    <font>
      <sz val="11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11"/>
      <color rgb="FF7F7F7F"/>
      <name val="Arial"/>
      <family val="2"/>
    </font>
    <font>
      <b/>
      <sz val="12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theme="1"/>
      <name val="Calibri"/>
      <family val="2"/>
    </font>
    <font>
      <b/>
      <sz val="14"/>
      <color theme="1" tint="0.34998626667073579"/>
      <name val="Calibri"/>
      <family val="2"/>
      <scheme val="minor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75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5" fontId="10" fillId="5" borderId="0" xfId="5" applyNumberFormat="1" applyFont="1" applyFill="1" applyBorder="1" applyAlignment="1">
      <alignment horizontal="center"/>
    </xf>
    <xf numFmtId="164" fontId="10" fillId="5" borderId="0" xfId="4" applyNumberFormat="1" applyFont="1" applyFill="1" applyBorder="1" applyAlignment="1">
      <alignment horizontal="center"/>
    </xf>
    <xf numFmtId="167" fontId="10" fillId="5" borderId="0" xfId="2" applyNumberFormat="1" applyFont="1" applyFill="1" applyBorder="1" applyAlignment="1">
      <alignment horizontal="center"/>
    </xf>
    <xf numFmtId="167" fontId="11" fillId="5" borderId="0" xfId="2" applyNumberFormat="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8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2" fillId="5" borderId="0" xfId="4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3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1" fillId="5" borderId="0" xfId="0" applyNumberFormat="1" applyFont="1" applyFill="1"/>
    <xf numFmtId="168" fontId="11" fillId="5" borderId="0" xfId="0" applyNumberFormat="1" applyFont="1" applyFill="1"/>
    <xf numFmtId="167" fontId="11" fillId="5" borderId="0" xfId="2" applyNumberFormat="1" applyFont="1" applyFill="1"/>
    <xf numFmtId="0" fontId="15" fillId="5" borderId="0" xfId="0" applyFont="1" applyFill="1" applyAlignment="1">
      <alignment horizontal="left" vertical="center"/>
    </xf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4" fillId="5" borderId="0" xfId="0" applyFont="1" applyFill="1"/>
    <xf numFmtId="0" fontId="16" fillId="5" borderId="0" xfId="0" applyFont="1" applyFill="1"/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7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8" fillId="4" borderId="1" xfId="5" applyNumberFormat="1" applyFont="1" applyFill="1" applyBorder="1" applyAlignment="1">
      <alignment horizontal="center" vertical="center" wrapText="1"/>
    </xf>
    <xf numFmtId="3" fontId="18" fillId="4" borderId="1" xfId="5" applyNumberFormat="1" applyFont="1" applyFill="1" applyBorder="1" applyAlignment="1">
      <alignment horizontal="center" vertical="center" wrapText="1"/>
    </xf>
    <xf numFmtId="170" fontId="18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69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Border="1" applyAlignment="1">
      <alignment horizontal="right" vertical="center" wrapText="1"/>
    </xf>
    <xf numFmtId="164" fontId="18" fillId="5" borderId="0" xfId="4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8" fontId="3" fillId="5" borderId="0" xfId="0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0" fontId="0" fillId="0" borderId="0" xfId="0" applyFont="1" applyFill="1" applyBorder="1"/>
    <xf numFmtId="168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0" fontId="19" fillId="5" borderId="0" xfId="0" applyFont="1" applyFill="1"/>
    <xf numFmtId="165" fontId="11" fillId="5" borderId="0" xfId="6" applyNumberFormat="1" applyFont="1" applyFill="1" applyAlignment="1">
      <alignment horizontal="center" vertical="center"/>
    </xf>
    <xf numFmtId="1" fontId="11" fillId="5" borderId="0" xfId="0" applyNumberFormat="1" applyFont="1" applyFill="1" applyAlignment="1">
      <alignment horizontal="center" vertical="center"/>
    </xf>
    <xf numFmtId="167" fontId="11" fillId="5" borderId="0" xfId="2" applyNumberFormat="1" applyFont="1" applyFill="1" applyAlignment="1">
      <alignment horizontal="center" vertical="center"/>
    </xf>
    <xf numFmtId="164" fontId="20" fillId="5" borderId="0" xfId="4" applyNumberFormat="1" applyFont="1" applyFill="1" applyBorder="1" applyAlignment="1">
      <alignment horizontal="center" vertical="center"/>
    </xf>
    <xf numFmtId="38" fontId="20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7" fontId="10" fillId="5" borderId="0" xfId="2" applyNumberFormat="1" applyFont="1" applyFill="1" applyBorder="1" applyAlignment="1">
      <alignment horizontal="center" vertical="center"/>
    </xf>
    <xf numFmtId="38" fontId="20" fillId="5" borderId="5" xfId="5" applyNumberFormat="1" applyFont="1" applyFill="1" applyBorder="1" applyAlignment="1">
      <alignment horizontal="center" vertical="center" wrapText="1"/>
    </xf>
    <xf numFmtId="38" fontId="20" fillId="5" borderId="0" xfId="5" applyNumberFormat="1" applyFont="1" applyFill="1" applyBorder="1" applyAlignment="1">
      <alignment horizontal="center" vertical="center" wrapText="1"/>
    </xf>
    <xf numFmtId="38" fontId="20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/>
    <xf numFmtId="165" fontId="10" fillId="5" borderId="0" xfId="5" applyNumberFormat="1" applyFont="1" applyFill="1" applyAlignment="1">
      <alignment horizontal="center"/>
    </xf>
    <xf numFmtId="167" fontId="11" fillId="5" borderId="5" xfId="2" applyNumberFormat="1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" fontId="11" fillId="5" borderId="0" xfId="7" applyNumberFormat="1" applyFont="1" applyFill="1" applyBorder="1" applyAlignment="1">
      <alignment horizontal="center" vertical="center"/>
    </xf>
    <xf numFmtId="1" fontId="11" fillId="5" borderId="6" xfId="7" applyNumberFormat="1" applyFont="1" applyFill="1" applyBorder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  <xf numFmtId="167" fontId="10" fillId="5" borderId="5" xfId="2" applyNumberFormat="1" applyFont="1" applyFill="1" applyBorder="1" applyAlignment="1">
      <alignment horizontal="center"/>
    </xf>
    <xf numFmtId="167" fontId="10" fillId="5" borderId="13" xfId="2" applyNumberFormat="1" applyFont="1" applyFill="1" applyBorder="1" applyAlignment="1">
      <alignment horizontal="center"/>
    </xf>
    <xf numFmtId="38" fontId="10" fillId="5" borderId="5" xfId="5" applyNumberFormat="1" applyFont="1" applyFill="1" applyBorder="1" applyAlignment="1">
      <alignment horizontal="center"/>
    </xf>
    <xf numFmtId="38" fontId="10" fillId="5" borderId="0" xfId="5" applyNumberFormat="1" applyFont="1" applyFill="1" applyBorder="1" applyAlignment="1">
      <alignment horizontal="center"/>
    </xf>
    <xf numFmtId="38" fontId="10" fillId="5" borderId="6" xfId="5" applyNumberFormat="1" applyFont="1" applyFill="1" applyBorder="1" applyAlignment="1">
      <alignment horizontal="center"/>
    </xf>
    <xf numFmtId="38" fontId="10" fillId="5" borderId="13" xfId="5" applyNumberFormat="1" applyFont="1" applyFill="1" applyBorder="1" applyAlignment="1">
      <alignment horizontal="center"/>
    </xf>
    <xf numFmtId="168" fontId="21" fillId="5" borderId="0" xfId="0" applyNumberFormat="1" applyFont="1" applyFill="1" applyAlignment="1">
      <alignment horizontal="center" vertical="center" wrapText="1"/>
    </xf>
    <xf numFmtId="164" fontId="10" fillId="5" borderId="5" xfId="1" applyNumberFormat="1" applyFont="1" applyFill="1" applyBorder="1" applyAlignment="1">
      <alignment horizontal="center"/>
    </xf>
    <xf numFmtId="164" fontId="10" fillId="5" borderId="13" xfId="1" applyNumberFormat="1" applyFont="1" applyFill="1" applyBorder="1" applyAlignment="1">
      <alignment horizontal="center"/>
    </xf>
    <xf numFmtId="167" fontId="11" fillId="5" borderId="13" xfId="2" applyNumberFormat="1" applyFont="1" applyFill="1" applyBorder="1" applyAlignment="1">
      <alignment horizontal="center" vertical="center"/>
    </xf>
    <xf numFmtId="3" fontId="22" fillId="5" borderId="0" xfId="5" applyNumberFormat="1" applyFont="1" applyFill="1" applyAlignment="1">
      <alignment horizontal="center"/>
    </xf>
    <xf numFmtId="14" fontId="23" fillId="5" borderId="0" xfId="5" applyNumberFormat="1" applyFont="1" applyFill="1" applyBorder="1" applyAlignment="1">
      <alignment horizontal="center"/>
    </xf>
    <xf numFmtId="3" fontId="23" fillId="5" borderId="0" xfId="5" applyNumberFormat="1" applyFont="1" applyFill="1" applyAlignment="1">
      <alignment horizontal="center"/>
    </xf>
    <xf numFmtId="170" fontId="23" fillId="5" borderId="0" xfId="5" applyNumberFormat="1" applyFont="1" applyFill="1" applyAlignment="1">
      <alignment horizontal="center"/>
    </xf>
    <xf numFmtId="0" fontId="23" fillId="5" borderId="0" xfId="5" applyFont="1" applyFill="1" applyAlignment="1">
      <alignment horizontal="center" vertical="center"/>
    </xf>
    <xf numFmtId="14" fontId="22" fillId="5" borderId="0" xfId="5" applyNumberFormat="1" applyFont="1" applyFill="1" applyBorder="1" applyAlignment="1">
      <alignment horizontal="center"/>
    </xf>
    <xf numFmtId="167" fontId="22" fillId="5" borderId="0" xfId="2" applyNumberFormat="1" applyFont="1" applyFill="1" applyAlignment="1">
      <alignment horizontal="center"/>
    </xf>
    <xf numFmtId="167" fontId="23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5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VW'!$N$6:$N$267</c:f>
              <c:numCache>
                <c:formatCode>[$-409]mmm\-yy;@</c:formatCode>
                <c:ptCount val="262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</c:numCache>
            </c:numRef>
          </c:xVal>
          <c:yVal>
            <c:numRef>
              <c:f>'U.S. EW &amp; VW'!$O$6:$O$267</c:f>
              <c:numCache>
                <c:formatCode>0</c:formatCode>
                <c:ptCount val="262"/>
                <c:pt idx="0">
                  <c:v>66.575716946782094</c:v>
                </c:pt>
                <c:pt idx="1">
                  <c:v>64.9335252205627</c:v>
                </c:pt>
                <c:pt idx="2">
                  <c:v>64.517350817255405</c:v>
                </c:pt>
                <c:pt idx="3">
                  <c:v>64.583227078397996</c:v>
                </c:pt>
                <c:pt idx="4">
                  <c:v>64.416959920922906</c:v>
                </c:pt>
                <c:pt idx="5">
                  <c:v>64.680727726365902</c:v>
                </c:pt>
                <c:pt idx="6">
                  <c:v>64.988667724575805</c:v>
                </c:pt>
                <c:pt idx="7">
                  <c:v>64.793185770626707</c:v>
                </c:pt>
                <c:pt idx="8">
                  <c:v>64.324624028201299</c:v>
                </c:pt>
                <c:pt idx="9">
                  <c:v>63.6636977357715</c:v>
                </c:pt>
                <c:pt idx="10">
                  <c:v>65.004104122232704</c:v>
                </c:pt>
                <c:pt idx="11">
                  <c:v>67.377464606440896</c:v>
                </c:pt>
                <c:pt idx="12">
                  <c:v>70.315911437251401</c:v>
                </c:pt>
                <c:pt idx="13">
                  <c:v>71.289634772152695</c:v>
                </c:pt>
                <c:pt idx="14">
                  <c:v>70.899151825993599</c:v>
                </c:pt>
                <c:pt idx="15">
                  <c:v>69.778266880109499</c:v>
                </c:pt>
                <c:pt idx="16">
                  <c:v>69.981295669101101</c:v>
                </c:pt>
                <c:pt idx="17">
                  <c:v>70.834594854078901</c:v>
                </c:pt>
                <c:pt idx="18">
                  <c:v>72.458548589957005</c:v>
                </c:pt>
                <c:pt idx="19">
                  <c:v>73.036117554869705</c:v>
                </c:pt>
                <c:pt idx="20">
                  <c:v>74.732423585166103</c:v>
                </c:pt>
                <c:pt idx="21">
                  <c:v>75.755071346949407</c:v>
                </c:pt>
                <c:pt idx="22">
                  <c:v>78.814389312640699</c:v>
                </c:pt>
                <c:pt idx="23">
                  <c:v>80.635460562110197</c:v>
                </c:pt>
                <c:pt idx="24">
                  <c:v>84.015442279502594</c:v>
                </c:pt>
                <c:pt idx="25">
                  <c:v>83.169504430745803</c:v>
                </c:pt>
                <c:pt idx="26">
                  <c:v>82.209446755295801</c:v>
                </c:pt>
                <c:pt idx="27">
                  <c:v>80.711222651186205</c:v>
                </c:pt>
                <c:pt idx="28">
                  <c:v>82.107864276500294</c:v>
                </c:pt>
                <c:pt idx="29">
                  <c:v>83.789507810770004</c:v>
                </c:pt>
                <c:pt idx="30">
                  <c:v>83.995923288177593</c:v>
                </c:pt>
                <c:pt idx="31">
                  <c:v>84.341588225501695</c:v>
                </c:pt>
                <c:pt idx="32">
                  <c:v>84.652957100617698</c:v>
                </c:pt>
                <c:pt idx="33">
                  <c:v>85.835302251914698</c:v>
                </c:pt>
                <c:pt idx="34">
                  <c:v>86.569826242194793</c:v>
                </c:pt>
                <c:pt idx="35">
                  <c:v>86.848967945442794</c:v>
                </c:pt>
                <c:pt idx="36">
                  <c:v>87.716456091935797</c:v>
                </c:pt>
                <c:pt idx="37">
                  <c:v>87.347115183796603</c:v>
                </c:pt>
                <c:pt idx="38">
                  <c:v>86.719084607872105</c:v>
                </c:pt>
                <c:pt idx="39">
                  <c:v>85.051227586870695</c:v>
                </c:pt>
                <c:pt idx="40">
                  <c:v>84.293687889444399</c:v>
                </c:pt>
                <c:pt idx="41">
                  <c:v>84.689137421605807</c:v>
                </c:pt>
                <c:pt idx="42">
                  <c:v>85.936252771065398</c:v>
                </c:pt>
                <c:pt idx="43">
                  <c:v>88.136111936613105</c:v>
                </c:pt>
                <c:pt idx="44">
                  <c:v>89.735631139555807</c:v>
                </c:pt>
                <c:pt idx="45">
                  <c:v>91.071935567128094</c:v>
                </c:pt>
                <c:pt idx="46">
                  <c:v>90.984885862006905</c:v>
                </c:pt>
                <c:pt idx="47">
                  <c:v>90.648319133095001</c:v>
                </c:pt>
                <c:pt idx="48">
                  <c:v>90.765424768154602</c:v>
                </c:pt>
                <c:pt idx="49">
                  <c:v>89.201432948203703</c:v>
                </c:pt>
                <c:pt idx="50">
                  <c:v>88.108503244452905</c:v>
                </c:pt>
                <c:pt idx="51">
                  <c:v>86.826368592326205</c:v>
                </c:pt>
                <c:pt idx="52">
                  <c:v>89.221902298414605</c:v>
                </c:pt>
                <c:pt idx="53">
                  <c:v>92.065492878472696</c:v>
                </c:pt>
                <c:pt idx="54">
                  <c:v>94.790451286012896</c:v>
                </c:pt>
                <c:pt idx="55">
                  <c:v>96.2290136873074</c:v>
                </c:pt>
                <c:pt idx="56">
                  <c:v>97.4740390687504</c:v>
                </c:pt>
                <c:pt idx="57">
                  <c:v>98.627509860291795</c:v>
                </c:pt>
                <c:pt idx="58">
                  <c:v>99.528604722100496</c:v>
                </c:pt>
                <c:pt idx="59">
                  <c:v>100</c:v>
                </c:pt>
                <c:pt idx="60">
                  <c:v>100.385908705677</c:v>
                </c:pt>
                <c:pt idx="61">
                  <c:v>99.9965211506412</c:v>
                </c:pt>
                <c:pt idx="62">
                  <c:v>99.478594932806701</c:v>
                </c:pt>
                <c:pt idx="63">
                  <c:v>98.855930618893595</c:v>
                </c:pt>
                <c:pt idx="64">
                  <c:v>99.191001204768398</c:v>
                </c:pt>
                <c:pt idx="65">
                  <c:v>99.757429569623696</c:v>
                </c:pt>
                <c:pt idx="66">
                  <c:v>100.73181724472001</c:v>
                </c:pt>
                <c:pt idx="67">
                  <c:v>100.599099211164</c:v>
                </c:pt>
                <c:pt idx="68">
                  <c:v>100.324419081515</c:v>
                </c:pt>
                <c:pt idx="69">
                  <c:v>98.725745519154898</c:v>
                </c:pt>
                <c:pt idx="70">
                  <c:v>98.015361356035896</c:v>
                </c:pt>
                <c:pt idx="71">
                  <c:v>97.344076799960703</c:v>
                </c:pt>
                <c:pt idx="72">
                  <c:v>98.786203508046796</c:v>
                </c:pt>
                <c:pt idx="73">
                  <c:v>100.09025948940599</c:v>
                </c:pt>
                <c:pt idx="74">
                  <c:v>101.189243631585</c:v>
                </c:pt>
                <c:pt idx="75">
                  <c:v>101.011209541719</c:v>
                </c:pt>
                <c:pt idx="76">
                  <c:v>100.87927062068501</c:v>
                </c:pt>
                <c:pt idx="77">
                  <c:v>101.18967608155199</c:v>
                </c:pt>
                <c:pt idx="78">
                  <c:v>101.618809614363</c:v>
                </c:pt>
                <c:pt idx="79">
                  <c:v>101.911950444993</c:v>
                </c:pt>
                <c:pt idx="80">
                  <c:v>101.94642815660799</c:v>
                </c:pt>
                <c:pt idx="81">
                  <c:v>102.09778712837</c:v>
                </c:pt>
                <c:pt idx="82">
                  <c:v>103.22869329325501</c:v>
                </c:pt>
                <c:pt idx="83">
                  <c:v>104.84484645363899</c:v>
                </c:pt>
                <c:pt idx="84">
                  <c:v>107.038951174671</c:v>
                </c:pt>
                <c:pt idx="85">
                  <c:v>108.040259906998</c:v>
                </c:pt>
                <c:pt idx="86">
                  <c:v>108.600508508598</c:v>
                </c:pt>
                <c:pt idx="87">
                  <c:v>108.268263776829</c:v>
                </c:pt>
                <c:pt idx="88">
                  <c:v>108.954798715183</c:v>
                </c:pt>
                <c:pt idx="89">
                  <c:v>109.553016092905</c:v>
                </c:pt>
                <c:pt idx="90">
                  <c:v>110.10992890035</c:v>
                </c:pt>
                <c:pt idx="91">
                  <c:v>108.57167831429599</c:v>
                </c:pt>
                <c:pt idx="92">
                  <c:v>107.11212250691899</c:v>
                </c:pt>
                <c:pt idx="93">
                  <c:v>106.302491341671</c:v>
                </c:pt>
                <c:pt idx="94">
                  <c:v>106.665508039287</c:v>
                </c:pt>
                <c:pt idx="95">
                  <c:v>107.87431551708001</c:v>
                </c:pt>
                <c:pt idx="96">
                  <c:v>108.62750028529101</c:v>
                </c:pt>
                <c:pt idx="97">
                  <c:v>111.389237257703</c:v>
                </c:pt>
                <c:pt idx="98">
                  <c:v>112.83908365686101</c:v>
                </c:pt>
                <c:pt idx="99">
                  <c:v>115.270069564322</c:v>
                </c:pt>
                <c:pt idx="100">
                  <c:v>116.450415337686</c:v>
                </c:pt>
                <c:pt idx="101">
                  <c:v>119.361488617562</c:v>
                </c:pt>
                <c:pt idx="102">
                  <c:v>122.345746859214</c:v>
                </c:pt>
                <c:pt idx="103">
                  <c:v>125.055253455559</c:v>
                </c:pt>
                <c:pt idx="104">
                  <c:v>127.142900799557</c:v>
                </c:pt>
                <c:pt idx="105">
                  <c:v>127.868448313841</c:v>
                </c:pt>
                <c:pt idx="106">
                  <c:v>127.371109646246</c:v>
                </c:pt>
                <c:pt idx="107">
                  <c:v>126.39966027367601</c:v>
                </c:pt>
                <c:pt idx="108">
                  <c:v>126.505686389872</c:v>
                </c:pt>
                <c:pt idx="109">
                  <c:v>129.304267370454</c:v>
                </c:pt>
                <c:pt idx="110">
                  <c:v>131.45991202323299</c:v>
                </c:pt>
                <c:pt idx="111">
                  <c:v>132.974742772181</c:v>
                </c:pt>
                <c:pt idx="112">
                  <c:v>132.806738810566</c:v>
                </c:pt>
                <c:pt idx="113">
                  <c:v>133.84853560500801</c:v>
                </c:pt>
                <c:pt idx="114">
                  <c:v>135.28887191922601</c:v>
                </c:pt>
                <c:pt idx="115">
                  <c:v>137.459588676686</c:v>
                </c:pt>
                <c:pt idx="116">
                  <c:v>139.76652475927099</c:v>
                </c:pt>
                <c:pt idx="117">
                  <c:v>142.94792581276101</c:v>
                </c:pt>
                <c:pt idx="118">
                  <c:v>145.02523706340301</c:v>
                </c:pt>
                <c:pt idx="119">
                  <c:v>146.28227681112401</c:v>
                </c:pt>
                <c:pt idx="120">
                  <c:v>146.22878607181201</c:v>
                </c:pt>
                <c:pt idx="121">
                  <c:v>147.33259200385399</c:v>
                </c:pt>
                <c:pt idx="122">
                  <c:v>149.07140907327801</c:v>
                </c:pt>
                <c:pt idx="123">
                  <c:v>150.73783993361999</c:v>
                </c:pt>
                <c:pt idx="124">
                  <c:v>151.588915838129</c:v>
                </c:pt>
                <c:pt idx="125">
                  <c:v>152.43495029905699</c:v>
                </c:pt>
                <c:pt idx="126">
                  <c:v>154.07625547197699</c:v>
                </c:pt>
                <c:pt idx="127">
                  <c:v>155.15226797923501</c:v>
                </c:pt>
                <c:pt idx="128">
                  <c:v>155.080721853299</c:v>
                </c:pt>
                <c:pt idx="129">
                  <c:v>156.60459596314001</c:v>
                </c:pt>
                <c:pt idx="130">
                  <c:v>158.89226354495401</c:v>
                </c:pt>
                <c:pt idx="131">
                  <c:v>162.59942795139801</c:v>
                </c:pt>
                <c:pt idx="132">
                  <c:v>162.616844083937</c:v>
                </c:pt>
                <c:pt idx="133">
                  <c:v>163.06421219922399</c:v>
                </c:pt>
                <c:pt idx="134">
                  <c:v>162.672557843189</c:v>
                </c:pt>
                <c:pt idx="135">
                  <c:v>164.833021371217</c:v>
                </c:pt>
                <c:pt idx="136">
                  <c:v>166.87240595868801</c:v>
                </c:pt>
                <c:pt idx="137">
                  <c:v>169.35518216308199</c:v>
                </c:pt>
                <c:pt idx="138">
                  <c:v>170.84840121737099</c:v>
                </c:pt>
                <c:pt idx="139">
                  <c:v>171.466813343301</c:v>
                </c:pt>
                <c:pt idx="140">
                  <c:v>171.67611685652901</c:v>
                </c:pt>
                <c:pt idx="141">
                  <c:v>171.15943031638199</c:v>
                </c:pt>
                <c:pt idx="142">
                  <c:v>171.26005394722901</c:v>
                </c:pt>
                <c:pt idx="143">
                  <c:v>170.12555880740001</c:v>
                </c:pt>
                <c:pt idx="144">
                  <c:v>169.05843272498601</c:v>
                </c:pt>
                <c:pt idx="145">
                  <c:v>163.71845073335601</c:v>
                </c:pt>
                <c:pt idx="146">
                  <c:v>159.06928763305001</c:v>
                </c:pt>
                <c:pt idx="147">
                  <c:v>154.32481368638199</c:v>
                </c:pt>
                <c:pt idx="148">
                  <c:v>156.366523117593</c:v>
                </c:pt>
                <c:pt idx="149">
                  <c:v>159.487777847377</c:v>
                </c:pt>
                <c:pt idx="150">
                  <c:v>162.884043068604</c:v>
                </c:pt>
                <c:pt idx="151">
                  <c:v>160.34514151889201</c:v>
                </c:pt>
                <c:pt idx="152">
                  <c:v>157.360689513305</c:v>
                </c:pt>
                <c:pt idx="153">
                  <c:v>154.116048926253</c:v>
                </c:pt>
                <c:pt idx="154">
                  <c:v>151.45316227634299</c:v>
                </c:pt>
                <c:pt idx="155">
                  <c:v>147.78072312171301</c:v>
                </c:pt>
                <c:pt idx="156">
                  <c:v>144.93399015135901</c:v>
                </c:pt>
                <c:pt idx="157">
                  <c:v>143.10151796856599</c:v>
                </c:pt>
                <c:pt idx="158">
                  <c:v>139.638760021976</c:v>
                </c:pt>
                <c:pt idx="159">
                  <c:v>134.48178717313101</c:v>
                </c:pt>
                <c:pt idx="160">
                  <c:v>125.26728524175</c:v>
                </c:pt>
                <c:pt idx="161">
                  <c:v>118.13426031812</c:v>
                </c:pt>
                <c:pt idx="162">
                  <c:v>112.173181773366</c:v>
                </c:pt>
                <c:pt idx="163">
                  <c:v>112.81388053700501</c:v>
                </c:pt>
                <c:pt idx="164">
                  <c:v>113.673368715636</c:v>
                </c:pt>
                <c:pt idx="165">
                  <c:v>114.243880229388</c:v>
                </c:pt>
                <c:pt idx="166">
                  <c:v>111.4843854441</c:v>
                </c:pt>
                <c:pt idx="167">
                  <c:v>108.786537966165</c:v>
                </c:pt>
                <c:pt idx="168">
                  <c:v>107.300890187226</c:v>
                </c:pt>
                <c:pt idx="169">
                  <c:v>107.95328884838599</c:v>
                </c:pt>
                <c:pt idx="170">
                  <c:v>109.93797306454</c:v>
                </c:pt>
                <c:pt idx="171">
                  <c:v>113.04386137676499</c:v>
                </c:pt>
                <c:pt idx="172">
                  <c:v>115.366952251561</c:v>
                </c:pt>
                <c:pt idx="173">
                  <c:v>116.530570327623</c:v>
                </c:pt>
                <c:pt idx="174">
                  <c:v>116.53659085284799</c:v>
                </c:pt>
                <c:pt idx="175">
                  <c:v>117.71041744383299</c:v>
                </c:pt>
                <c:pt idx="176">
                  <c:v>120.02135250514</c:v>
                </c:pt>
                <c:pt idx="177">
                  <c:v>122.323397236236</c:v>
                </c:pt>
                <c:pt idx="178">
                  <c:v>122.527462616946</c:v>
                </c:pt>
                <c:pt idx="179">
                  <c:v>122.236909502564</c:v>
                </c:pt>
                <c:pt idx="180">
                  <c:v>122.76491983824801</c:v>
                </c:pt>
                <c:pt idx="181">
                  <c:v>123.945882460858</c:v>
                </c:pt>
                <c:pt idx="182">
                  <c:v>124.77095532466601</c:v>
                </c:pt>
                <c:pt idx="183">
                  <c:v>124.57859168177799</c:v>
                </c:pt>
                <c:pt idx="184">
                  <c:v>124.804528368315</c:v>
                </c:pt>
                <c:pt idx="185">
                  <c:v>124.574691927129</c:v>
                </c:pt>
                <c:pt idx="186">
                  <c:v>124.474648160114</c:v>
                </c:pt>
                <c:pt idx="187">
                  <c:v>125.340938570511</c:v>
                </c:pt>
                <c:pt idx="188">
                  <c:v>128.14048024440601</c:v>
                </c:pt>
                <c:pt idx="189">
                  <c:v>130.585175502797</c:v>
                </c:pt>
                <c:pt idx="190">
                  <c:v>132.27644526321799</c:v>
                </c:pt>
                <c:pt idx="191">
                  <c:v>132.43328263254301</c:v>
                </c:pt>
                <c:pt idx="192">
                  <c:v>132.50016320805099</c:v>
                </c:pt>
                <c:pt idx="193">
                  <c:v>131.42644166091301</c:v>
                </c:pt>
                <c:pt idx="194">
                  <c:v>129.78745272508701</c:v>
                </c:pt>
                <c:pt idx="195">
                  <c:v>129.60462878885801</c:v>
                </c:pt>
                <c:pt idx="196">
                  <c:v>130.546191307377</c:v>
                </c:pt>
                <c:pt idx="197">
                  <c:v>133.24567410313199</c:v>
                </c:pt>
                <c:pt idx="198">
                  <c:v>135.34410017932001</c:v>
                </c:pt>
                <c:pt idx="199">
                  <c:v>137.57114094561399</c:v>
                </c:pt>
                <c:pt idx="200">
                  <c:v>138.35349439273</c:v>
                </c:pt>
                <c:pt idx="201">
                  <c:v>139.19109985003399</c:v>
                </c:pt>
                <c:pt idx="202">
                  <c:v>139.28603174945599</c:v>
                </c:pt>
                <c:pt idx="203">
                  <c:v>139.88181957607799</c:v>
                </c:pt>
                <c:pt idx="204">
                  <c:v>139.59539899563001</c:v>
                </c:pt>
                <c:pt idx="205">
                  <c:v>139.92855969996799</c:v>
                </c:pt>
                <c:pt idx="206">
                  <c:v>141.37182896416999</c:v>
                </c:pt>
                <c:pt idx="207">
                  <c:v>143.35485237349801</c:v>
                </c:pt>
                <c:pt idx="208">
                  <c:v>146.46905973649501</c:v>
                </c:pt>
                <c:pt idx="209">
                  <c:v>147.89316280237</c:v>
                </c:pt>
                <c:pt idx="210">
                  <c:v>150.35206992807699</c:v>
                </c:pt>
                <c:pt idx="211">
                  <c:v>150.834385772361</c:v>
                </c:pt>
                <c:pt idx="212">
                  <c:v>153.74600033383899</c:v>
                </c:pt>
                <c:pt idx="213">
                  <c:v>154.65974406687701</c:v>
                </c:pt>
                <c:pt idx="214">
                  <c:v>155.852299369414</c:v>
                </c:pt>
                <c:pt idx="215">
                  <c:v>154.27150780753101</c:v>
                </c:pt>
                <c:pt idx="216">
                  <c:v>154.908208599771</c:v>
                </c:pt>
                <c:pt idx="217">
                  <c:v>155.448932819688</c:v>
                </c:pt>
                <c:pt idx="218">
                  <c:v>157.88955186513701</c:v>
                </c:pt>
                <c:pt idx="219">
                  <c:v>159.36594986313</c:v>
                </c:pt>
                <c:pt idx="220">
                  <c:v>159.22823230181299</c:v>
                </c:pt>
                <c:pt idx="221">
                  <c:v>158.503016337952</c:v>
                </c:pt>
                <c:pt idx="222">
                  <c:v>157.24175070799299</c:v>
                </c:pt>
                <c:pt idx="223">
                  <c:v>160.488687057346</c:v>
                </c:pt>
                <c:pt idx="224">
                  <c:v>163.62962247360599</c:v>
                </c:pt>
                <c:pt idx="225">
                  <c:v>168.838640054628</c:v>
                </c:pt>
                <c:pt idx="226">
                  <c:v>171.26518595152899</c:v>
                </c:pt>
                <c:pt idx="227">
                  <c:v>175.60916494287099</c:v>
                </c:pt>
                <c:pt idx="228">
                  <c:v>178.51028786508701</c:v>
                </c:pt>
                <c:pt idx="229">
                  <c:v>182.35865562993101</c:v>
                </c:pt>
                <c:pt idx="230">
                  <c:v>181.719728205888</c:v>
                </c:pt>
                <c:pt idx="231">
                  <c:v>182.30958664382101</c:v>
                </c:pt>
                <c:pt idx="232">
                  <c:v>182.302378139344</c:v>
                </c:pt>
                <c:pt idx="233">
                  <c:v>184.67423130136399</c:v>
                </c:pt>
                <c:pt idx="234">
                  <c:v>186.14082554456601</c:v>
                </c:pt>
                <c:pt idx="235">
                  <c:v>187.61452751928499</c:v>
                </c:pt>
                <c:pt idx="236">
                  <c:v>189.20400506384499</c:v>
                </c:pt>
                <c:pt idx="237">
                  <c:v>187.93806832011899</c:v>
                </c:pt>
                <c:pt idx="238">
                  <c:v>187.56810311094799</c:v>
                </c:pt>
                <c:pt idx="239">
                  <c:v>187.39657937334201</c:v>
                </c:pt>
                <c:pt idx="240">
                  <c:v>189.52365361822399</c:v>
                </c:pt>
                <c:pt idx="241">
                  <c:v>188.904125876726</c:v>
                </c:pt>
                <c:pt idx="242">
                  <c:v>187.76640157127201</c:v>
                </c:pt>
                <c:pt idx="243">
                  <c:v>187.33923190361301</c:v>
                </c:pt>
                <c:pt idx="244">
                  <c:v>191.120370151354</c:v>
                </c:pt>
                <c:pt idx="245">
                  <c:v>195.19064740809799</c:v>
                </c:pt>
                <c:pt idx="246">
                  <c:v>199.23899137817801</c:v>
                </c:pt>
                <c:pt idx="247">
                  <c:v>200.75318367365901</c:v>
                </c:pt>
                <c:pt idx="248">
                  <c:v>201.507492898777</c:v>
                </c:pt>
                <c:pt idx="249">
                  <c:v>202.47427178337401</c:v>
                </c:pt>
                <c:pt idx="250">
                  <c:v>202.16618478245101</c:v>
                </c:pt>
                <c:pt idx="251">
                  <c:v>201.547002851824</c:v>
                </c:pt>
                <c:pt idx="252">
                  <c:v>198.511930193067</c:v>
                </c:pt>
                <c:pt idx="253">
                  <c:v>197.01936046922501</c:v>
                </c:pt>
                <c:pt idx="254">
                  <c:v>198.38860623485499</c:v>
                </c:pt>
                <c:pt idx="255">
                  <c:v>201.400532219941</c:v>
                </c:pt>
                <c:pt idx="256">
                  <c:v>205.05925571216301</c:v>
                </c:pt>
                <c:pt idx="257">
                  <c:v>207.58200627766001</c:v>
                </c:pt>
                <c:pt idx="258">
                  <c:v>209.936577292864</c:v>
                </c:pt>
                <c:pt idx="259">
                  <c:v>210.54461755172201</c:v>
                </c:pt>
                <c:pt idx="260">
                  <c:v>210.44497211156099</c:v>
                </c:pt>
                <c:pt idx="261">
                  <c:v>211.425236854605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ECE-41D0-9162-79B10C6A0F5B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VW'!$L$6:$L$243</c:f>
              <c:numCache>
                <c:formatCode>[$-409]mmm\-yy;@</c:formatCode>
                <c:ptCount val="23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</c:numCache>
            </c:numRef>
          </c:xVal>
          <c:yVal>
            <c:numRef>
              <c:f>'U.S. EW &amp; VW'!$M$6:$M$243</c:f>
              <c:numCache>
                <c:formatCode>_(* #,##0_);_(* \(#,##0\);_(* "-"??_);_(@_)</c:formatCode>
                <c:ptCount val="238"/>
                <c:pt idx="0">
                  <c:v>78.532700984756602</c:v>
                </c:pt>
                <c:pt idx="1">
                  <c:v>78.1280262735458</c:v>
                </c:pt>
                <c:pt idx="2">
                  <c:v>77.860894093974295</c:v>
                </c:pt>
                <c:pt idx="3">
                  <c:v>78.619875914110693</c:v>
                </c:pt>
                <c:pt idx="4">
                  <c:v>79.713807210904903</c:v>
                </c:pt>
                <c:pt idx="5">
                  <c:v>80.905760792448206</c:v>
                </c:pt>
                <c:pt idx="6">
                  <c:v>80.750008056895595</c:v>
                </c:pt>
                <c:pt idx="7">
                  <c:v>80.017963732045899</c:v>
                </c:pt>
                <c:pt idx="8">
                  <c:v>79.6778837689222</c:v>
                </c:pt>
                <c:pt idx="9">
                  <c:v>80.595262950839896</c:v>
                </c:pt>
                <c:pt idx="10">
                  <c:v>82.495781163352703</c:v>
                </c:pt>
                <c:pt idx="11">
                  <c:v>83.912173478647006</c:v>
                </c:pt>
                <c:pt idx="12">
                  <c:v>84.529526788898096</c:v>
                </c:pt>
                <c:pt idx="13">
                  <c:v>84.129854971122299</c:v>
                </c:pt>
                <c:pt idx="14">
                  <c:v>84.160524628113095</c:v>
                </c:pt>
                <c:pt idx="15">
                  <c:v>84.941564434111797</c:v>
                </c:pt>
                <c:pt idx="16">
                  <c:v>86.355106254813194</c:v>
                </c:pt>
                <c:pt idx="17">
                  <c:v>87.686247835648302</c:v>
                </c:pt>
                <c:pt idx="18">
                  <c:v>88.478629575902502</c:v>
                </c:pt>
                <c:pt idx="19">
                  <c:v>88.610261528728401</c:v>
                </c:pt>
                <c:pt idx="20">
                  <c:v>88.930618908852296</c:v>
                </c:pt>
                <c:pt idx="21">
                  <c:v>89.262332717709597</c:v>
                </c:pt>
                <c:pt idx="22">
                  <c:v>90.410363718381802</c:v>
                </c:pt>
                <c:pt idx="23">
                  <c:v>91.0818187780758</c:v>
                </c:pt>
                <c:pt idx="24">
                  <c:v>92.321318796022794</c:v>
                </c:pt>
                <c:pt idx="25">
                  <c:v>92.709093330406503</c:v>
                </c:pt>
                <c:pt idx="26">
                  <c:v>93.356425269949796</c:v>
                </c:pt>
                <c:pt idx="27">
                  <c:v>94.055860224213902</c:v>
                </c:pt>
                <c:pt idx="28">
                  <c:v>95.835618130736904</c:v>
                </c:pt>
                <c:pt idx="29">
                  <c:v>97.858139302093093</c:v>
                </c:pt>
                <c:pt idx="30">
                  <c:v>98.350866723271196</c:v>
                </c:pt>
                <c:pt idx="31">
                  <c:v>98.072114859941905</c:v>
                </c:pt>
                <c:pt idx="32">
                  <c:v>97.538890383645096</c:v>
                </c:pt>
                <c:pt idx="33">
                  <c:v>98.559806537535394</c:v>
                </c:pt>
                <c:pt idx="34">
                  <c:v>99.389395306256006</c:v>
                </c:pt>
                <c:pt idx="35">
                  <c:v>100</c:v>
                </c:pt>
                <c:pt idx="36">
                  <c:v>100.118693428516</c:v>
                </c:pt>
                <c:pt idx="37">
                  <c:v>100.32221606186501</c:v>
                </c:pt>
                <c:pt idx="38">
                  <c:v>100.420120190904</c:v>
                </c:pt>
                <c:pt idx="39">
                  <c:v>100.48536230409999</c:v>
                </c:pt>
                <c:pt idx="40">
                  <c:v>100.815538983176</c:v>
                </c:pt>
                <c:pt idx="41">
                  <c:v>102.135477441685</c:v>
                </c:pt>
                <c:pt idx="42">
                  <c:v>103.793977894044</c:v>
                </c:pt>
                <c:pt idx="43">
                  <c:v>105.764067044726</c:v>
                </c:pt>
                <c:pt idx="44">
                  <c:v>106.831580815819</c:v>
                </c:pt>
                <c:pt idx="45">
                  <c:v>106.539237235984</c:v>
                </c:pt>
                <c:pt idx="46">
                  <c:v>105.501550862833</c:v>
                </c:pt>
                <c:pt idx="47">
                  <c:v>104.482234007823</c:v>
                </c:pt>
                <c:pt idx="48">
                  <c:v>104.976626014996</c:v>
                </c:pt>
                <c:pt idx="49">
                  <c:v>106.16253776164601</c:v>
                </c:pt>
                <c:pt idx="50">
                  <c:v>107.743466045057</c:v>
                </c:pt>
                <c:pt idx="51">
                  <c:v>108.52201931635101</c:v>
                </c:pt>
                <c:pt idx="52">
                  <c:v>109.225568719035</c:v>
                </c:pt>
                <c:pt idx="53">
                  <c:v>109.90044791559799</c:v>
                </c:pt>
                <c:pt idx="54">
                  <c:v>110.907877292908</c:v>
                </c:pt>
                <c:pt idx="55">
                  <c:v>111.938075732567</c:v>
                </c:pt>
                <c:pt idx="56">
                  <c:v>113.304142118505</c:v>
                </c:pt>
                <c:pt idx="57">
                  <c:v>115.059517017177</c:v>
                </c:pt>
                <c:pt idx="58">
                  <c:v>116.896794094516</c:v>
                </c:pt>
                <c:pt idx="59">
                  <c:v>117.885743903662</c:v>
                </c:pt>
                <c:pt idx="60">
                  <c:v>117.75785125979201</c:v>
                </c:pt>
                <c:pt idx="61">
                  <c:v>117.577710868998</c:v>
                </c:pt>
                <c:pt idx="62">
                  <c:v>118.516290284101</c:v>
                </c:pt>
                <c:pt idx="63">
                  <c:v>120.37084569318</c:v>
                </c:pt>
                <c:pt idx="64">
                  <c:v>122.02331580323199</c:v>
                </c:pt>
                <c:pt idx="65">
                  <c:v>122.979835825469</c:v>
                </c:pt>
                <c:pt idx="66">
                  <c:v>123.92613766571399</c:v>
                </c:pt>
                <c:pt idx="67">
                  <c:v>125.12329320488701</c:v>
                </c:pt>
                <c:pt idx="68">
                  <c:v>126.60058725448999</c:v>
                </c:pt>
                <c:pt idx="69">
                  <c:v>127.51517535255699</c:v>
                </c:pt>
                <c:pt idx="70">
                  <c:v>127.952627984613</c:v>
                </c:pt>
                <c:pt idx="71">
                  <c:v>128.53340680173901</c:v>
                </c:pt>
                <c:pt idx="72">
                  <c:v>129.796726697769</c:v>
                </c:pt>
                <c:pt idx="73">
                  <c:v>132.27840657049001</c:v>
                </c:pt>
                <c:pt idx="74">
                  <c:v>134.77103318696601</c:v>
                </c:pt>
                <c:pt idx="75">
                  <c:v>137.34371302876801</c:v>
                </c:pt>
                <c:pt idx="76">
                  <c:v>138.92487515571099</c:v>
                </c:pt>
                <c:pt idx="77">
                  <c:v>141.05121545404799</c:v>
                </c:pt>
                <c:pt idx="78">
                  <c:v>143.00972227801299</c:v>
                </c:pt>
                <c:pt idx="79">
                  <c:v>145.28870479022601</c:v>
                </c:pt>
                <c:pt idx="80">
                  <c:v>146.20946924014399</c:v>
                </c:pt>
                <c:pt idx="81">
                  <c:v>145.885069235495</c:v>
                </c:pt>
                <c:pt idx="82">
                  <c:v>145.479528600691</c:v>
                </c:pt>
                <c:pt idx="83">
                  <c:v>146.58574489868599</c:v>
                </c:pt>
                <c:pt idx="84">
                  <c:v>149.49192376212901</c:v>
                </c:pt>
                <c:pt idx="85">
                  <c:v>153.38607463984499</c:v>
                </c:pt>
                <c:pt idx="86">
                  <c:v>156.75857643247099</c:v>
                </c:pt>
                <c:pt idx="87">
                  <c:v>159.29101094981499</c:v>
                </c:pt>
                <c:pt idx="88">
                  <c:v>160.74914504083301</c:v>
                </c:pt>
                <c:pt idx="89">
                  <c:v>162.00128882390899</c:v>
                </c:pt>
                <c:pt idx="90">
                  <c:v>163.386025870384</c:v>
                </c:pt>
                <c:pt idx="91">
                  <c:v>165.722329771913</c:v>
                </c:pt>
                <c:pt idx="92">
                  <c:v>167.72871632322</c:v>
                </c:pt>
                <c:pt idx="93">
                  <c:v>169.15354023681201</c:v>
                </c:pt>
                <c:pt idx="94">
                  <c:v>169.11024099224301</c:v>
                </c:pt>
                <c:pt idx="95">
                  <c:v>170.42433907008501</c:v>
                </c:pt>
                <c:pt idx="96">
                  <c:v>172.10581989513199</c:v>
                </c:pt>
                <c:pt idx="97">
                  <c:v>174.99657297411099</c:v>
                </c:pt>
                <c:pt idx="98">
                  <c:v>175.85822788025101</c:v>
                </c:pt>
                <c:pt idx="99">
                  <c:v>177.11110732161899</c:v>
                </c:pt>
                <c:pt idx="100">
                  <c:v>177.50052708758301</c:v>
                </c:pt>
                <c:pt idx="101">
                  <c:v>179.17208119022001</c:v>
                </c:pt>
                <c:pt idx="102">
                  <c:v>179.196892778332</c:v>
                </c:pt>
                <c:pt idx="103">
                  <c:v>178.87424301394901</c:v>
                </c:pt>
                <c:pt idx="104">
                  <c:v>176.87165485750401</c:v>
                </c:pt>
                <c:pt idx="105">
                  <c:v>175.09714650820399</c:v>
                </c:pt>
                <c:pt idx="106">
                  <c:v>175.022810328856</c:v>
                </c:pt>
                <c:pt idx="107">
                  <c:v>176.65015367079701</c:v>
                </c:pt>
                <c:pt idx="108">
                  <c:v>179.70136204206</c:v>
                </c:pt>
                <c:pt idx="109">
                  <c:v>181.86454811467601</c:v>
                </c:pt>
                <c:pt idx="110">
                  <c:v>183.180930209244</c:v>
                </c:pt>
                <c:pt idx="111">
                  <c:v>184.58282956715499</c:v>
                </c:pt>
                <c:pt idx="112">
                  <c:v>184.980912721782</c:v>
                </c:pt>
                <c:pt idx="113">
                  <c:v>186.842960904493</c:v>
                </c:pt>
                <c:pt idx="114">
                  <c:v>187.39258467054</c:v>
                </c:pt>
                <c:pt idx="115">
                  <c:v>188.97074621734899</c:v>
                </c:pt>
                <c:pt idx="116">
                  <c:v>186.65665125473299</c:v>
                </c:pt>
                <c:pt idx="117">
                  <c:v>182.64442371400199</c:v>
                </c:pt>
                <c:pt idx="118">
                  <c:v>178.60646441244501</c:v>
                </c:pt>
                <c:pt idx="119">
                  <c:v>178.08767809279499</c:v>
                </c:pt>
                <c:pt idx="120">
                  <c:v>180.19077759242001</c:v>
                </c:pt>
                <c:pt idx="121">
                  <c:v>181.112608356603</c:v>
                </c:pt>
                <c:pt idx="122">
                  <c:v>179.13413044004699</c:v>
                </c:pt>
                <c:pt idx="123">
                  <c:v>175.805361143205</c:v>
                </c:pt>
                <c:pt idx="124">
                  <c:v>173.35806758989199</c:v>
                </c:pt>
                <c:pt idx="125">
                  <c:v>172.85113795728799</c:v>
                </c:pt>
                <c:pt idx="126">
                  <c:v>172.20522044959799</c:v>
                </c:pt>
                <c:pt idx="127">
                  <c:v>171.99066116256299</c:v>
                </c:pt>
                <c:pt idx="128">
                  <c:v>168.73635347083001</c:v>
                </c:pt>
                <c:pt idx="129">
                  <c:v>165.722229984683</c:v>
                </c:pt>
                <c:pt idx="130">
                  <c:v>159.46124760613699</c:v>
                </c:pt>
                <c:pt idx="131">
                  <c:v>156.07527988359001</c:v>
                </c:pt>
                <c:pt idx="132">
                  <c:v>151.00811235805099</c:v>
                </c:pt>
                <c:pt idx="133">
                  <c:v>148.472945057788</c:v>
                </c:pt>
                <c:pt idx="134">
                  <c:v>144.07123625044099</c:v>
                </c:pt>
                <c:pt idx="135">
                  <c:v>142.013129942386</c:v>
                </c:pt>
                <c:pt idx="136">
                  <c:v>140.398183252873</c:v>
                </c:pt>
                <c:pt idx="137">
                  <c:v>141.01787949865999</c:v>
                </c:pt>
                <c:pt idx="138">
                  <c:v>141.02588168178301</c:v>
                </c:pt>
                <c:pt idx="139">
                  <c:v>139.53133914891399</c:v>
                </c:pt>
                <c:pt idx="140">
                  <c:v>135.524583257263</c:v>
                </c:pt>
                <c:pt idx="141">
                  <c:v>130.918984685586</c:v>
                </c:pt>
                <c:pt idx="142">
                  <c:v>129.405657957545</c:v>
                </c:pt>
                <c:pt idx="143">
                  <c:v>129.89116107059701</c:v>
                </c:pt>
                <c:pt idx="144">
                  <c:v>131.87557160896199</c:v>
                </c:pt>
                <c:pt idx="145">
                  <c:v>132.79964547545401</c:v>
                </c:pt>
                <c:pt idx="146">
                  <c:v>132.20879508409601</c:v>
                </c:pt>
                <c:pt idx="147">
                  <c:v>129.78364437337899</c:v>
                </c:pt>
                <c:pt idx="148">
                  <c:v>126.200269663932</c:v>
                </c:pt>
                <c:pt idx="149">
                  <c:v>124.233839791221</c:v>
                </c:pt>
                <c:pt idx="150">
                  <c:v>124.218487295228</c:v>
                </c:pt>
                <c:pt idx="151">
                  <c:v>125.396194275703</c:v>
                </c:pt>
                <c:pt idx="152">
                  <c:v>124.93993688301499</c:v>
                </c:pt>
                <c:pt idx="153">
                  <c:v>123.57193238987399</c:v>
                </c:pt>
                <c:pt idx="154">
                  <c:v>122.465823203947</c:v>
                </c:pt>
                <c:pt idx="155">
                  <c:v>123.222503938131</c:v>
                </c:pt>
                <c:pt idx="156">
                  <c:v>122.82917322271901</c:v>
                </c:pt>
                <c:pt idx="157">
                  <c:v>121.975231033745</c:v>
                </c:pt>
                <c:pt idx="158">
                  <c:v>120.364871338984</c:v>
                </c:pt>
                <c:pt idx="159">
                  <c:v>120.601555643794</c:v>
                </c:pt>
                <c:pt idx="160">
                  <c:v>120.969268797632</c:v>
                </c:pt>
                <c:pt idx="161">
                  <c:v>121.086275354107</c:v>
                </c:pt>
                <c:pt idx="162">
                  <c:v>120.871771094645</c:v>
                </c:pt>
                <c:pt idx="163">
                  <c:v>122.075963423226</c:v>
                </c:pt>
                <c:pt idx="164">
                  <c:v>123.69851119130099</c:v>
                </c:pt>
                <c:pt idx="165">
                  <c:v>125.12512495137101</c:v>
                </c:pt>
                <c:pt idx="166">
                  <c:v>124.942422426565</c:v>
                </c:pt>
                <c:pt idx="167">
                  <c:v>124.168960886658</c:v>
                </c:pt>
                <c:pt idx="168">
                  <c:v>122.52844995373999</c:v>
                </c:pt>
                <c:pt idx="169">
                  <c:v>120.81121244462599</c:v>
                </c:pt>
                <c:pt idx="170">
                  <c:v>121.14037396131199</c:v>
                </c:pt>
                <c:pt idx="171">
                  <c:v>122.028006491138</c:v>
                </c:pt>
                <c:pt idx="172">
                  <c:v>123.83654316056</c:v>
                </c:pt>
                <c:pt idx="173">
                  <c:v>124.51888433401101</c:v>
                </c:pt>
                <c:pt idx="174">
                  <c:v>125.724305027914</c:v>
                </c:pt>
                <c:pt idx="175">
                  <c:v>126.538952766073</c:v>
                </c:pt>
                <c:pt idx="176">
                  <c:v>127.32139580706701</c:v>
                </c:pt>
                <c:pt idx="177">
                  <c:v>128.64980951951301</c:v>
                </c:pt>
                <c:pt idx="178">
                  <c:v>129.87520915872</c:v>
                </c:pt>
                <c:pt idx="179">
                  <c:v>131.12937916834599</c:v>
                </c:pt>
                <c:pt idx="180">
                  <c:v>130.447481764836</c:v>
                </c:pt>
                <c:pt idx="181">
                  <c:v>129.47523257589</c:v>
                </c:pt>
                <c:pt idx="182">
                  <c:v>129.07743204607601</c:v>
                </c:pt>
                <c:pt idx="183">
                  <c:v>131.107129218252</c:v>
                </c:pt>
                <c:pt idx="184">
                  <c:v>133.336908351315</c:v>
                </c:pt>
                <c:pt idx="185">
                  <c:v>135.56865112784399</c:v>
                </c:pt>
                <c:pt idx="186">
                  <c:v>136.32404611130801</c:v>
                </c:pt>
                <c:pt idx="187">
                  <c:v>137.180918783995</c:v>
                </c:pt>
                <c:pt idx="188">
                  <c:v>137.85078795161601</c:v>
                </c:pt>
                <c:pt idx="189">
                  <c:v>138.19101394738999</c:v>
                </c:pt>
                <c:pt idx="190">
                  <c:v>138.72650520295699</c:v>
                </c:pt>
                <c:pt idx="191">
                  <c:v>140.11576349064299</c:v>
                </c:pt>
                <c:pt idx="192">
                  <c:v>143.030009128264</c:v>
                </c:pt>
                <c:pt idx="193">
                  <c:v>144.85553260307</c:v>
                </c:pt>
                <c:pt idx="194">
                  <c:v>145.78625311632899</c:v>
                </c:pt>
                <c:pt idx="195">
                  <c:v>145.54592111417901</c:v>
                </c:pt>
                <c:pt idx="196">
                  <c:v>146.927861317875</c:v>
                </c:pt>
                <c:pt idx="197">
                  <c:v>148.898714814556</c:v>
                </c:pt>
                <c:pt idx="198">
                  <c:v>151.80238482813601</c:v>
                </c:pt>
                <c:pt idx="199">
                  <c:v>154.160297021189</c:v>
                </c:pt>
                <c:pt idx="200">
                  <c:v>156.257259334547</c:v>
                </c:pt>
                <c:pt idx="201">
                  <c:v>157.082641483667</c:v>
                </c:pt>
                <c:pt idx="202">
                  <c:v>158.04336203250301</c:v>
                </c:pt>
                <c:pt idx="203">
                  <c:v>158.33110269321099</c:v>
                </c:pt>
                <c:pt idx="204">
                  <c:v>159.558072432252</c:v>
                </c:pt>
                <c:pt idx="205">
                  <c:v>159.638116197947</c:v>
                </c:pt>
                <c:pt idx="206">
                  <c:v>161.11064103864899</c:v>
                </c:pt>
                <c:pt idx="207">
                  <c:v>162.306895529326</c:v>
                </c:pt>
                <c:pt idx="208">
                  <c:v>165.568779946397</c:v>
                </c:pt>
                <c:pt idx="209">
                  <c:v>167.77702283555899</c:v>
                </c:pt>
                <c:pt idx="210">
                  <c:v>169.81247937264499</c:v>
                </c:pt>
                <c:pt idx="211">
                  <c:v>170.444710236703</c:v>
                </c:pt>
                <c:pt idx="212">
                  <c:v>171.00795416419999</c:v>
                </c:pt>
                <c:pt idx="213">
                  <c:v>170.73889281115299</c:v>
                </c:pt>
                <c:pt idx="214">
                  <c:v>171.42193627019699</c:v>
                </c:pt>
                <c:pt idx="215">
                  <c:v>173.283422134029</c:v>
                </c:pt>
                <c:pt idx="216">
                  <c:v>177.12416936546899</c:v>
                </c:pt>
                <c:pt idx="217">
                  <c:v>179.16087275947299</c:v>
                </c:pt>
                <c:pt idx="218">
                  <c:v>178.94036987561799</c:v>
                </c:pt>
                <c:pt idx="219">
                  <c:v>177.171421679037</c:v>
                </c:pt>
                <c:pt idx="220">
                  <c:v>177.97465296405201</c:v>
                </c:pt>
                <c:pt idx="221">
                  <c:v>180.16123309392199</c:v>
                </c:pt>
                <c:pt idx="222">
                  <c:v>184.31099006202001</c:v>
                </c:pt>
                <c:pt idx="223">
                  <c:v>186.81966960334501</c:v>
                </c:pt>
                <c:pt idx="224">
                  <c:v>189.54653258852801</c:v>
                </c:pt>
                <c:pt idx="225">
                  <c:v>189.16525503277899</c:v>
                </c:pt>
                <c:pt idx="226">
                  <c:v>189.67618498541799</c:v>
                </c:pt>
                <c:pt idx="227">
                  <c:v>190.26911371029101</c:v>
                </c:pt>
                <c:pt idx="228">
                  <c:v>194.115547670853</c:v>
                </c:pt>
                <c:pt idx="229">
                  <c:v>198.52778403449801</c:v>
                </c:pt>
                <c:pt idx="230">
                  <c:v>203.054037350692</c:v>
                </c:pt>
                <c:pt idx="231">
                  <c:v>206.899331581008</c:v>
                </c:pt>
                <c:pt idx="232">
                  <c:v>211.26676991701601</c:v>
                </c:pt>
                <c:pt idx="233">
                  <c:v>215.558665274497</c:v>
                </c:pt>
                <c:pt idx="234">
                  <c:v>218.51422292644901</c:v>
                </c:pt>
                <c:pt idx="235">
                  <c:v>219.179141384529</c:v>
                </c:pt>
                <c:pt idx="236">
                  <c:v>216.993437497976</c:v>
                </c:pt>
                <c:pt idx="237">
                  <c:v>215.94997959001799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CE-41D0-9162-79B10C6A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386304"/>
        <c:axId val="332387840"/>
      </c:scatterChart>
      <c:valAx>
        <c:axId val="332386304"/>
        <c:scaling>
          <c:orientation val="minMax"/>
          <c:max val="43039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2387840"/>
        <c:crosses val="autoZero"/>
        <c:crossBetween val="midCat"/>
        <c:majorUnit val="365"/>
      </c:valAx>
      <c:valAx>
        <c:axId val="33238784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238630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PrimeMarkets!$N$22:$N$92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PrimeMarkets!$P$22:$P$92</c:f>
              <c:numCache>
                <c:formatCode>#,##0_);[Red]\(#,##0\)</c:formatCode>
                <c:ptCount val="71"/>
                <c:pt idx="0">
                  <c:v>91.162388873197699</c:v>
                </c:pt>
                <c:pt idx="1">
                  <c:v>102.179419252109</c:v>
                </c:pt>
                <c:pt idx="2">
                  <c:v>95.711392527334496</c:v>
                </c:pt>
                <c:pt idx="3">
                  <c:v>100</c:v>
                </c:pt>
                <c:pt idx="4">
                  <c:v>103.7781957306</c:v>
                </c:pt>
                <c:pt idx="5">
                  <c:v>107.537711363771</c:v>
                </c:pt>
                <c:pt idx="6">
                  <c:v>102.785033192005</c:v>
                </c:pt>
                <c:pt idx="7">
                  <c:v>102.652742175301</c:v>
                </c:pt>
                <c:pt idx="8">
                  <c:v>107.77529998218399</c:v>
                </c:pt>
                <c:pt idx="9">
                  <c:v>106.910075838494</c:v>
                </c:pt>
                <c:pt idx="10">
                  <c:v>109.015682734273</c:v>
                </c:pt>
                <c:pt idx="11">
                  <c:v>119.290506198705</c:v>
                </c:pt>
                <c:pt idx="12">
                  <c:v>118.19058475769999</c:v>
                </c:pt>
                <c:pt idx="13">
                  <c:v>118.905575254068</c:v>
                </c:pt>
                <c:pt idx="14">
                  <c:v>116.639315152568</c:v>
                </c:pt>
                <c:pt idx="15">
                  <c:v>125.71973209684</c:v>
                </c:pt>
                <c:pt idx="16">
                  <c:v>129.29074235623901</c:v>
                </c:pt>
                <c:pt idx="17">
                  <c:v>134.81896497889099</c:v>
                </c:pt>
                <c:pt idx="18">
                  <c:v>140.768913091016</c:v>
                </c:pt>
                <c:pt idx="19">
                  <c:v>139.96358024538901</c:v>
                </c:pt>
                <c:pt idx="20">
                  <c:v>148.974506520142</c:v>
                </c:pt>
                <c:pt idx="21">
                  <c:v>153.48768787966199</c:v>
                </c:pt>
                <c:pt idx="22">
                  <c:v>154.34111445232199</c:v>
                </c:pt>
                <c:pt idx="23">
                  <c:v>164.390409015177</c:v>
                </c:pt>
                <c:pt idx="24">
                  <c:v>173.12829134277899</c:v>
                </c:pt>
                <c:pt idx="25">
                  <c:v>174.132688138379</c:v>
                </c:pt>
                <c:pt idx="26">
                  <c:v>181.60053584404801</c:v>
                </c:pt>
                <c:pt idx="27">
                  <c:v>184.53366235734001</c:v>
                </c:pt>
                <c:pt idx="28">
                  <c:v>191.948940957605</c:v>
                </c:pt>
                <c:pt idx="29">
                  <c:v>186.789071846594</c:v>
                </c:pt>
                <c:pt idx="30">
                  <c:v>190.27860012946101</c:v>
                </c:pt>
                <c:pt idx="31">
                  <c:v>200.50420072620099</c:v>
                </c:pt>
                <c:pt idx="32">
                  <c:v>197.713161436055</c:v>
                </c:pt>
                <c:pt idx="33">
                  <c:v>189.695827608543</c:v>
                </c:pt>
                <c:pt idx="34">
                  <c:v>193.104975304714</c:v>
                </c:pt>
                <c:pt idx="35">
                  <c:v>172.00295164468099</c:v>
                </c:pt>
                <c:pt idx="36">
                  <c:v>160.09794761726101</c:v>
                </c:pt>
                <c:pt idx="37">
                  <c:v>156.882960772486</c:v>
                </c:pt>
                <c:pt idx="38">
                  <c:v>142.44721538084099</c:v>
                </c:pt>
                <c:pt idx="39">
                  <c:v>137.19301516856899</c:v>
                </c:pt>
                <c:pt idx="40">
                  <c:v>131.499632672757</c:v>
                </c:pt>
                <c:pt idx="41">
                  <c:v>141.31710839473101</c:v>
                </c:pt>
                <c:pt idx="42">
                  <c:v>120.578309361156</c:v>
                </c:pt>
                <c:pt idx="43">
                  <c:v>138.84987564878</c:v>
                </c:pt>
                <c:pt idx="44">
                  <c:v>124.496866012897</c:v>
                </c:pt>
                <c:pt idx="45">
                  <c:v>137.810331721495</c:v>
                </c:pt>
                <c:pt idx="46">
                  <c:v>133.59393568025999</c:v>
                </c:pt>
                <c:pt idx="47">
                  <c:v>128.25322838256201</c:v>
                </c:pt>
                <c:pt idx="48">
                  <c:v>135.87142224580899</c:v>
                </c:pt>
                <c:pt idx="49">
                  <c:v>126.497180406319</c:v>
                </c:pt>
                <c:pt idx="50">
                  <c:v>130.88848978098801</c:v>
                </c:pt>
                <c:pt idx="51">
                  <c:v>143.80418324911599</c:v>
                </c:pt>
                <c:pt idx="52">
                  <c:v>129.37529639728601</c:v>
                </c:pt>
                <c:pt idx="53">
                  <c:v>132.53130296383901</c:v>
                </c:pt>
                <c:pt idx="54">
                  <c:v>143.801511809028</c:v>
                </c:pt>
                <c:pt idx="55">
                  <c:v>146.265763253361</c:v>
                </c:pt>
                <c:pt idx="56">
                  <c:v>157.187785331399</c:v>
                </c:pt>
                <c:pt idx="57">
                  <c:v>150.849949606477</c:v>
                </c:pt>
                <c:pt idx="58">
                  <c:v>173.58749942531199</c:v>
                </c:pt>
                <c:pt idx="59">
                  <c:v>165.8580313292</c:v>
                </c:pt>
                <c:pt idx="60">
                  <c:v>170.46539588366201</c:v>
                </c:pt>
                <c:pt idx="61">
                  <c:v>178.315074408805</c:v>
                </c:pt>
                <c:pt idx="62">
                  <c:v>182.51240447596001</c:v>
                </c:pt>
                <c:pt idx="63">
                  <c:v>181.17271871292101</c:v>
                </c:pt>
                <c:pt idx="64">
                  <c:v>193.382150533203</c:v>
                </c:pt>
                <c:pt idx="65">
                  <c:v>198.088548654601</c:v>
                </c:pt>
                <c:pt idx="66">
                  <c:v>206.47356425340499</c:v>
                </c:pt>
                <c:pt idx="67">
                  <c:v>209.45339044881101</c:v>
                </c:pt>
                <c:pt idx="68">
                  <c:v>213.385711410071</c:v>
                </c:pt>
                <c:pt idx="69">
                  <c:v>233.723383094079</c:v>
                </c:pt>
                <c:pt idx="70">
                  <c:v>238.18934992313601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6E2-4B16-903D-D591906715CA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PrimeMarkets!$N$6:$N$92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PrimeMarkets!$T$6:$T$92</c:f>
              <c:numCache>
                <c:formatCode>0</c:formatCode>
                <c:ptCount val="87"/>
                <c:pt idx="0">
                  <c:v>67.760301217018693</c:v>
                </c:pt>
                <c:pt idx="1">
                  <c:v>69.873972071694197</c:v>
                </c:pt>
                <c:pt idx="2">
                  <c:v>71.366566809689701</c:v>
                </c:pt>
                <c:pt idx="3">
                  <c:v>70.167592499600801</c:v>
                </c:pt>
                <c:pt idx="4">
                  <c:v>70.061457460494694</c:v>
                </c:pt>
                <c:pt idx="5">
                  <c:v>73.095762886759204</c:v>
                </c:pt>
                <c:pt idx="6">
                  <c:v>77.459106950297198</c:v>
                </c:pt>
                <c:pt idx="7">
                  <c:v>79.493181900188105</c:v>
                </c:pt>
                <c:pt idx="8">
                  <c:v>79.162859722429602</c:v>
                </c:pt>
                <c:pt idx="9">
                  <c:v>78.672187189458995</c:v>
                </c:pt>
                <c:pt idx="10">
                  <c:v>80.622687041254096</c:v>
                </c:pt>
                <c:pt idx="11">
                  <c:v>84.103450757760797</c:v>
                </c:pt>
                <c:pt idx="12">
                  <c:v>86.562398505818607</c:v>
                </c:pt>
                <c:pt idx="13">
                  <c:v>86.717299219440207</c:v>
                </c:pt>
                <c:pt idx="14">
                  <c:v>87.0806859185208</c:v>
                </c:pt>
                <c:pt idx="15">
                  <c:v>90.318143711754999</c:v>
                </c:pt>
                <c:pt idx="16">
                  <c:v>93.988392165496705</c:v>
                </c:pt>
                <c:pt idx="17">
                  <c:v>96.742292338857098</c:v>
                </c:pt>
                <c:pt idx="18">
                  <c:v>98.667876457325406</c:v>
                </c:pt>
                <c:pt idx="19">
                  <c:v>100</c:v>
                </c:pt>
                <c:pt idx="20">
                  <c:v>101.26918367635901</c:v>
                </c:pt>
                <c:pt idx="21">
                  <c:v>101.872556151019</c:v>
                </c:pt>
                <c:pt idx="22">
                  <c:v>101.659303282344</c:v>
                </c:pt>
                <c:pt idx="23">
                  <c:v>102.12962574083301</c:v>
                </c:pt>
                <c:pt idx="24">
                  <c:v>103.47627484741299</c:v>
                </c:pt>
                <c:pt idx="25">
                  <c:v>106.285589833605</c:v>
                </c:pt>
                <c:pt idx="26">
                  <c:v>109.907609548371</c:v>
                </c:pt>
                <c:pt idx="27">
                  <c:v>111.525612838165</c:v>
                </c:pt>
                <c:pt idx="28">
                  <c:v>111.826078183154</c:v>
                </c:pt>
                <c:pt idx="29">
                  <c:v>112.974495457167</c:v>
                </c:pt>
                <c:pt idx="30">
                  <c:v>115.96209201434699</c:v>
                </c:pt>
                <c:pt idx="31">
                  <c:v>120.238323444057</c:v>
                </c:pt>
                <c:pt idx="32">
                  <c:v>126.615536462496</c:v>
                </c:pt>
                <c:pt idx="33">
                  <c:v>133.48888363482499</c:v>
                </c:pt>
                <c:pt idx="34">
                  <c:v>134.58579946345901</c:v>
                </c:pt>
                <c:pt idx="35">
                  <c:v>135.41218037074199</c:v>
                </c:pt>
                <c:pt idx="36">
                  <c:v>143.33529859094301</c:v>
                </c:pt>
                <c:pt idx="37">
                  <c:v>152.31521626959801</c:v>
                </c:pt>
                <c:pt idx="38">
                  <c:v>155.334653150235</c:v>
                </c:pt>
                <c:pt idx="39">
                  <c:v>157.567829472857</c:v>
                </c:pt>
                <c:pt idx="40">
                  <c:v>162.91612473926901</c:v>
                </c:pt>
                <c:pt idx="41">
                  <c:v>167.450324477659</c:v>
                </c:pt>
                <c:pt idx="42">
                  <c:v>169.62787785097899</c:v>
                </c:pt>
                <c:pt idx="43">
                  <c:v>171.39754339021599</c:v>
                </c:pt>
                <c:pt idx="44">
                  <c:v>174.48191993678199</c:v>
                </c:pt>
                <c:pt idx="45">
                  <c:v>178.358265361533</c:v>
                </c:pt>
                <c:pt idx="46">
                  <c:v>179.541752004703</c:v>
                </c:pt>
                <c:pt idx="47">
                  <c:v>176.891521584228</c:v>
                </c:pt>
                <c:pt idx="48">
                  <c:v>173.12637191318899</c:v>
                </c:pt>
                <c:pt idx="49">
                  <c:v>170.42923722689301</c:v>
                </c:pt>
                <c:pt idx="50">
                  <c:v>163.87020665847999</c:v>
                </c:pt>
                <c:pt idx="51">
                  <c:v>153.30080638789599</c:v>
                </c:pt>
                <c:pt idx="52">
                  <c:v>142.402648589764</c:v>
                </c:pt>
                <c:pt idx="53">
                  <c:v>136.030435331712</c:v>
                </c:pt>
                <c:pt idx="54">
                  <c:v>133.72686862811801</c:v>
                </c:pt>
                <c:pt idx="55">
                  <c:v>129.99940936581299</c:v>
                </c:pt>
                <c:pt idx="56">
                  <c:v>127.473315825322</c:v>
                </c:pt>
                <c:pt idx="57">
                  <c:v>128.02980278339001</c:v>
                </c:pt>
                <c:pt idx="58">
                  <c:v>124.51976629946201</c:v>
                </c:pt>
                <c:pt idx="59">
                  <c:v>118.42130062997001</c:v>
                </c:pt>
                <c:pt idx="60">
                  <c:v>118.184924454816</c:v>
                </c:pt>
                <c:pt idx="61">
                  <c:v>122.78544735155501</c:v>
                </c:pt>
                <c:pt idx="62">
                  <c:v>123.017855897061</c:v>
                </c:pt>
                <c:pt idx="63">
                  <c:v>119.046638912014</c:v>
                </c:pt>
                <c:pt idx="64">
                  <c:v>117.958165942365</c:v>
                </c:pt>
                <c:pt idx="65">
                  <c:v>119.697793719044</c:v>
                </c:pt>
                <c:pt idx="66">
                  <c:v>124.353281671037</c:v>
                </c:pt>
                <c:pt idx="67">
                  <c:v>126.8851627442</c:v>
                </c:pt>
                <c:pt idx="68">
                  <c:v>126.476202794065</c:v>
                </c:pt>
                <c:pt idx="69">
                  <c:v>128.39050792049599</c:v>
                </c:pt>
                <c:pt idx="70">
                  <c:v>132.81105184114699</c:v>
                </c:pt>
                <c:pt idx="71">
                  <c:v>136.45908673440101</c:v>
                </c:pt>
                <c:pt idx="72">
                  <c:v>141.21696591551401</c:v>
                </c:pt>
                <c:pt idx="73">
                  <c:v>148.38264434280501</c:v>
                </c:pt>
                <c:pt idx="74">
                  <c:v>152.28614099301799</c:v>
                </c:pt>
                <c:pt idx="75">
                  <c:v>152.94921147975501</c:v>
                </c:pt>
                <c:pt idx="76">
                  <c:v>156.320528487025</c:v>
                </c:pt>
                <c:pt idx="77">
                  <c:v>164.07722227077301</c:v>
                </c:pt>
                <c:pt idx="78">
                  <c:v>166.99513803498999</c:v>
                </c:pt>
                <c:pt idx="79">
                  <c:v>165.763974016627</c:v>
                </c:pt>
                <c:pt idx="80">
                  <c:v>173.422950186154</c:v>
                </c:pt>
                <c:pt idx="81">
                  <c:v>186.93312787992099</c:v>
                </c:pt>
                <c:pt idx="82">
                  <c:v>188.29291453863999</c:v>
                </c:pt>
                <c:pt idx="83">
                  <c:v>184.44772825138199</c:v>
                </c:pt>
                <c:pt idx="84">
                  <c:v>195.26240326200499</c:v>
                </c:pt>
                <c:pt idx="85">
                  <c:v>210.45800738969299</c:v>
                </c:pt>
                <c:pt idx="86">
                  <c:v>215.666274150616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E2-4B16-903D-D59190671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665984"/>
        <c:axId val="332667520"/>
      </c:scatterChart>
      <c:valAx>
        <c:axId val="332665984"/>
        <c:scaling>
          <c:orientation val="minMax"/>
          <c:max val="4303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2667520"/>
        <c:crosses val="autoZero"/>
        <c:crossBetween val="midCat"/>
        <c:majorUnit val="365"/>
      </c:valAx>
      <c:valAx>
        <c:axId val="33266752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266598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PrimeMarkets!$N$22:$N$92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PrimeMarkets!$Q$22:$Q$92</c:f>
              <c:numCache>
                <c:formatCode>#,##0_);[Red]\(#,##0\)</c:formatCode>
                <c:ptCount val="71"/>
                <c:pt idx="0">
                  <c:v>88.255300549465403</c:v>
                </c:pt>
                <c:pt idx="1">
                  <c:v>99.654494313285099</c:v>
                </c:pt>
                <c:pt idx="2">
                  <c:v>99.477161252165303</c:v>
                </c:pt>
                <c:pt idx="3">
                  <c:v>100</c:v>
                </c:pt>
                <c:pt idx="4">
                  <c:v>101.11933292249</c:v>
                </c:pt>
                <c:pt idx="5">
                  <c:v>99.949901000067797</c:v>
                </c:pt>
                <c:pt idx="6">
                  <c:v>103.45420981402</c:v>
                </c:pt>
                <c:pt idx="7">
                  <c:v>104.755032554819</c:v>
                </c:pt>
                <c:pt idx="8">
                  <c:v>111.478134194185</c:v>
                </c:pt>
                <c:pt idx="9">
                  <c:v>114.591155377967</c:v>
                </c:pt>
                <c:pt idx="10">
                  <c:v>118.870224483662</c:v>
                </c:pt>
                <c:pt idx="11">
                  <c:v>124.10865901100399</c:v>
                </c:pt>
                <c:pt idx="12">
                  <c:v>124.417948295063</c:v>
                </c:pt>
                <c:pt idx="13">
                  <c:v>136.05177562188999</c:v>
                </c:pt>
                <c:pt idx="14">
                  <c:v>144.404161397558</c:v>
                </c:pt>
                <c:pt idx="15">
                  <c:v>145.883716365342</c:v>
                </c:pt>
                <c:pt idx="16">
                  <c:v>152.93082669477599</c:v>
                </c:pt>
                <c:pt idx="17">
                  <c:v>162.592580797539</c:v>
                </c:pt>
                <c:pt idx="18">
                  <c:v>168.71278654944001</c:v>
                </c:pt>
                <c:pt idx="19">
                  <c:v>171.352995970449</c:v>
                </c:pt>
                <c:pt idx="20">
                  <c:v>187.723053932292</c:v>
                </c:pt>
                <c:pt idx="21">
                  <c:v>199.18965372596401</c:v>
                </c:pt>
                <c:pt idx="22">
                  <c:v>205.10663108457399</c:v>
                </c:pt>
                <c:pt idx="23">
                  <c:v>199.90718894915699</c:v>
                </c:pt>
                <c:pt idx="24">
                  <c:v>214.70667808741001</c:v>
                </c:pt>
                <c:pt idx="25">
                  <c:v>223.71482157539299</c:v>
                </c:pt>
                <c:pt idx="26">
                  <c:v>217.51311357987899</c:v>
                </c:pt>
                <c:pt idx="27">
                  <c:v>217.22177129423099</c:v>
                </c:pt>
                <c:pt idx="28">
                  <c:v>229.33121568209401</c:v>
                </c:pt>
                <c:pt idx="29">
                  <c:v>234.46138887032001</c:v>
                </c:pt>
                <c:pt idx="30">
                  <c:v>251.36001605854301</c:v>
                </c:pt>
                <c:pt idx="31">
                  <c:v>226.68459557963101</c:v>
                </c:pt>
                <c:pt idx="32">
                  <c:v>233.01038491649399</c:v>
                </c:pt>
                <c:pt idx="33">
                  <c:v>232.76264850477099</c:v>
                </c:pt>
                <c:pt idx="34">
                  <c:v>211.35079311109399</c:v>
                </c:pt>
                <c:pt idx="35">
                  <c:v>232.609367768635</c:v>
                </c:pt>
                <c:pt idx="36">
                  <c:v>196.835184095014</c:v>
                </c:pt>
                <c:pt idx="37">
                  <c:v>195.98729409934501</c:v>
                </c:pt>
                <c:pt idx="38">
                  <c:v>186.497937634322</c:v>
                </c:pt>
                <c:pt idx="39">
                  <c:v>176.22843517919799</c:v>
                </c:pt>
                <c:pt idx="40">
                  <c:v>194.669857476506</c:v>
                </c:pt>
                <c:pt idx="41">
                  <c:v>159.740427511489</c:v>
                </c:pt>
                <c:pt idx="42">
                  <c:v>168.146023983541</c:v>
                </c:pt>
                <c:pt idx="43">
                  <c:v>175.44980186553701</c:v>
                </c:pt>
                <c:pt idx="44">
                  <c:v>180.062766196268</c:v>
                </c:pt>
                <c:pt idx="45">
                  <c:v>169.10440174159899</c:v>
                </c:pt>
                <c:pt idx="46">
                  <c:v>181.188786635979</c:v>
                </c:pt>
                <c:pt idx="47">
                  <c:v>176.74044383523201</c:v>
                </c:pt>
                <c:pt idx="48">
                  <c:v>183.21837177373399</c:v>
                </c:pt>
                <c:pt idx="49">
                  <c:v>192.329611339293</c:v>
                </c:pt>
                <c:pt idx="50">
                  <c:v>187.37738618235301</c:v>
                </c:pt>
                <c:pt idx="51">
                  <c:v>196.21701386943499</c:v>
                </c:pt>
                <c:pt idx="52">
                  <c:v>196.01402852934601</c:v>
                </c:pt>
                <c:pt idx="53">
                  <c:v>207.91363513097599</c:v>
                </c:pt>
                <c:pt idx="54">
                  <c:v>216.54575724995499</c:v>
                </c:pt>
                <c:pt idx="55">
                  <c:v>224.20406235319101</c:v>
                </c:pt>
                <c:pt idx="56">
                  <c:v>225.06062543536299</c:v>
                </c:pt>
                <c:pt idx="57">
                  <c:v>236.317488039339</c:v>
                </c:pt>
                <c:pt idx="58">
                  <c:v>247.929643150803</c:v>
                </c:pt>
                <c:pt idx="59">
                  <c:v>264.97117824023098</c:v>
                </c:pt>
                <c:pt idx="60">
                  <c:v>264.62834937916398</c:v>
                </c:pt>
                <c:pt idx="61">
                  <c:v>259.51664667651102</c:v>
                </c:pt>
                <c:pt idx="62">
                  <c:v>271.12720242152</c:v>
                </c:pt>
                <c:pt idx="63">
                  <c:v>286.295980381128</c:v>
                </c:pt>
                <c:pt idx="64">
                  <c:v>282.285241176135</c:v>
                </c:pt>
                <c:pt idx="65">
                  <c:v>300.01828548390802</c:v>
                </c:pt>
                <c:pt idx="66">
                  <c:v>310.984968895007</c:v>
                </c:pt>
                <c:pt idx="67">
                  <c:v>318.42753889830499</c:v>
                </c:pt>
                <c:pt idx="68">
                  <c:v>322.76267848191799</c:v>
                </c:pt>
                <c:pt idx="69">
                  <c:v>330.54546890949899</c:v>
                </c:pt>
                <c:pt idx="70">
                  <c:v>331.77021488827597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531-4626-A3EF-20C013951607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PrimeMarkets!$N$6:$N$92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PrimeMarkets!$U$6:$U$92</c:f>
              <c:numCache>
                <c:formatCode>0</c:formatCode>
                <c:ptCount val="87"/>
                <c:pt idx="0">
                  <c:v>68.645508430861298</c:v>
                </c:pt>
                <c:pt idx="1">
                  <c:v>67.362408215270193</c:v>
                </c:pt>
                <c:pt idx="2">
                  <c:v>69.398899060094394</c:v>
                </c:pt>
                <c:pt idx="3">
                  <c:v>73.897505939365701</c:v>
                </c:pt>
                <c:pt idx="4">
                  <c:v>75.876866493381499</c:v>
                </c:pt>
                <c:pt idx="5">
                  <c:v>77.007453929944504</c:v>
                </c:pt>
                <c:pt idx="6">
                  <c:v>79.454160433183603</c:v>
                </c:pt>
                <c:pt idx="7">
                  <c:v>81.797327729570398</c:v>
                </c:pt>
                <c:pt idx="8">
                  <c:v>83.186870575380098</c:v>
                </c:pt>
                <c:pt idx="9">
                  <c:v>84.728512386921906</c:v>
                </c:pt>
                <c:pt idx="10">
                  <c:v>85.265813714394</c:v>
                </c:pt>
                <c:pt idx="11">
                  <c:v>85.544913553744394</c:v>
                </c:pt>
                <c:pt idx="12">
                  <c:v>87.375485784665102</c:v>
                </c:pt>
                <c:pt idx="13">
                  <c:v>90.624800893042305</c:v>
                </c:pt>
                <c:pt idx="14">
                  <c:v>93.6278255688987</c:v>
                </c:pt>
                <c:pt idx="15">
                  <c:v>94.906772142256401</c:v>
                </c:pt>
                <c:pt idx="16">
                  <c:v>96.044241937713096</c:v>
                </c:pt>
                <c:pt idx="17">
                  <c:v>98.296704898289406</c:v>
                </c:pt>
                <c:pt idx="18">
                  <c:v>99.565136343430098</c:v>
                </c:pt>
                <c:pt idx="19">
                  <c:v>100</c:v>
                </c:pt>
                <c:pt idx="20">
                  <c:v>101.94340486179701</c:v>
                </c:pt>
                <c:pt idx="21">
                  <c:v>105.243214675215</c:v>
                </c:pt>
                <c:pt idx="22">
                  <c:v>107.608305313782</c:v>
                </c:pt>
                <c:pt idx="23">
                  <c:v>108.666541238652</c:v>
                </c:pt>
                <c:pt idx="24">
                  <c:v>110.24755435793</c:v>
                </c:pt>
                <c:pt idx="25">
                  <c:v>112.71267144591501</c:v>
                </c:pt>
                <c:pt idx="26">
                  <c:v>116.244545171905</c:v>
                </c:pt>
                <c:pt idx="27">
                  <c:v>120.139159510396</c:v>
                </c:pt>
                <c:pt idx="28">
                  <c:v>124.81270110334501</c:v>
                </c:pt>
                <c:pt idx="29">
                  <c:v>129.58817356492699</c:v>
                </c:pt>
                <c:pt idx="30">
                  <c:v>133.07500249286099</c:v>
                </c:pt>
                <c:pt idx="31">
                  <c:v>137.55718124648101</c:v>
                </c:pt>
                <c:pt idx="32">
                  <c:v>145.055557586329</c:v>
                </c:pt>
                <c:pt idx="33">
                  <c:v>152.537386585581</c:v>
                </c:pt>
                <c:pt idx="34">
                  <c:v>155.764470961878</c:v>
                </c:pt>
                <c:pt idx="35">
                  <c:v>159.33535766216801</c:v>
                </c:pt>
                <c:pt idx="36">
                  <c:v>169.991671164043</c:v>
                </c:pt>
                <c:pt idx="37">
                  <c:v>182.244477682118</c:v>
                </c:pt>
                <c:pt idx="38">
                  <c:v>182.87494089285099</c:v>
                </c:pt>
                <c:pt idx="39">
                  <c:v>181.14022713658099</c:v>
                </c:pt>
                <c:pt idx="40">
                  <c:v>188.772614452878</c:v>
                </c:pt>
                <c:pt idx="41">
                  <c:v>195.61605152367599</c:v>
                </c:pt>
                <c:pt idx="42">
                  <c:v>190.87115415003001</c:v>
                </c:pt>
                <c:pt idx="43">
                  <c:v>187.157599352343</c:v>
                </c:pt>
                <c:pt idx="44">
                  <c:v>194.40831716168501</c:v>
                </c:pt>
                <c:pt idx="45">
                  <c:v>201.31848997410799</c:v>
                </c:pt>
                <c:pt idx="46">
                  <c:v>196.42047701585301</c:v>
                </c:pt>
                <c:pt idx="47">
                  <c:v>188.210316844841</c:v>
                </c:pt>
                <c:pt idx="48">
                  <c:v>185.22171643894001</c:v>
                </c:pt>
                <c:pt idx="49">
                  <c:v>182.28948183749301</c:v>
                </c:pt>
                <c:pt idx="50">
                  <c:v>170.98715222466399</c:v>
                </c:pt>
                <c:pt idx="51">
                  <c:v>158.945433479108</c:v>
                </c:pt>
                <c:pt idx="52">
                  <c:v>153.21444763943799</c:v>
                </c:pt>
                <c:pt idx="53">
                  <c:v>149.97680423101301</c:v>
                </c:pt>
                <c:pt idx="54">
                  <c:v>147.079477237996</c:v>
                </c:pt>
                <c:pt idx="55">
                  <c:v>143.13516325987399</c:v>
                </c:pt>
                <c:pt idx="56">
                  <c:v>138.28391495810001</c:v>
                </c:pt>
                <c:pt idx="57">
                  <c:v>132.94260764331199</c:v>
                </c:pt>
                <c:pt idx="58">
                  <c:v>132.51945700472399</c:v>
                </c:pt>
                <c:pt idx="59">
                  <c:v>133.90016697767001</c:v>
                </c:pt>
                <c:pt idx="60">
                  <c:v>132.04006008338101</c:v>
                </c:pt>
                <c:pt idx="61">
                  <c:v>130.15179738351901</c:v>
                </c:pt>
                <c:pt idx="62">
                  <c:v>130.42511883345799</c:v>
                </c:pt>
                <c:pt idx="63">
                  <c:v>131.07914975582</c:v>
                </c:pt>
                <c:pt idx="64">
                  <c:v>131.706718627789</c:v>
                </c:pt>
                <c:pt idx="65">
                  <c:v>133.96273088788001</c:v>
                </c:pt>
                <c:pt idx="66">
                  <c:v>136.04901988214101</c:v>
                </c:pt>
                <c:pt idx="67">
                  <c:v>136.95794527668801</c:v>
                </c:pt>
                <c:pt idx="68">
                  <c:v>140.95015762188399</c:v>
                </c:pt>
                <c:pt idx="69">
                  <c:v>149.09400863587501</c:v>
                </c:pt>
                <c:pt idx="70">
                  <c:v>151.97887925444101</c:v>
                </c:pt>
                <c:pt idx="71">
                  <c:v>150.39260854099601</c:v>
                </c:pt>
                <c:pt idx="72">
                  <c:v>153.95265810257499</c:v>
                </c:pt>
                <c:pt idx="73">
                  <c:v>161.636146648823</c:v>
                </c:pt>
                <c:pt idx="74">
                  <c:v>165.87994918045899</c:v>
                </c:pt>
                <c:pt idx="75">
                  <c:v>166.15831485709401</c:v>
                </c:pt>
                <c:pt idx="76">
                  <c:v>168.92364578648301</c:v>
                </c:pt>
                <c:pt idx="77">
                  <c:v>173.83515153599799</c:v>
                </c:pt>
                <c:pt idx="78">
                  <c:v>176.970328512554</c:v>
                </c:pt>
                <c:pt idx="79">
                  <c:v>179.13428848440799</c:v>
                </c:pt>
                <c:pt idx="80">
                  <c:v>183.63597847563301</c:v>
                </c:pt>
                <c:pt idx="81">
                  <c:v>189.102471532637</c:v>
                </c:pt>
                <c:pt idx="82">
                  <c:v>192.78630646228899</c:v>
                </c:pt>
                <c:pt idx="83">
                  <c:v>196.24735497966299</c:v>
                </c:pt>
                <c:pt idx="84">
                  <c:v>204.871167250567</c:v>
                </c:pt>
                <c:pt idx="85">
                  <c:v>213.851281967007</c:v>
                </c:pt>
                <c:pt idx="86">
                  <c:v>217.15166433565599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31-4626-A3EF-20C013951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702848"/>
        <c:axId val="332704384"/>
      </c:scatterChart>
      <c:valAx>
        <c:axId val="332702848"/>
        <c:scaling>
          <c:orientation val="minMax"/>
          <c:max val="4303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2704384"/>
        <c:crosses val="autoZero"/>
        <c:crossBetween val="midCat"/>
        <c:majorUnit val="365"/>
      </c:valAx>
      <c:valAx>
        <c:axId val="33270438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270284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PrimeMarkets!$N$22:$N$92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PrimeMarkets!$R$22:$R$92</c:f>
              <c:numCache>
                <c:formatCode>#,##0_);[Red]\(#,##0\)</c:formatCode>
                <c:ptCount val="71"/>
                <c:pt idx="0">
                  <c:v>91.737905584369102</c:v>
                </c:pt>
                <c:pt idx="1">
                  <c:v>98.947611828064694</c:v>
                </c:pt>
                <c:pt idx="2">
                  <c:v>99.585752525538794</c:v>
                </c:pt>
                <c:pt idx="3">
                  <c:v>100</c:v>
                </c:pt>
                <c:pt idx="4">
                  <c:v>103.614765425404</c:v>
                </c:pt>
                <c:pt idx="5">
                  <c:v>111.14398232233501</c:v>
                </c:pt>
                <c:pt idx="6">
                  <c:v>114.16484129982101</c:v>
                </c:pt>
                <c:pt idx="7">
                  <c:v>113.329177813391</c:v>
                </c:pt>
                <c:pt idx="8">
                  <c:v>121.754259451145</c:v>
                </c:pt>
                <c:pt idx="9">
                  <c:v>129.00132499462401</c:v>
                </c:pt>
                <c:pt idx="10">
                  <c:v>130.35690480583901</c:v>
                </c:pt>
                <c:pt idx="11">
                  <c:v>141.46317710021299</c:v>
                </c:pt>
                <c:pt idx="12">
                  <c:v>142.001179802747</c:v>
                </c:pt>
                <c:pt idx="13">
                  <c:v>152.33938059591401</c:v>
                </c:pt>
                <c:pt idx="14">
                  <c:v>161.82212014844899</c:v>
                </c:pt>
                <c:pt idx="15">
                  <c:v>161.658319087617</c:v>
                </c:pt>
                <c:pt idx="16">
                  <c:v>170.03848885687401</c:v>
                </c:pt>
                <c:pt idx="17">
                  <c:v>175.782397523616</c:v>
                </c:pt>
                <c:pt idx="18">
                  <c:v>183.98687117293699</c:v>
                </c:pt>
                <c:pt idx="19">
                  <c:v>188.35995369404901</c:v>
                </c:pt>
                <c:pt idx="20">
                  <c:v>197.43185812257801</c:v>
                </c:pt>
                <c:pt idx="21">
                  <c:v>201.67563221665699</c:v>
                </c:pt>
                <c:pt idx="22">
                  <c:v>209.24606239927201</c:v>
                </c:pt>
                <c:pt idx="23">
                  <c:v>209.14784235529899</c:v>
                </c:pt>
                <c:pt idx="24">
                  <c:v>224.82900203697</c:v>
                </c:pt>
                <c:pt idx="25">
                  <c:v>212.91653923726301</c:v>
                </c:pt>
                <c:pt idx="26">
                  <c:v>215.965587903662</c:v>
                </c:pt>
                <c:pt idx="27">
                  <c:v>214.930607032354</c:v>
                </c:pt>
                <c:pt idx="28">
                  <c:v>219.380480985623</c:v>
                </c:pt>
                <c:pt idx="29">
                  <c:v>231.46164297583999</c:v>
                </c:pt>
                <c:pt idx="30">
                  <c:v>231.93079601293499</c:v>
                </c:pt>
                <c:pt idx="31">
                  <c:v>218.489357487603</c:v>
                </c:pt>
                <c:pt idx="32">
                  <c:v>212.035299191901</c:v>
                </c:pt>
                <c:pt idx="33">
                  <c:v>210.18493743913601</c:v>
                </c:pt>
                <c:pt idx="34">
                  <c:v>214.22328224934199</c:v>
                </c:pt>
                <c:pt idx="35">
                  <c:v>221.66041171817599</c:v>
                </c:pt>
                <c:pt idx="36">
                  <c:v>197.71999230731501</c:v>
                </c:pt>
                <c:pt idx="37">
                  <c:v>194.11323481614599</c:v>
                </c:pt>
                <c:pt idx="38">
                  <c:v>184.77318217050501</c:v>
                </c:pt>
                <c:pt idx="39">
                  <c:v>160.090793527888</c:v>
                </c:pt>
                <c:pt idx="40">
                  <c:v>177.02441399999401</c:v>
                </c:pt>
                <c:pt idx="41">
                  <c:v>164.08025738732999</c:v>
                </c:pt>
                <c:pt idx="42">
                  <c:v>183.464641335604</c:v>
                </c:pt>
                <c:pt idx="43">
                  <c:v>180.20398029315601</c:v>
                </c:pt>
                <c:pt idx="44">
                  <c:v>175.054973639167</c:v>
                </c:pt>
                <c:pt idx="45">
                  <c:v>184.326235646724</c:v>
                </c:pt>
                <c:pt idx="46">
                  <c:v>188.23933517918701</c:v>
                </c:pt>
                <c:pt idx="47">
                  <c:v>193.6467015412</c:v>
                </c:pt>
                <c:pt idx="48">
                  <c:v>194.88144776715399</c:v>
                </c:pt>
                <c:pt idx="49">
                  <c:v>203.729788159343</c:v>
                </c:pt>
                <c:pt idx="50">
                  <c:v>202.92051274538201</c:v>
                </c:pt>
                <c:pt idx="51">
                  <c:v>212.11152368908</c:v>
                </c:pt>
                <c:pt idx="52">
                  <c:v>213.36412354196301</c:v>
                </c:pt>
                <c:pt idx="53">
                  <c:v>230.132947017417</c:v>
                </c:pt>
                <c:pt idx="54">
                  <c:v>231.79257197589101</c:v>
                </c:pt>
                <c:pt idx="55">
                  <c:v>250.057464003256</c:v>
                </c:pt>
                <c:pt idx="56">
                  <c:v>254.20405528452</c:v>
                </c:pt>
                <c:pt idx="57">
                  <c:v>266.32923714026799</c:v>
                </c:pt>
                <c:pt idx="58">
                  <c:v>265.434716063932</c:v>
                </c:pt>
                <c:pt idx="59">
                  <c:v>288.69390751723301</c:v>
                </c:pt>
                <c:pt idx="60">
                  <c:v>293.68734068458502</c:v>
                </c:pt>
                <c:pt idx="61">
                  <c:v>299.13103543091199</c:v>
                </c:pt>
                <c:pt idx="62">
                  <c:v>327.11938562675499</c:v>
                </c:pt>
                <c:pt idx="63">
                  <c:v>312.22356030067698</c:v>
                </c:pt>
                <c:pt idx="64">
                  <c:v>334.16694161990102</c:v>
                </c:pt>
                <c:pt idx="65">
                  <c:v>363.41892359419802</c:v>
                </c:pt>
                <c:pt idx="66">
                  <c:v>339.93809376568998</c:v>
                </c:pt>
                <c:pt idx="67">
                  <c:v>373.14088001080398</c:v>
                </c:pt>
                <c:pt idx="68">
                  <c:v>361.13596014699601</c:v>
                </c:pt>
                <c:pt idx="69">
                  <c:v>391.32066891914798</c:v>
                </c:pt>
                <c:pt idx="70">
                  <c:v>381.87083627976801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1F2-4B3D-981A-A36218FA0C87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PrimeMarkets!$N$6:$N$92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PrimeMarkets!$V$6:$V$92</c:f>
              <c:numCache>
                <c:formatCode>0</c:formatCode>
                <c:ptCount val="87"/>
                <c:pt idx="0">
                  <c:v>62.2976452446905</c:v>
                </c:pt>
                <c:pt idx="1">
                  <c:v>63.064754104106598</c:v>
                </c:pt>
                <c:pt idx="2">
                  <c:v>64.021973166439906</c:v>
                </c:pt>
                <c:pt idx="3">
                  <c:v>64.898786242634898</c:v>
                </c:pt>
                <c:pt idx="4">
                  <c:v>67.608284494332594</c:v>
                </c:pt>
                <c:pt idx="5">
                  <c:v>71.427794572878298</c:v>
                </c:pt>
                <c:pt idx="6">
                  <c:v>73.020693950516602</c:v>
                </c:pt>
                <c:pt idx="7">
                  <c:v>73.298982960848306</c:v>
                </c:pt>
                <c:pt idx="8">
                  <c:v>74.738273862917794</c:v>
                </c:pt>
                <c:pt idx="9">
                  <c:v>77.186128865159205</c:v>
                </c:pt>
                <c:pt idx="10">
                  <c:v>79.8569591155387</c:v>
                </c:pt>
                <c:pt idx="11">
                  <c:v>82.286053316195506</c:v>
                </c:pt>
                <c:pt idx="12">
                  <c:v>84.863953770178</c:v>
                </c:pt>
                <c:pt idx="13">
                  <c:v>86.891689621927995</c:v>
                </c:pt>
                <c:pt idx="14">
                  <c:v>88.571200713171805</c:v>
                </c:pt>
                <c:pt idx="15">
                  <c:v>91.235061963855699</c:v>
                </c:pt>
                <c:pt idx="16">
                  <c:v>95.905612711196596</c:v>
                </c:pt>
                <c:pt idx="17">
                  <c:v>100.66982713676499</c:v>
                </c:pt>
                <c:pt idx="18">
                  <c:v>100.64156395936</c:v>
                </c:pt>
                <c:pt idx="19">
                  <c:v>100</c:v>
                </c:pt>
                <c:pt idx="20">
                  <c:v>104.327542707902</c:v>
                </c:pt>
                <c:pt idx="21">
                  <c:v>110.421580443709</c:v>
                </c:pt>
                <c:pt idx="22">
                  <c:v>112.979295139423</c:v>
                </c:pt>
                <c:pt idx="23">
                  <c:v>113.816491148125</c:v>
                </c:pt>
                <c:pt idx="24">
                  <c:v>117.42923515772701</c:v>
                </c:pt>
                <c:pt idx="25">
                  <c:v>122.821440702111</c:v>
                </c:pt>
                <c:pt idx="26">
                  <c:v>127.918334364667</c:v>
                </c:pt>
                <c:pt idx="27">
                  <c:v>131.63861155649599</c:v>
                </c:pt>
                <c:pt idx="28">
                  <c:v>135.906160709381</c:v>
                </c:pt>
                <c:pt idx="29">
                  <c:v>141.139433683161</c:v>
                </c:pt>
                <c:pt idx="30">
                  <c:v>144.36974324714399</c:v>
                </c:pt>
                <c:pt idx="31">
                  <c:v>147.28455417334899</c:v>
                </c:pt>
                <c:pt idx="32">
                  <c:v>154.17082070083001</c:v>
                </c:pt>
                <c:pt idx="33">
                  <c:v>162.95235534765001</c:v>
                </c:pt>
                <c:pt idx="34">
                  <c:v>167.00308570977199</c:v>
                </c:pt>
                <c:pt idx="35">
                  <c:v>168.53111482337499</c:v>
                </c:pt>
                <c:pt idx="36">
                  <c:v>174.15247517186901</c:v>
                </c:pt>
                <c:pt idx="37">
                  <c:v>183.384593694995</c:v>
                </c:pt>
                <c:pt idx="38">
                  <c:v>189.67682610085001</c:v>
                </c:pt>
                <c:pt idx="39">
                  <c:v>190.75768261226901</c:v>
                </c:pt>
                <c:pt idx="40">
                  <c:v>190.655605523491</c:v>
                </c:pt>
                <c:pt idx="41">
                  <c:v>190.238974573516</c:v>
                </c:pt>
                <c:pt idx="42">
                  <c:v>188.634820843412</c:v>
                </c:pt>
                <c:pt idx="43">
                  <c:v>188.767623447191</c:v>
                </c:pt>
                <c:pt idx="44">
                  <c:v>193.40467227055601</c:v>
                </c:pt>
                <c:pt idx="45">
                  <c:v>197.58837289153999</c:v>
                </c:pt>
                <c:pt idx="46">
                  <c:v>189.93466578352701</c:v>
                </c:pt>
                <c:pt idx="47">
                  <c:v>179.305184034484</c:v>
                </c:pt>
                <c:pt idx="48">
                  <c:v>176.771747532718</c:v>
                </c:pt>
                <c:pt idx="49">
                  <c:v>176.84947611415501</c:v>
                </c:pt>
                <c:pt idx="50">
                  <c:v>169.13236661783799</c:v>
                </c:pt>
                <c:pt idx="51">
                  <c:v>158.67498098248501</c:v>
                </c:pt>
                <c:pt idx="52">
                  <c:v>149.90885058222401</c:v>
                </c:pt>
                <c:pt idx="53">
                  <c:v>138.60930433981201</c:v>
                </c:pt>
                <c:pt idx="54">
                  <c:v>129.403055239141</c:v>
                </c:pt>
                <c:pt idx="55">
                  <c:v>125.939416409088</c:v>
                </c:pt>
                <c:pt idx="56">
                  <c:v>126.53138329837</c:v>
                </c:pt>
                <c:pt idx="57">
                  <c:v>126.47827568674499</c:v>
                </c:pt>
                <c:pt idx="58">
                  <c:v>126.92300846940999</c:v>
                </c:pt>
                <c:pt idx="59">
                  <c:v>129.094230605711</c:v>
                </c:pt>
                <c:pt idx="60">
                  <c:v>132.69007169957601</c:v>
                </c:pt>
                <c:pt idx="61">
                  <c:v>137.10174923733101</c:v>
                </c:pt>
                <c:pt idx="62">
                  <c:v>141.259897672943</c:v>
                </c:pt>
                <c:pt idx="63">
                  <c:v>144.37694420588201</c:v>
                </c:pt>
                <c:pt idx="64">
                  <c:v>147.310537902156</c:v>
                </c:pt>
                <c:pt idx="65">
                  <c:v>152.50247721943299</c:v>
                </c:pt>
                <c:pt idx="66">
                  <c:v>157.971715110866</c:v>
                </c:pt>
                <c:pt idx="67">
                  <c:v>160.76828907800501</c:v>
                </c:pt>
                <c:pt idx="68">
                  <c:v>164.451846994378</c:v>
                </c:pt>
                <c:pt idx="69">
                  <c:v>171.819145813863</c:v>
                </c:pt>
                <c:pt idx="70">
                  <c:v>178.25715183566999</c:v>
                </c:pt>
                <c:pt idx="71">
                  <c:v>181.70341774677101</c:v>
                </c:pt>
                <c:pt idx="72">
                  <c:v>189.44596672567701</c:v>
                </c:pt>
                <c:pt idx="73">
                  <c:v>203.514033466916</c:v>
                </c:pt>
                <c:pt idx="74">
                  <c:v>209.59359639997899</c:v>
                </c:pt>
                <c:pt idx="75">
                  <c:v>207.505617022292</c:v>
                </c:pt>
                <c:pt idx="76">
                  <c:v>213.05573770755001</c:v>
                </c:pt>
                <c:pt idx="77">
                  <c:v>227.720453945961</c:v>
                </c:pt>
                <c:pt idx="78">
                  <c:v>236.11439172037399</c:v>
                </c:pt>
                <c:pt idx="79">
                  <c:v>236.515927442091</c:v>
                </c:pt>
                <c:pt idx="80">
                  <c:v>245.46745617336001</c:v>
                </c:pt>
                <c:pt idx="81">
                  <c:v>262.62390137356101</c:v>
                </c:pt>
                <c:pt idx="82">
                  <c:v>269.93890122117398</c:v>
                </c:pt>
                <c:pt idx="83">
                  <c:v>269.48036441761298</c:v>
                </c:pt>
                <c:pt idx="84">
                  <c:v>280.08347824130499</c:v>
                </c:pt>
                <c:pt idx="85">
                  <c:v>291.58992527546098</c:v>
                </c:pt>
                <c:pt idx="86">
                  <c:v>289.90690556640698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1F2-4B3D-981A-A36218FA0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3653120"/>
        <c:axId val="333654656"/>
      </c:scatterChart>
      <c:valAx>
        <c:axId val="333653120"/>
        <c:scaling>
          <c:orientation val="minMax"/>
          <c:max val="4303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3654656"/>
        <c:crosses val="autoZero"/>
        <c:crossBetween val="midCat"/>
        <c:majorUnit val="365"/>
      </c:valAx>
      <c:valAx>
        <c:axId val="33365465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33365312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RegionalPropertyType!$N$6:$N$76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RegionalPropertyType!$O$6:$O$76</c:f>
              <c:numCache>
                <c:formatCode>0</c:formatCode>
                <c:ptCount val="71"/>
                <c:pt idx="0">
                  <c:v>90.714379045240804</c:v>
                </c:pt>
                <c:pt idx="1">
                  <c:v>93.664092801112304</c:v>
                </c:pt>
                <c:pt idx="2">
                  <c:v>97.398501649206196</c:v>
                </c:pt>
                <c:pt idx="3">
                  <c:v>100</c:v>
                </c:pt>
                <c:pt idx="4">
                  <c:v>101.265112266732</c:v>
                </c:pt>
                <c:pt idx="5">
                  <c:v>101.955704241756</c:v>
                </c:pt>
                <c:pt idx="6">
                  <c:v>102.74436407591401</c:v>
                </c:pt>
                <c:pt idx="7">
                  <c:v>104.25010353107901</c:v>
                </c:pt>
                <c:pt idx="8">
                  <c:v>104.837259456463</c:v>
                </c:pt>
                <c:pt idx="9">
                  <c:v>104.542311908323</c:v>
                </c:pt>
                <c:pt idx="10">
                  <c:v>104.253445003815</c:v>
                </c:pt>
                <c:pt idx="11">
                  <c:v>105.73015775008901</c:v>
                </c:pt>
                <c:pt idx="12">
                  <c:v>109.961750066975</c:v>
                </c:pt>
                <c:pt idx="13">
                  <c:v>113.20498627280701</c:v>
                </c:pt>
                <c:pt idx="14">
                  <c:v>112.526513980435</c:v>
                </c:pt>
                <c:pt idx="15">
                  <c:v>112.269639007221</c:v>
                </c:pt>
                <c:pt idx="16">
                  <c:v>115.494319874846</c:v>
                </c:pt>
                <c:pt idx="17">
                  <c:v>118.67178697000701</c:v>
                </c:pt>
                <c:pt idx="18">
                  <c:v>118.775658214687</c:v>
                </c:pt>
                <c:pt idx="19">
                  <c:v>118.373246660134</c:v>
                </c:pt>
                <c:pt idx="20">
                  <c:v>120.426900232904</c:v>
                </c:pt>
                <c:pt idx="21">
                  <c:v>124.687288145628</c:v>
                </c:pt>
                <c:pt idx="22">
                  <c:v>129.425131540878</c:v>
                </c:pt>
                <c:pt idx="23">
                  <c:v>131.23648814234201</c:v>
                </c:pt>
                <c:pt idx="24">
                  <c:v>128.12014948753</c:v>
                </c:pt>
                <c:pt idx="25">
                  <c:v>124.16929560561</c:v>
                </c:pt>
                <c:pt idx="26">
                  <c:v>124.458150223997</c:v>
                </c:pt>
                <c:pt idx="27">
                  <c:v>126.531112995199</c:v>
                </c:pt>
                <c:pt idx="28">
                  <c:v>127.755198598414</c:v>
                </c:pt>
                <c:pt idx="29">
                  <c:v>128.811820028645</c:v>
                </c:pt>
                <c:pt idx="30">
                  <c:v>128.737553995875</c:v>
                </c:pt>
                <c:pt idx="31">
                  <c:v>128.021332387607</c:v>
                </c:pt>
                <c:pt idx="32">
                  <c:v>126.18825644736999</c:v>
                </c:pt>
                <c:pt idx="33">
                  <c:v>121.22082696527001</c:v>
                </c:pt>
                <c:pt idx="34">
                  <c:v>114.391831748314</c:v>
                </c:pt>
                <c:pt idx="35">
                  <c:v>108.326346125157</c:v>
                </c:pt>
                <c:pt idx="36">
                  <c:v>100.877058276534</c:v>
                </c:pt>
                <c:pt idx="37">
                  <c:v>95.155226075488102</c:v>
                </c:pt>
                <c:pt idx="38">
                  <c:v>94.845743805125693</c:v>
                </c:pt>
                <c:pt idx="39">
                  <c:v>94.251402467870193</c:v>
                </c:pt>
                <c:pt idx="40">
                  <c:v>89.746441049883202</c:v>
                </c:pt>
                <c:pt idx="41">
                  <c:v>85.381556879955397</c:v>
                </c:pt>
                <c:pt idx="42">
                  <c:v>82.360979082914895</c:v>
                </c:pt>
                <c:pt idx="43">
                  <c:v>79.493363995287197</c:v>
                </c:pt>
                <c:pt idx="44">
                  <c:v>78.401662266815507</c:v>
                </c:pt>
                <c:pt idx="45">
                  <c:v>80.051520754225905</c:v>
                </c:pt>
                <c:pt idx="46">
                  <c:v>81.792448411251797</c:v>
                </c:pt>
                <c:pt idx="47">
                  <c:v>80.913997987221194</c:v>
                </c:pt>
                <c:pt idx="48">
                  <c:v>77.680489887552795</c:v>
                </c:pt>
                <c:pt idx="49">
                  <c:v>74.404645780763303</c:v>
                </c:pt>
                <c:pt idx="50">
                  <c:v>74.781608778842696</c:v>
                </c:pt>
                <c:pt idx="51">
                  <c:v>77.130992900356901</c:v>
                </c:pt>
                <c:pt idx="52">
                  <c:v>78.423206275203896</c:v>
                </c:pt>
                <c:pt idx="53">
                  <c:v>78.922149244375603</c:v>
                </c:pt>
                <c:pt idx="54">
                  <c:v>80.262995597792894</c:v>
                </c:pt>
                <c:pt idx="55">
                  <c:v>82.345186754821697</c:v>
                </c:pt>
                <c:pt idx="56">
                  <c:v>84.298878022920704</c:v>
                </c:pt>
                <c:pt idx="57">
                  <c:v>86.124669494684099</c:v>
                </c:pt>
                <c:pt idx="58">
                  <c:v>87.783784782521707</c:v>
                </c:pt>
                <c:pt idx="59">
                  <c:v>90.023047933892997</c:v>
                </c:pt>
                <c:pt idx="60">
                  <c:v>91.792691211940394</c:v>
                </c:pt>
                <c:pt idx="61">
                  <c:v>92.832763679720301</c:v>
                </c:pt>
                <c:pt idx="62">
                  <c:v>93.216872879215401</c:v>
                </c:pt>
                <c:pt idx="63">
                  <c:v>93.079372111127</c:v>
                </c:pt>
                <c:pt idx="64">
                  <c:v>94.317728701429303</c:v>
                </c:pt>
                <c:pt idx="65">
                  <c:v>96.4787418552567</c:v>
                </c:pt>
                <c:pt idx="66">
                  <c:v>97.036241798845694</c:v>
                </c:pt>
                <c:pt idx="67">
                  <c:v>98.760445425786202</c:v>
                </c:pt>
                <c:pt idx="68">
                  <c:v>108.88196490612199</c:v>
                </c:pt>
                <c:pt idx="69">
                  <c:v>122.444050854574</c:v>
                </c:pt>
                <c:pt idx="70">
                  <c:v>124.58832396099599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8BC-4115-AA50-2DCC302BD2B6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RegionalPropertyType!$N$6:$N$76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RegionalPropertyType!$P$6:$P$76</c:f>
              <c:numCache>
                <c:formatCode>0</c:formatCode>
                <c:ptCount val="71"/>
                <c:pt idx="0">
                  <c:v>95.109409101736503</c:v>
                </c:pt>
                <c:pt idx="1">
                  <c:v>96.842873437030704</c:v>
                </c:pt>
                <c:pt idx="2">
                  <c:v>98.378582747768107</c:v>
                </c:pt>
                <c:pt idx="3">
                  <c:v>100</c:v>
                </c:pt>
                <c:pt idx="4">
                  <c:v>102.01558542934799</c:v>
                </c:pt>
                <c:pt idx="5">
                  <c:v>103.544020219348</c:v>
                </c:pt>
                <c:pt idx="6">
                  <c:v>103.929988540624</c:v>
                </c:pt>
                <c:pt idx="7">
                  <c:v>103.75026652515599</c:v>
                </c:pt>
                <c:pt idx="8">
                  <c:v>103.448269189966</c:v>
                </c:pt>
                <c:pt idx="9">
                  <c:v>104.914606422573</c:v>
                </c:pt>
                <c:pt idx="10">
                  <c:v>108.710074785396</c:v>
                </c:pt>
                <c:pt idx="11">
                  <c:v>110.65935040121001</c:v>
                </c:pt>
                <c:pt idx="12">
                  <c:v>109.818547551645</c:v>
                </c:pt>
                <c:pt idx="13">
                  <c:v>109.884139029433</c:v>
                </c:pt>
                <c:pt idx="14">
                  <c:v>111.57270471123699</c:v>
                </c:pt>
                <c:pt idx="15">
                  <c:v>113.953768557153</c:v>
                </c:pt>
                <c:pt idx="16">
                  <c:v>115.777628190768</c:v>
                </c:pt>
                <c:pt idx="17">
                  <c:v>114.54206426473399</c:v>
                </c:pt>
                <c:pt idx="18">
                  <c:v>112.306964228994</c:v>
                </c:pt>
                <c:pt idx="19">
                  <c:v>113.82708178324999</c:v>
                </c:pt>
                <c:pt idx="20">
                  <c:v>119.656546763336</c:v>
                </c:pt>
                <c:pt idx="21">
                  <c:v>125.595793576924</c:v>
                </c:pt>
                <c:pt idx="22">
                  <c:v>126.969265811044</c:v>
                </c:pt>
                <c:pt idx="23">
                  <c:v>127.369078579739</c:v>
                </c:pt>
                <c:pt idx="24">
                  <c:v>128.73672382633799</c:v>
                </c:pt>
                <c:pt idx="25">
                  <c:v>129.90997221311801</c:v>
                </c:pt>
                <c:pt idx="26">
                  <c:v>131.00302397551599</c:v>
                </c:pt>
                <c:pt idx="27">
                  <c:v>130.584436066563</c:v>
                </c:pt>
                <c:pt idx="28">
                  <c:v>129.097040758052</c:v>
                </c:pt>
                <c:pt idx="29">
                  <c:v>127.99465927147899</c:v>
                </c:pt>
                <c:pt idx="30">
                  <c:v>128.37051178246699</c:v>
                </c:pt>
                <c:pt idx="31">
                  <c:v>129.02225144230499</c:v>
                </c:pt>
                <c:pt idx="32">
                  <c:v>127.93190149220401</c:v>
                </c:pt>
                <c:pt idx="33">
                  <c:v>126.022456115618</c:v>
                </c:pt>
                <c:pt idx="34">
                  <c:v>119.361400146615</c:v>
                </c:pt>
                <c:pt idx="35">
                  <c:v>111.27416867395</c:v>
                </c:pt>
                <c:pt idx="36">
                  <c:v>106.960218354888</c:v>
                </c:pt>
                <c:pt idx="37">
                  <c:v>105.84790527139801</c:v>
                </c:pt>
                <c:pt idx="38">
                  <c:v>103.212796811982</c:v>
                </c:pt>
                <c:pt idx="39">
                  <c:v>97.286142326867306</c:v>
                </c:pt>
                <c:pt idx="40">
                  <c:v>93.311381288718096</c:v>
                </c:pt>
                <c:pt idx="41">
                  <c:v>92.056366701441107</c:v>
                </c:pt>
                <c:pt idx="42">
                  <c:v>90.032135975517505</c:v>
                </c:pt>
                <c:pt idx="43">
                  <c:v>87.073702837463301</c:v>
                </c:pt>
                <c:pt idx="44">
                  <c:v>87.608464848854297</c:v>
                </c:pt>
                <c:pt idx="45">
                  <c:v>91.166147208863705</c:v>
                </c:pt>
                <c:pt idx="46">
                  <c:v>90.785005315397399</c:v>
                </c:pt>
                <c:pt idx="47">
                  <c:v>87.720875720329403</c:v>
                </c:pt>
                <c:pt idx="48">
                  <c:v>86.998408716243702</c:v>
                </c:pt>
                <c:pt idx="49">
                  <c:v>87.455258185940707</c:v>
                </c:pt>
                <c:pt idx="50">
                  <c:v>89.293922779377695</c:v>
                </c:pt>
                <c:pt idx="51">
                  <c:v>90.210330022678306</c:v>
                </c:pt>
                <c:pt idx="52">
                  <c:v>89.377752628020602</c:v>
                </c:pt>
                <c:pt idx="53">
                  <c:v>89.939955125254301</c:v>
                </c:pt>
                <c:pt idx="54">
                  <c:v>92.0736474907728</c:v>
                </c:pt>
                <c:pt idx="55">
                  <c:v>94.298336849683594</c:v>
                </c:pt>
                <c:pt idx="56">
                  <c:v>98.791634912883794</c:v>
                </c:pt>
                <c:pt idx="57">
                  <c:v>104.300135038023</c:v>
                </c:pt>
                <c:pt idx="58">
                  <c:v>106.2365427199</c:v>
                </c:pt>
                <c:pt idx="59">
                  <c:v>107.024373270339</c:v>
                </c:pt>
                <c:pt idx="60">
                  <c:v>110.49781821593299</c:v>
                </c:pt>
                <c:pt idx="61">
                  <c:v>116.829139633983</c:v>
                </c:pt>
                <c:pt idx="62">
                  <c:v>118.04403175658</c:v>
                </c:pt>
                <c:pt idx="63">
                  <c:v>114.89137197490599</c:v>
                </c:pt>
                <c:pt idx="64">
                  <c:v>118.09925379075101</c:v>
                </c:pt>
                <c:pt idx="65">
                  <c:v>126.132733838487</c:v>
                </c:pt>
                <c:pt idx="66">
                  <c:v>126.76682721218199</c:v>
                </c:pt>
                <c:pt idx="67">
                  <c:v>122.928910812304</c:v>
                </c:pt>
                <c:pt idx="68">
                  <c:v>130.26463930992199</c:v>
                </c:pt>
                <c:pt idx="69">
                  <c:v>143.115434203169</c:v>
                </c:pt>
                <c:pt idx="70">
                  <c:v>146.44131388702201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BC-4115-AA50-2DCC302BD2B6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RegionalPropertyType!$N$6:$N$76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RegionalPropertyType!$Q$6:$Q$76</c:f>
              <c:numCache>
                <c:formatCode>0</c:formatCode>
                <c:ptCount val="71"/>
                <c:pt idx="0">
                  <c:v>95.605069945156302</c:v>
                </c:pt>
                <c:pt idx="1">
                  <c:v>97.156355029899501</c:v>
                </c:pt>
                <c:pt idx="2">
                  <c:v>99.747169774228894</c:v>
                </c:pt>
                <c:pt idx="3">
                  <c:v>100</c:v>
                </c:pt>
                <c:pt idx="4">
                  <c:v>100.361370612622</c:v>
                </c:pt>
                <c:pt idx="5">
                  <c:v>105.44694192051401</c:v>
                </c:pt>
                <c:pt idx="6">
                  <c:v>111.426944429177</c:v>
                </c:pt>
                <c:pt idx="7">
                  <c:v>113.498089090932</c:v>
                </c:pt>
                <c:pt idx="8">
                  <c:v>114.29403258465101</c:v>
                </c:pt>
                <c:pt idx="9">
                  <c:v>115.56298101782301</c:v>
                </c:pt>
                <c:pt idx="10">
                  <c:v>117.83061402915899</c:v>
                </c:pt>
                <c:pt idx="11">
                  <c:v>120.602855550808</c:v>
                </c:pt>
                <c:pt idx="12">
                  <c:v>124.326115490352</c:v>
                </c:pt>
                <c:pt idx="13">
                  <c:v>129.66225105231601</c:v>
                </c:pt>
                <c:pt idx="14">
                  <c:v>133.80257555959801</c:v>
                </c:pt>
                <c:pt idx="15">
                  <c:v>137.40544274060201</c:v>
                </c:pt>
                <c:pt idx="16">
                  <c:v>141.96029895863199</c:v>
                </c:pt>
                <c:pt idx="17">
                  <c:v>143.962903802554</c:v>
                </c:pt>
                <c:pt idx="18">
                  <c:v>144.549137424245</c:v>
                </c:pt>
                <c:pt idx="19">
                  <c:v>148.276032240126</c:v>
                </c:pt>
                <c:pt idx="20">
                  <c:v>154.80599583824099</c:v>
                </c:pt>
                <c:pt idx="21">
                  <c:v>160.27445856253701</c:v>
                </c:pt>
                <c:pt idx="22">
                  <c:v>160.02305965401499</c:v>
                </c:pt>
                <c:pt idx="23">
                  <c:v>159.00624391720399</c:v>
                </c:pt>
                <c:pt idx="24">
                  <c:v>159.76663202597999</c:v>
                </c:pt>
                <c:pt idx="25">
                  <c:v>157.24554526374601</c:v>
                </c:pt>
                <c:pt idx="26">
                  <c:v>155.17956605212501</c:v>
                </c:pt>
                <c:pt idx="27">
                  <c:v>157.43322034301701</c:v>
                </c:pt>
                <c:pt idx="28">
                  <c:v>159.94132905851799</c:v>
                </c:pt>
                <c:pt idx="29">
                  <c:v>157.82145430879299</c:v>
                </c:pt>
                <c:pt idx="30">
                  <c:v>153.054538591522</c:v>
                </c:pt>
                <c:pt idx="31">
                  <c:v>148.30286044015301</c:v>
                </c:pt>
                <c:pt idx="32">
                  <c:v>141.07617928224801</c:v>
                </c:pt>
                <c:pt idx="33">
                  <c:v>136.46122779840201</c:v>
                </c:pt>
                <c:pt idx="34">
                  <c:v>132.95269185615999</c:v>
                </c:pt>
                <c:pt idx="35">
                  <c:v>125.802998243795</c:v>
                </c:pt>
                <c:pt idx="36">
                  <c:v>120.270947960755</c:v>
                </c:pt>
                <c:pt idx="37">
                  <c:v>119.28250506480001</c:v>
                </c:pt>
                <c:pt idx="38">
                  <c:v>118.21210169204601</c:v>
                </c:pt>
                <c:pt idx="39">
                  <c:v>114.66064431505499</c:v>
                </c:pt>
                <c:pt idx="40">
                  <c:v>111.037039728293</c:v>
                </c:pt>
                <c:pt idx="41">
                  <c:v>107.55830556385401</c:v>
                </c:pt>
                <c:pt idx="42">
                  <c:v>104.749929237732</c:v>
                </c:pt>
                <c:pt idx="43">
                  <c:v>102.915729603279</c:v>
                </c:pt>
                <c:pt idx="44">
                  <c:v>102.290193507325</c:v>
                </c:pt>
                <c:pt idx="45">
                  <c:v>101.55745198489301</c:v>
                </c:pt>
                <c:pt idx="46">
                  <c:v>99.840843114541798</c:v>
                </c:pt>
                <c:pt idx="47">
                  <c:v>98.511606624185404</c:v>
                </c:pt>
                <c:pt idx="48">
                  <c:v>96.998449346462195</c:v>
                </c:pt>
                <c:pt idx="49">
                  <c:v>96.180586288402395</c:v>
                </c:pt>
                <c:pt idx="50">
                  <c:v>98.629391859451104</c:v>
                </c:pt>
                <c:pt idx="51">
                  <c:v>100.58518341185901</c:v>
                </c:pt>
                <c:pt idx="52">
                  <c:v>100.20991317414</c:v>
                </c:pt>
                <c:pt idx="53">
                  <c:v>102.03929408039301</c:v>
                </c:pt>
                <c:pt idx="54">
                  <c:v>106.49830445559</c:v>
                </c:pt>
                <c:pt idx="55">
                  <c:v>109.00807812576301</c:v>
                </c:pt>
                <c:pt idx="56">
                  <c:v>110.03463199395</c:v>
                </c:pt>
                <c:pt idx="57">
                  <c:v>112.10639390640399</c:v>
                </c:pt>
                <c:pt idx="58">
                  <c:v>113.12124298617</c:v>
                </c:pt>
                <c:pt idx="59">
                  <c:v>113.22415834228499</c:v>
                </c:pt>
                <c:pt idx="60">
                  <c:v>114.894022778107</c:v>
                </c:pt>
                <c:pt idx="61">
                  <c:v>116.004774078267</c:v>
                </c:pt>
                <c:pt idx="62">
                  <c:v>116.169571539907</c:v>
                </c:pt>
                <c:pt idx="63">
                  <c:v>118.551308960828</c:v>
                </c:pt>
                <c:pt idx="64">
                  <c:v>121.419963196685</c:v>
                </c:pt>
                <c:pt idx="65">
                  <c:v>123.468131538436</c:v>
                </c:pt>
                <c:pt idx="66">
                  <c:v>126.954204760851</c:v>
                </c:pt>
                <c:pt idx="67">
                  <c:v>131.29649210196899</c:v>
                </c:pt>
                <c:pt idx="68">
                  <c:v>135.74732534306301</c:v>
                </c:pt>
                <c:pt idx="69">
                  <c:v>139.08756067140001</c:v>
                </c:pt>
                <c:pt idx="70">
                  <c:v>142.04826881766999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8BC-4115-AA50-2DCC302BD2B6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RegionalPropertyType!$N$6:$N$76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RegionalPropertyType!$R$6:$R$76</c:f>
              <c:numCache>
                <c:formatCode>0</c:formatCode>
                <c:ptCount val="71"/>
                <c:pt idx="0">
                  <c:v>95.976364854979707</c:v>
                </c:pt>
                <c:pt idx="1">
                  <c:v>101.36194390248301</c:v>
                </c:pt>
                <c:pt idx="2">
                  <c:v>100.77675033767601</c:v>
                </c:pt>
                <c:pt idx="3">
                  <c:v>100</c:v>
                </c:pt>
                <c:pt idx="4">
                  <c:v>105.73322972876601</c:v>
                </c:pt>
                <c:pt idx="5">
                  <c:v>113.083140221823</c:v>
                </c:pt>
                <c:pt idx="6">
                  <c:v>115.37055444549701</c:v>
                </c:pt>
                <c:pt idx="7">
                  <c:v>115.97972681345</c:v>
                </c:pt>
                <c:pt idx="8">
                  <c:v>118.83519421456199</c:v>
                </c:pt>
                <c:pt idx="9">
                  <c:v>124.642206453767</c:v>
                </c:pt>
                <c:pt idx="10">
                  <c:v>132.56220056659399</c:v>
                </c:pt>
                <c:pt idx="11">
                  <c:v>136.53158664546601</c:v>
                </c:pt>
                <c:pt idx="12">
                  <c:v>137.38231296042699</c:v>
                </c:pt>
                <c:pt idx="13">
                  <c:v>139.418635908634</c:v>
                </c:pt>
                <c:pt idx="14">
                  <c:v>142.623434591859</c:v>
                </c:pt>
                <c:pt idx="15">
                  <c:v>146.86665524029499</c:v>
                </c:pt>
                <c:pt idx="16">
                  <c:v>152.08033592228699</c:v>
                </c:pt>
                <c:pt idx="17">
                  <c:v>158.23641167676999</c:v>
                </c:pt>
                <c:pt idx="18">
                  <c:v>166.357462877133</c:v>
                </c:pt>
                <c:pt idx="19">
                  <c:v>170.93951134056101</c:v>
                </c:pt>
                <c:pt idx="20">
                  <c:v>169.08317942936401</c:v>
                </c:pt>
                <c:pt idx="21">
                  <c:v>167.73914509504701</c:v>
                </c:pt>
                <c:pt idx="22">
                  <c:v>171.260873981716</c:v>
                </c:pt>
                <c:pt idx="23">
                  <c:v>174.805123211666</c:v>
                </c:pt>
                <c:pt idx="24">
                  <c:v>172.84092773131599</c:v>
                </c:pt>
                <c:pt idx="25">
                  <c:v>169.46953844389299</c:v>
                </c:pt>
                <c:pt idx="26">
                  <c:v>167.53956590639999</c:v>
                </c:pt>
                <c:pt idx="27">
                  <c:v>165.97713517357801</c:v>
                </c:pt>
                <c:pt idx="28">
                  <c:v>162.90653892862599</c:v>
                </c:pt>
                <c:pt idx="29">
                  <c:v>157.63513513894699</c:v>
                </c:pt>
                <c:pt idx="30">
                  <c:v>152.27277931318699</c:v>
                </c:pt>
                <c:pt idx="31">
                  <c:v>148.22319695686701</c:v>
                </c:pt>
                <c:pt idx="32">
                  <c:v>141.467351831125</c:v>
                </c:pt>
                <c:pt idx="33">
                  <c:v>134.60375526767601</c:v>
                </c:pt>
                <c:pt idx="34">
                  <c:v>128.10011062171699</c:v>
                </c:pt>
                <c:pt idx="35">
                  <c:v>121.984428996384</c:v>
                </c:pt>
                <c:pt idx="36">
                  <c:v>117.170396006676</c:v>
                </c:pt>
                <c:pt idx="37">
                  <c:v>110.809430620155</c:v>
                </c:pt>
                <c:pt idx="38">
                  <c:v>101.101331412771</c:v>
                </c:pt>
                <c:pt idx="39">
                  <c:v>93.982469757685905</c:v>
                </c:pt>
                <c:pt idx="40">
                  <c:v>92.480342108409999</c:v>
                </c:pt>
                <c:pt idx="41">
                  <c:v>92.962378350791994</c:v>
                </c:pt>
                <c:pt idx="42">
                  <c:v>92.1182724796043</c:v>
                </c:pt>
                <c:pt idx="43">
                  <c:v>90.288040371424103</c:v>
                </c:pt>
                <c:pt idx="44">
                  <c:v>93.055649825372299</c:v>
                </c:pt>
                <c:pt idx="45">
                  <c:v>97.9762712576334</c:v>
                </c:pt>
                <c:pt idx="46">
                  <c:v>102.249544473885</c:v>
                </c:pt>
                <c:pt idx="47">
                  <c:v>104.00006680472301</c:v>
                </c:pt>
                <c:pt idx="48">
                  <c:v>99.349457664456196</c:v>
                </c:pt>
                <c:pt idx="49">
                  <c:v>95.484225680931203</c:v>
                </c:pt>
                <c:pt idx="50">
                  <c:v>101.587693734065</c:v>
                </c:pt>
                <c:pt idx="51">
                  <c:v>109.491013017105</c:v>
                </c:pt>
                <c:pt idx="52">
                  <c:v>113.827749621283</c:v>
                </c:pt>
                <c:pt idx="53">
                  <c:v>120.502576557775</c:v>
                </c:pt>
                <c:pt idx="54">
                  <c:v>124.56052181485801</c:v>
                </c:pt>
                <c:pt idx="55">
                  <c:v>124.938522285174</c:v>
                </c:pt>
                <c:pt idx="56">
                  <c:v>128.48732250625599</c:v>
                </c:pt>
                <c:pt idx="57">
                  <c:v>135.20679346464601</c:v>
                </c:pt>
                <c:pt idx="58">
                  <c:v>138.80176164137399</c:v>
                </c:pt>
                <c:pt idx="59">
                  <c:v>139.50581862762601</c:v>
                </c:pt>
                <c:pt idx="60">
                  <c:v>142.77987718549599</c:v>
                </c:pt>
                <c:pt idx="61">
                  <c:v>152.43357305036099</c:v>
                </c:pt>
                <c:pt idx="62">
                  <c:v>160.69391022065801</c:v>
                </c:pt>
                <c:pt idx="63">
                  <c:v>162.42425759170601</c:v>
                </c:pt>
                <c:pt idx="64">
                  <c:v>165.56537414480999</c:v>
                </c:pt>
                <c:pt idx="65">
                  <c:v>168.81086083645201</c:v>
                </c:pt>
                <c:pt idx="66">
                  <c:v>171.46846236129599</c:v>
                </c:pt>
                <c:pt idx="67">
                  <c:v>176.21124975987701</c:v>
                </c:pt>
                <c:pt idx="68">
                  <c:v>185.301091961769</c:v>
                </c:pt>
                <c:pt idx="69">
                  <c:v>195.242658048826</c:v>
                </c:pt>
                <c:pt idx="70">
                  <c:v>196.367821702659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8BC-4115-AA50-2DCC302BD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3757824"/>
        <c:axId val="333767808"/>
      </c:scatterChart>
      <c:valAx>
        <c:axId val="333757824"/>
        <c:scaling>
          <c:orientation val="minMax"/>
          <c:max val="4303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3767808"/>
        <c:crosses val="autoZero"/>
        <c:crossBetween val="midCat"/>
        <c:majorUnit val="365"/>
      </c:valAx>
      <c:valAx>
        <c:axId val="3337678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375782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RegionalPropertyType!$N$6:$N$76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RegionalPropertyType!$S$6:$S$76</c:f>
              <c:numCache>
                <c:formatCode>0</c:formatCode>
                <c:ptCount val="71"/>
                <c:pt idx="0">
                  <c:v>92.0167841369163</c:v>
                </c:pt>
                <c:pt idx="1">
                  <c:v>98.501562217242594</c:v>
                </c:pt>
                <c:pt idx="2">
                  <c:v>100.772997069889</c:v>
                </c:pt>
                <c:pt idx="3">
                  <c:v>100</c:v>
                </c:pt>
                <c:pt idx="4">
                  <c:v>102.685008642396</c:v>
                </c:pt>
                <c:pt idx="5">
                  <c:v>103.737953401141</c:v>
                </c:pt>
                <c:pt idx="6">
                  <c:v>101.13379443205601</c:v>
                </c:pt>
                <c:pt idx="7">
                  <c:v>102.127290721804</c:v>
                </c:pt>
                <c:pt idx="8">
                  <c:v>107.472095081514</c:v>
                </c:pt>
                <c:pt idx="9">
                  <c:v>112.092115279493</c:v>
                </c:pt>
                <c:pt idx="10">
                  <c:v>113.57818608569799</c:v>
                </c:pt>
                <c:pt idx="11">
                  <c:v>114.27661036239201</c:v>
                </c:pt>
                <c:pt idx="12">
                  <c:v>116.84096894099901</c:v>
                </c:pt>
                <c:pt idx="13">
                  <c:v>119.83784434885099</c:v>
                </c:pt>
                <c:pt idx="14">
                  <c:v>122.918119461665</c:v>
                </c:pt>
                <c:pt idx="15">
                  <c:v>125.976241111603</c:v>
                </c:pt>
                <c:pt idx="16">
                  <c:v>128.191969272394</c:v>
                </c:pt>
                <c:pt idx="17">
                  <c:v>129.61685970323501</c:v>
                </c:pt>
                <c:pt idx="18">
                  <c:v>134.76368653867499</c:v>
                </c:pt>
                <c:pt idx="19">
                  <c:v>143.20908371485299</c:v>
                </c:pt>
                <c:pt idx="20">
                  <c:v>150.468969339577</c:v>
                </c:pt>
                <c:pt idx="21">
                  <c:v>156.50760592741801</c:v>
                </c:pt>
                <c:pt idx="22">
                  <c:v>158.62915415441799</c:v>
                </c:pt>
                <c:pt idx="23">
                  <c:v>160.06300429408401</c:v>
                </c:pt>
                <c:pt idx="24">
                  <c:v>164.22752821120801</c:v>
                </c:pt>
                <c:pt idx="25">
                  <c:v>168.072661870807</c:v>
                </c:pt>
                <c:pt idx="26">
                  <c:v>169.977315383557</c:v>
                </c:pt>
                <c:pt idx="27">
                  <c:v>172.48414624593201</c:v>
                </c:pt>
                <c:pt idx="28">
                  <c:v>176.77834504264499</c:v>
                </c:pt>
                <c:pt idx="29">
                  <c:v>178.88288640318001</c:v>
                </c:pt>
                <c:pt idx="30">
                  <c:v>174.549773143907</c:v>
                </c:pt>
                <c:pt idx="31">
                  <c:v>170.29384742617</c:v>
                </c:pt>
                <c:pt idx="32">
                  <c:v>171.02287899487101</c:v>
                </c:pt>
                <c:pt idx="33">
                  <c:v>171.882642122569</c:v>
                </c:pt>
                <c:pt idx="34">
                  <c:v>163.60382286561</c:v>
                </c:pt>
                <c:pt idx="35">
                  <c:v>152.77832073804399</c:v>
                </c:pt>
                <c:pt idx="36">
                  <c:v>145.70372816026801</c:v>
                </c:pt>
                <c:pt idx="37">
                  <c:v>138.93304507245199</c:v>
                </c:pt>
                <c:pt idx="38">
                  <c:v>135.683116497756</c:v>
                </c:pt>
                <c:pt idx="39">
                  <c:v>134.68052652453599</c:v>
                </c:pt>
                <c:pt idx="40">
                  <c:v>131.20095040764701</c:v>
                </c:pt>
                <c:pt idx="41">
                  <c:v>127.147317505142</c:v>
                </c:pt>
                <c:pt idx="42">
                  <c:v>127.78601475844999</c:v>
                </c:pt>
                <c:pt idx="43">
                  <c:v>129.09971593593701</c:v>
                </c:pt>
                <c:pt idx="44">
                  <c:v>129.39790055519501</c:v>
                </c:pt>
                <c:pt idx="45">
                  <c:v>132.14737989612701</c:v>
                </c:pt>
                <c:pt idx="46">
                  <c:v>136.25830183466701</c:v>
                </c:pt>
                <c:pt idx="47">
                  <c:v>138.46641906376701</c:v>
                </c:pt>
                <c:pt idx="48">
                  <c:v>137.558900152186</c:v>
                </c:pt>
                <c:pt idx="49">
                  <c:v>137.72220774428601</c:v>
                </c:pt>
                <c:pt idx="50">
                  <c:v>139.781812803143</c:v>
                </c:pt>
                <c:pt idx="51">
                  <c:v>141.386817397908</c:v>
                </c:pt>
                <c:pt idx="52">
                  <c:v>142.55505307922999</c:v>
                </c:pt>
                <c:pt idx="53">
                  <c:v>140.80992151657401</c:v>
                </c:pt>
                <c:pt idx="54">
                  <c:v>142.40298196760199</c:v>
                </c:pt>
                <c:pt idx="55">
                  <c:v>148.984353659975</c:v>
                </c:pt>
                <c:pt idx="56">
                  <c:v>154.211001493331</c:v>
                </c:pt>
                <c:pt idx="57">
                  <c:v>159.816169419109</c:v>
                </c:pt>
                <c:pt idx="58">
                  <c:v>162.42420367708101</c:v>
                </c:pt>
                <c:pt idx="59">
                  <c:v>162.37918119233899</c:v>
                </c:pt>
                <c:pt idx="60">
                  <c:v>164.11993424751901</c:v>
                </c:pt>
                <c:pt idx="61">
                  <c:v>166.65177682379101</c:v>
                </c:pt>
                <c:pt idx="62">
                  <c:v>164.81303438014899</c:v>
                </c:pt>
                <c:pt idx="63">
                  <c:v>162.198588994343</c:v>
                </c:pt>
                <c:pt idx="64">
                  <c:v>165.07030343225401</c:v>
                </c:pt>
                <c:pt idx="65">
                  <c:v>170.81078743162701</c:v>
                </c:pt>
                <c:pt idx="66">
                  <c:v>180.81468856622601</c:v>
                </c:pt>
                <c:pt idx="67">
                  <c:v>190.07628270807399</c:v>
                </c:pt>
                <c:pt idx="68">
                  <c:v>194.703185018048</c:v>
                </c:pt>
                <c:pt idx="69">
                  <c:v>195.337558697204</c:v>
                </c:pt>
                <c:pt idx="70">
                  <c:v>194.60025186190001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92A-402F-9AED-6DDC556D0B2D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RegionalPropertyType!$N$6:$N$76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RegionalPropertyType!$T$6:$T$76</c:f>
              <c:numCache>
                <c:formatCode>0</c:formatCode>
                <c:ptCount val="71"/>
                <c:pt idx="0">
                  <c:v>96.456070851979405</c:v>
                </c:pt>
                <c:pt idx="1">
                  <c:v>99.413394426050303</c:v>
                </c:pt>
                <c:pt idx="2">
                  <c:v>99.050454402295799</c:v>
                </c:pt>
                <c:pt idx="3">
                  <c:v>100</c:v>
                </c:pt>
                <c:pt idx="4">
                  <c:v>106.555268498727</c:v>
                </c:pt>
                <c:pt idx="5">
                  <c:v>107.934981248718</c:v>
                </c:pt>
                <c:pt idx="6">
                  <c:v>101.36200650580101</c:v>
                </c:pt>
                <c:pt idx="7">
                  <c:v>99.928016774788802</c:v>
                </c:pt>
                <c:pt idx="8">
                  <c:v>105.141915507791</c:v>
                </c:pt>
                <c:pt idx="9">
                  <c:v>111.636284173124</c:v>
                </c:pt>
                <c:pt idx="10">
                  <c:v>113.71182131672499</c:v>
                </c:pt>
                <c:pt idx="11">
                  <c:v>112.49379218535201</c:v>
                </c:pt>
                <c:pt idx="12">
                  <c:v>115.355830839915</c:v>
                </c:pt>
                <c:pt idx="13">
                  <c:v>119.365717667132</c:v>
                </c:pt>
                <c:pt idx="14">
                  <c:v>122.351101283519</c:v>
                </c:pt>
                <c:pt idx="15">
                  <c:v>127.683841471569</c:v>
                </c:pt>
                <c:pt idx="16">
                  <c:v>137.366962366867</c:v>
                </c:pt>
                <c:pt idx="17">
                  <c:v>145.488010649568</c:v>
                </c:pt>
                <c:pt idx="18">
                  <c:v>147.089675382053</c:v>
                </c:pt>
                <c:pt idx="19">
                  <c:v>149.869866358595</c:v>
                </c:pt>
                <c:pt idx="20">
                  <c:v>156.36158863985801</c:v>
                </c:pt>
                <c:pt idx="21">
                  <c:v>160.86562140475101</c:v>
                </c:pt>
                <c:pt idx="22">
                  <c:v>162.33634004281799</c:v>
                </c:pt>
                <c:pt idx="23">
                  <c:v>164.75858948586</c:v>
                </c:pt>
                <c:pt idx="24">
                  <c:v>168.087613958573</c:v>
                </c:pt>
                <c:pt idx="25">
                  <c:v>169.602197714282</c:v>
                </c:pt>
                <c:pt idx="26">
                  <c:v>173.09544592367399</c:v>
                </c:pt>
                <c:pt idx="27">
                  <c:v>180.12991982885501</c:v>
                </c:pt>
                <c:pt idx="28">
                  <c:v>185.11146958982101</c:v>
                </c:pt>
                <c:pt idx="29">
                  <c:v>186.30765820594399</c:v>
                </c:pt>
                <c:pt idx="30">
                  <c:v>187.791852821025</c:v>
                </c:pt>
                <c:pt idx="31">
                  <c:v>188.548992798916</c:v>
                </c:pt>
                <c:pt idx="32">
                  <c:v>183.94483301021299</c:v>
                </c:pt>
                <c:pt idx="33">
                  <c:v>179.269846406472</c:v>
                </c:pt>
                <c:pt idx="34">
                  <c:v>180.50392910146999</c:v>
                </c:pt>
                <c:pt idx="35">
                  <c:v>178.49824214338199</c:v>
                </c:pt>
                <c:pt idx="36">
                  <c:v>167.04557397392901</c:v>
                </c:pt>
                <c:pt idx="37">
                  <c:v>159.07324207145501</c:v>
                </c:pt>
                <c:pt idx="38">
                  <c:v>156.65926875525901</c:v>
                </c:pt>
                <c:pt idx="39">
                  <c:v>153.32051404070501</c:v>
                </c:pt>
                <c:pt idx="40">
                  <c:v>150.71408453876501</c:v>
                </c:pt>
                <c:pt idx="41">
                  <c:v>150.658293951399</c:v>
                </c:pt>
                <c:pt idx="42">
                  <c:v>151.300003996729</c:v>
                </c:pt>
                <c:pt idx="43">
                  <c:v>150.80764055240999</c:v>
                </c:pt>
                <c:pt idx="44">
                  <c:v>150.99052795188601</c:v>
                </c:pt>
                <c:pt idx="45">
                  <c:v>151.66278831782199</c:v>
                </c:pt>
                <c:pt idx="46">
                  <c:v>151.176729067444</c:v>
                </c:pt>
                <c:pt idx="47">
                  <c:v>150.50637860517699</c:v>
                </c:pt>
                <c:pt idx="48">
                  <c:v>148.21911419722099</c:v>
                </c:pt>
                <c:pt idx="49">
                  <c:v>146.28364181337199</c:v>
                </c:pt>
                <c:pt idx="50">
                  <c:v>148.41009625775999</c:v>
                </c:pt>
                <c:pt idx="51">
                  <c:v>151.93245458515699</c:v>
                </c:pt>
                <c:pt idx="52">
                  <c:v>154.70407700300601</c:v>
                </c:pt>
                <c:pt idx="53">
                  <c:v>155.74615755126601</c:v>
                </c:pt>
                <c:pt idx="54">
                  <c:v>155.88364620110701</c:v>
                </c:pt>
                <c:pt idx="55">
                  <c:v>157.24391897621399</c:v>
                </c:pt>
                <c:pt idx="56">
                  <c:v>159.397619202518</c:v>
                </c:pt>
                <c:pt idx="57">
                  <c:v>162.80396343143201</c:v>
                </c:pt>
                <c:pt idx="58">
                  <c:v>172.34342642719</c:v>
                </c:pt>
                <c:pt idx="59">
                  <c:v>181.922878364019</c:v>
                </c:pt>
                <c:pt idx="60">
                  <c:v>184.848039930174</c:v>
                </c:pt>
                <c:pt idx="61">
                  <c:v>184.935697725137</c:v>
                </c:pt>
                <c:pt idx="62">
                  <c:v>182.498360891516</c:v>
                </c:pt>
                <c:pt idx="63">
                  <c:v>182.39837690670501</c:v>
                </c:pt>
                <c:pt idx="64">
                  <c:v>189.46310026430299</c:v>
                </c:pt>
                <c:pt idx="65">
                  <c:v>201.068313945509</c:v>
                </c:pt>
                <c:pt idx="66">
                  <c:v>207.952973348478</c:v>
                </c:pt>
                <c:pt idx="67">
                  <c:v>209.74389954257001</c:v>
                </c:pt>
                <c:pt idx="68">
                  <c:v>215.38240241495899</c:v>
                </c:pt>
                <c:pt idx="69">
                  <c:v>231.41663143707001</c:v>
                </c:pt>
                <c:pt idx="70">
                  <c:v>235.88532089481899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92A-402F-9AED-6DDC556D0B2D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RegionalPropertyType!$N$6:$N$76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RegionalPropertyType!$U$6:$U$76</c:f>
              <c:numCache>
                <c:formatCode>0</c:formatCode>
                <c:ptCount val="71"/>
                <c:pt idx="0">
                  <c:v>94.069713736124299</c:v>
                </c:pt>
                <c:pt idx="1">
                  <c:v>99.119360239095897</c:v>
                </c:pt>
                <c:pt idx="2">
                  <c:v>100.74359171776101</c:v>
                </c:pt>
                <c:pt idx="3">
                  <c:v>100</c:v>
                </c:pt>
                <c:pt idx="4">
                  <c:v>102.513622667446</c:v>
                </c:pt>
                <c:pt idx="5">
                  <c:v>105.152388393028</c:v>
                </c:pt>
                <c:pt idx="6">
                  <c:v>105.61112444077099</c:v>
                </c:pt>
                <c:pt idx="7">
                  <c:v>106.81586105234901</c:v>
                </c:pt>
                <c:pt idx="8">
                  <c:v>109.998350015509</c:v>
                </c:pt>
                <c:pt idx="9">
                  <c:v>113.09552363738101</c:v>
                </c:pt>
                <c:pt idx="10">
                  <c:v>116.583864352106</c:v>
                </c:pt>
                <c:pt idx="11">
                  <c:v>120.894947368188</c:v>
                </c:pt>
                <c:pt idx="12">
                  <c:v>125.75097597302801</c:v>
                </c:pt>
                <c:pt idx="13">
                  <c:v>132.28891273773999</c:v>
                </c:pt>
                <c:pt idx="14">
                  <c:v>138.26545976447201</c:v>
                </c:pt>
                <c:pt idx="15">
                  <c:v>142.18848134618699</c:v>
                </c:pt>
                <c:pt idx="16">
                  <c:v>147.69447829418999</c:v>
                </c:pt>
                <c:pt idx="17">
                  <c:v>153.575083654445</c:v>
                </c:pt>
                <c:pt idx="18">
                  <c:v>158.914009222809</c:v>
                </c:pt>
                <c:pt idx="19">
                  <c:v>165.73292181470501</c:v>
                </c:pt>
                <c:pt idx="20">
                  <c:v>175.65953277151999</c:v>
                </c:pt>
                <c:pt idx="21">
                  <c:v>186.79373536839</c:v>
                </c:pt>
                <c:pt idx="22">
                  <c:v>190.78635797520201</c:v>
                </c:pt>
                <c:pt idx="23">
                  <c:v>193.01586596907899</c:v>
                </c:pt>
                <c:pt idx="24">
                  <c:v>199.64557266777101</c:v>
                </c:pt>
                <c:pt idx="25">
                  <c:v>205.70532596883299</c:v>
                </c:pt>
                <c:pt idx="26">
                  <c:v>204.19785104885</c:v>
                </c:pt>
                <c:pt idx="27">
                  <c:v>202.49320576068999</c:v>
                </c:pt>
                <c:pt idx="28">
                  <c:v>210.08988296885099</c:v>
                </c:pt>
                <c:pt idx="29">
                  <c:v>215.910990677944</c:v>
                </c:pt>
                <c:pt idx="30">
                  <c:v>212.24796715557301</c:v>
                </c:pt>
                <c:pt idx="31">
                  <c:v>209.212985039014</c:v>
                </c:pt>
                <c:pt idx="32">
                  <c:v>208.80114224424099</c:v>
                </c:pt>
                <c:pt idx="33">
                  <c:v>205.89990165887599</c:v>
                </c:pt>
                <c:pt idx="34">
                  <c:v>200.164283026503</c:v>
                </c:pt>
                <c:pt idx="35">
                  <c:v>194.85718224571301</c:v>
                </c:pt>
                <c:pt idx="36">
                  <c:v>190.719091496028</c:v>
                </c:pt>
                <c:pt idx="37">
                  <c:v>187.24963701172999</c:v>
                </c:pt>
                <c:pt idx="38">
                  <c:v>186.60061469612501</c:v>
                </c:pt>
                <c:pt idx="39">
                  <c:v>184.585687998118</c:v>
                </c:pt>
                <c:pt idx="40">
                  <c:v>177.627231136452</c:v>
                </c:pt>
                <c:pt idx="41">
                  <c:v>170.210307734362</c:v>
                </c:pt>
                <c:pt idx="42">
                  <c:v>172.35617313744299</c:v>
                </c:pt>
                <c:pt idx="43">
                  <c:v>178.07721734388301</c:v>
                </c:pt>
                <c:pt idx="44">
                  <c:v>176.57899304076699</c:v>
                </c:pt>
                <c:pt idx="45">
                  <c:v>172.98061674033499</c:v>
                </c:pt>
                <c:pt idx="46">
                  <c:v>173.637403371288</c:v>
                </c:pt>
                <c:pt idx="47">
                  <c:v>175.97666754483899</c:v>
                </c:pt>
                <c:pt idx="48">
                  <c:v>175.62895299056601</c:v>
                </c:pt>
                <c:pt idx="49">
                  <c:v>174.718607709786</c:v>
                </c:pt>
                <c:pt idx="50">
                  <c:v>177.64969140266399</c:v>
                </c:pt>
                <c:pt idx="51">
                  <c:v>182.854512695045</c:v>
                </c:pt>
                <c:pt idx="52">
                  <c:v>188.111892959161</c:v>
                </c:pt>
                <c:pt idx="53">
                  <c:v>194.63025386339899</c:v>
                </c:pt>
                <c:pt idx="54">
                  <c:v>197.302090046986</c:v>
                </c:pt>
                <c:pt idx="55">
                  <c:v>197.63791878232101</c:v>
                </c:pt>
                <c:pt idx="56">
                  <c:v>202.20218449376401</c:v>
                </c:pt>
                <c:pt idx="57">
                  <c:v>210.26815698739799</c:v>
                </c:pt>
                <c:pt idx="58">
                  <c:v>221.38608754036201</c:v>
                </c:pt>
                <c:pt idx="59">
                  <c:v>229.50015685827501</c:v>
                </c:pt>
                <c:pt idx="60">
                  <c:v>228.46840736002599</c:v>
                </c:pt>
                <c:pt idx="61">
                  <c:v>226.302300336104</c:v>
                </c:pt>
                <c:pt idx="62">
                  <c:v>233.490064536212</c:v>
                </c:pt>
                <c:pt idx="63">
                  <c:v>240.81242437878601</c:v>
                </c:pt>
                <c:pt idx="64">
                  <c:v>241.00975495306801</c:v>
                </c:pt>
                <c:pt idx="65">
                  <c:v>245.88092448425999</c:v>
                </c:pt>
                <c:pt idx="66">
                  <c:v>254.02481754048699</c:v>
                </c:pt>
                <c:pt idx="67">
                  <c:v>259.044518215842</c:v>
                </c:pt>
                <c:pt idx="68">
                  <c:v>274.53680986294103</c:v>
                </c:pt>
                <c:pt idx="69">
                  <c:v>292.963583972344</c:v>
                </c:pt>
                <c:pt idx="70">
                  <c:v>289.927050597358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92A-402F-9AED-6DDC556D0B2D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RegionalPropertyType!$N$6:$N$76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RegionalPropertyType!$V$6:$V$76</c:f>
              <c:numCache>
                <c:formatCode>0</c:formatCode>
                <c:ptCount val="71"/>
                <c:pt idx="0">
                  <c:v>97.152872512802404</c:v>
                </c:pt>
                <c:pt idx="1">
                  <c:v>97.569003536241993</c:v>
                </c:pt>
                <c:pt idx="2">
                  <c:v>97.637376376024704</c:v>
                </c:pt>
                <c:pt idx="3">
                  <c:v>100</c:v>
                </c:pt>
                <c:pt idx="4">
                  <c:v>103.49444549748</c:v>
                </c:pt>
                <c:pt idx="5">
                  <c:v>106.585980928632</c:v>
                </c:pt>
                <c:pt idx="6">
                  <c:v>112.03793299635301</c:v>
                </c:pt>
                <c:pt idx="7">
                  <c:v>119.03564173742301</c:v>
                </c:pt>
                <c:pt idx="8">
                  <c:v>124.202306287428</c:v>
                </c:pt>
                <c:pt idx="9">
                  <c:v>126.727172853426</c:v>
                </c:pt>
                <c:pt idx="10">
                  <c:v>132.166067363586</c:v>
                </c:pt>
                <c:pt idx="11">
                  <c:v>143.042711158554</c:v>
                </c:pt>
                <c:pt idx="12">
                  <c:v>151.65410531646799</c:v>
                </c:pt>
                <c:pt idx="13">
                  <c:v>157.616486293256</c:v>
                </c:pt>
                <c:pt idx="14">
                  <c:v>163.65062402205101</c:v>
                </c:pt>
                <c:pt idx="15">
                  <c:v>169.33444929145301</c:v>
                </c:pt>
                <c:pt idx="16">
                  <c:v>176.09987173570499</c:v>
                </c:pt>
                <c:pt idx="17">
                  <c:v>184.99854035278801</c:v>
                </c:pt>
                <c:pt idx="18">
                  <c:v>189.65885902406799</c:v>
                </c:pt>
                <c:pt idx="19">
                  <c:v>193.24709780582899</c:v>
                </c:pt>
                <c:pt idx="20">
                  <c:v>204.16667554373601</c:v>
                </c:pt>
                <c:pt idx="21">
                  <c:v>215.781928995394</c:v>
                </c:pt>
                <c:pt idx="22">
                  <c:v>220.03065214827001</c:v>
                </c:pt>
                <c:pt idx="23">
                  <c:v>222.72332261992599</c:v>
                </c:pt>
                <c:pt idx="24">
                  <c:v>226.09646209547401</c:v>
                </c:pt>
                <c:pt idx="25">
                  <c:v>225.93449304277701</c:v>
                </c:pt>
                <c:pt idx="26">
                  <c:v>222.96812053611001</c:v>
                </c:pt>
                <c:pt idx="27">
                  <c:v>225.05794018012099</c:v>
                </c:pt>
                <c:pt idx="28">
                  <c:v>237.344445544206</c:v>
                </c:pt>
                <c:pt idx="29">
                  <c:v>249.326031854212</c:v>
                </c:pt>
                <c:pt idx="30">
                  <c:v>245.60637635128401</c:v>
                </c:pt>
                <c:pt idx="31">
                  <c:v>238.40653696695799</c:v>
                </c:pt>
                <c:pt idx="32">
                  <c:v>241.03041055742199</c:v>
                </c:pt>
                <c:pt idx="33">
                  <c:v>242.27160244530501</c:v>
                </c:pt>
                <c:pt idx="34">
                  <c:v>232.92410387049301</c:v>
                </c:pt>
                <c:pt idx="35">
                  <c:v>223.34936805203299</c:v>
                </c:pt>
                <c:pt idx="36">
                  <c:v>215.89649683010899</c:v>
                </c:pt>
                <c:pt idx="37">
                  <c:v>209.60191701899001</c:v>
                </c:pt>
                <c:pt idx="38">
                  <c:v>206.07253938426999</c:v>
                </c:pt>
                <c:pt idx="39">
                  <c:v>202.405221485623</c:v>
                </c:pt>
                <c:pt idx="40">
                  <c:v>201.006050407169</c:v>
                </c:pt>
                <c:pt idx="41">
                  <c:v>198.858652652649</c:v>
                </c:pt>
                <c:pt idx="42">
                  <c:v>200.512246847429</c:v>
                </c:pt>
                <c:pt idx="43">
                  <c:v>208.04328189864501</c:v>
                </c:pt>
                <c:pt idx="44">
                  <c:v>214.03512771427199</c:v>
                </c:pt>
                <c:pt idx="45">
                  <c:v>218.336739151693</c:v>
                </c:pt>
                <c:pt idx="46">
                  <c:v>224.29668469060701</c:v>
                </c:pt>
                <c:pt idx="47">
                  <c:v>228.402301320546</c:v>
                </c:pt>
                <c:pt idx="48">
                  <c:v>228.834286089909</c:v>
                </c:pt>
                <c:pt idx="49">
                  <c:v>230.44310411774401</c:v>
                </c:pt>
                <c:pt idx="50">
                  <c:v>237.823974696839</c:v>
                </c:pt>
                <c:pt idx="51">
                  <c:v>245.851316946265</c:v>
                </c:pt>
                <c:pt idx="52">
                  <c:v>250.26199876416399</c:v>
                </c:pt>
                <c:pt idx="53">
                  <c:v>256.17346408098803</c:v>
                </c:pt>
                <c:pt idx="54">
                  <c:v>265.29148712545799</c:v>
                </c:pt>
                <c:pt idx="55">
                  <c:v>275.36001334774897</c:v>
                </c:pt>
                <c:pt idx="56">
                  <c:v>289.85066849872499</c:v>
                </c:pt>
                <c:pt idx="57">
                  <c:v>309.09381887184202</c:v>
                </c:pt>
                <c:pt idx="58">
                  <c:v>322.85967477695101</c:v>
                </c:pt>
                <c:pt idx="59">
                  <c:v>331.35529350268399</c:v>
                </c:pt>
                <c:pt idx="60">
                  <c:v>344.75433027272101</c:v>
                </c:pt>
                <c:pt idx="61">
                  <c:v>361.48506507785299</c:v>
                </c:pt>
                <c:pt idx="62">
                  <c:v>367.23024145246802</c:v>
                </c:pt>
                <c:pt idx="63">
                  <c:v>370.08873386517303</c:v>
                </c:pt>
                <c:pt idx="64">
                  <c:v>383.07535651409898</c:v>
                </c:pt>
                <c:pt idx="65">
                  <c:v>393.32434385748002</c:v>
                </c:pt>
                <c:pt idx="66">
                  <c:v>394.00454193756002</c:v>
                </c:pt>
                <c:pt idx="67">
                  <c:v>396.66879636670001</c:v>
                </c:pt>
                <c:pt idx="68">
                  <c:v>411.13364971002602</c:v>
                </c:pt>
                <c:pt idx="69">
                  <c:v>425.91619597236701</c:v>
                </c:pt>
                <c:pt idx="70">
                  <c:v>426.923745896193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92A-402F-9AED-6DDC556D0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3689984"/>
        <c:axId val="333691520"/>
      </c:scatterChart>
      <c:valAx>
        <c:axId val="333689984"/>
        <c:scaling>
          <c:orientation val="minMax"/>
          <c:max val="4303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3691520"/>
        <c:crosses val="autoZero"/>
        <c:crossBetween val="midCat"/>
        <c:majorUnit val="365"/>
      </c:valAx>
      <c:valAx>
        <c:axId val="33369152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3336899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RegionalPropertyType!$N$6:$N$76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RegionalPropertyType!$W$6:$W$76</c:f>
              <c:numCache>
                <c:formatCode>0</c:formatCode>
                <c:ptCount val="71"/>
                <c:pt idx="0">
                  <c:v>94.263898639625197</c:v>
                </c:pt>
                <c:pt idx="1">
                  <c:v>96.374969904553794</c:v>
                </c:pt>
                <c:pt idx="2">
                  <c:v>99.561626129645802</c:v>
                </c:pt>
                <c:pt idx="3">
                  <c:v>100</c:v>
                </c:pt>
                <c:pt idx="4">
                  <c:v>98.342779876708306</c:v>
                </c:pt>
                <c:pt idx="5">
                  <c:v>99.680445988182001</c:v>
                </c:pt>
                <c:pt idx="6">
                  <c:v>104.41230093972401</c:v>
                </c:pt>
                <c:pt idx="7">
                  <c:v>106.75025447174301</c:v>
                </c:pt>
                <c:pt idx="8">
                  <c:v>105.66009494786699</c:v>
                </c:pt>
                <c:pt idx="9">
                  <c:v>107.117875637843</c:v>
                </c:pt>
                <c:pt idx="10">
                  <c:v>111.892424970649</c:v>
                </c:pt>
                <c:pt idx="11">
                  <c:v>114.71391853170699</c:v>
                </c:pt>
                <c:pt idx="12">
                  <c:v>114.72834160377001</c:v>
                </c:pt>
                <c:pt idx="13">
                  <c:v>115.195340100397</c:v>
                </c:pt>
                <c:pt idx="14">
                  <c:v>118.58001151059899</c:v>
                </c:pt>
                <c:pt idx="15">
                  <c:v>123.05028224643</c:v>
                </c:pt>
                <c:pt idx="16">
                  <c:v>126.90089487002</c:v>
                </c:pt>
                <c:pt idx="17">
                  <c:v>132.12014766659499</c:v>
                </c:pt>
                <c:pt idx="18">
                  <c:v>139.212008239422</c:v>
                </c:pt>
                <c:pt idx="19">
                  <c:v>145.75050249388599</c:v>
                </c:pt>
                <c:pt idx="20">
                  <c:v>150.356630204254</c:v>
                </c:pt>
                <c:pt idx="21">
                  <c:v>155.708056132319</c:v>
                </c:pt>
                <c:pt idx="22">
                  <c:v>161.572608447909</c:v>
                </c:pt>
                <c:pt idx="23">
                  <c:v>165.38336469940501</c:v>
                </c:pt>
                <c:pt idx="24">
                  <c:v>166.38974969312599</c:v>
                </c:pt>
                <c:pt idx="25">
                  <c:v>166.069840018495</c:v>
                </c:pt>
                <c:pt idx="26">
                  <c:v>167.716600690185</c:v>
                </c:pt>
                <c:pt idx="27">
                  <c:v>171.37218994390599</c:v>
                </c:pt>
                <c:pt idx="28">
                  <c:v>175.44117259354999</c:v>
                </c:pt>
                <c:pt idx="29">
                  <c:v>176.42155356040601</c:v>
                </c:pt>
                <c:pt idx="30">
                  <c:v>171.37259394138101</c:v>
                </c:pt>
                <c:pt idx="31">
                  <c:v>167.90437051699499</c:v>
                </c:pt>
                <c:pt idx="32">
                  <c:v>165.52121011855201</c:v>
                </c:pt>
                <c:pt idx="33">
                  <c:v>159.00219944974</c:v>
                </c:pt>
                <c:pt idx="34">
                  <c:v>149.14644556930099</c:v>
                </c:pt>
                <c:pt idx="35">
                  <c:v>141.23222491584301</c:v>
                </c:pt>
                <c:pt idx="36">
                  <c:v>136.17115062876701</c:v>
                </c:pt>
                <c:pt idx="37">
                  <c:v>133.24607366243501</c:v>
                </c:pt>
                <c:pt idx="38">
                  <c:v>132.64094296681199</c:v>
                </c:pt>
                <c:pt idx="39">
                  <c:v>130.63237507674199</c:v>
                </c:pt>
                <c:pt idx="40">
                  <c:v>125.82896489577</c:v>
                </c:pt>
                <c:pt idx="41">
                  <c:v>121.196203856293</c:v>
                </c:pt>
                <c:pt idx="42">
                  <c:v>119.46832598259</c:v>
                </c:pt>
                <c:pt idx="43">
                  <c:v>117.92665563729901</c:v>
                </c:pt>
                <c:pt idx="44">
                  <c:v>115.73289804363699</c:v>
                </c:pt>
                <c:pt idx="45">
                  <c:v>115.383861459448</c:v>
                </c:pt>
                <c:pt idx="46">
                  <c:v>114.61291483069201</c:v>
                </c:pt>
                <c:pt idx="47">
                  <c:v>113.069928647903</c:v>
                </c:pt>
                <c:pt idx="48">
                  <c:v>113.384991250588</c:v>
                </c:pt>
                <c:pt idx="49">
                  <c:v>114.728434568319</c:v>
                </c:pt>
                <c:pt idx="50">
                  <c:v>117.04276285453</c:v>
                </c:pt>
                <c:pt idx="51">
                  <c:v>119.28413396278999</c:v>
                </c:pt>
                <c:pt idx="52">
                  <c:v>120.881258864008</c:v>
                </c:pt>
                <c:pt idx="53">
                  <c:v>122.222984129778</c:v>
                </c:pt>
                <c:pt idx="54">
                  <c:v>122.44829766809799</c:v>
                </c:pt>
                <c:pt idx="55">
                  <c:v>123.484723227109</c:v>
                </c:pt>
                <c:pt idx="56">
                  <c:v>127.639750861788</c:v>
                </c:pt>
                <c:pt idx="57">
                  <c:v>132.71805191476301</c:v>
                </c:pt>
                <c:pt idx="58">
                  <c:v>132.400647342328</c:v>
                </c:pt>
                <c:pt idx="59">
                  <c:v>130.99675876057299</c:v>
                </c:pt>
                <c:pt idx="60">
                  <c:v>138.32608739443901</c:v>
                </c:pt>
                <c:pt idx="61">
                  <c:v>149.495931074281</c:v>
                </c:pt>
                <c:pt idx="62">
                  <c:v>149.45321041668399</c:v>
                </c:pt>
                <c:pt idx="63">
                  <c:v>144.568980448464</c:v>
                </c:pt>
                <c:pt idx="64">
                  <c:v>146.31991497788499</c:v>
                </c:pt>
                <c:pt idx="65">
                  <c:v>150.95663764408499</c:v>
                </c:pt>
                <c:pt idx="66">
                  <c:v>156.92398330009101</c:v>
                </c:pt>
                <c:pt idx="67">
                  <c:v>161.74761978025501</c:v>
                </c:pt>
                <c:pt idx="68">
                  <c:v>169.40135732199201</c:v>
                </c:pt>
                <c:pt idx="69">
                  <c:v>174.17127962057</c:v>
                </c:pt>
                <c:pt idx="70">
                  <c:v>170.92497442261401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B4-451D-8568-465DDAC5B63C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RegionalPropertyType!$N$6:$N$76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RegionalPropertyType!$X$6:$X$76</c:f>
              <c:numCache>
                <c:formatCode>0</c:formatCode>
                <c:ptCount val="71"/>
                <c:pt idx="0">
                  <c:v>96.110295902722996</c:v>
                </c:pt>
                <c:pt idx="1">
                  <c:v>100.70971459406</c:v>
                </c:pt>
                <c:pt idx="2">
                  <c:v>101.878631207154</c:v>
                </c:pt>
                <c:pt idx="3">
                  <c:v>100</c:v>
                </c:pt>
                <c:pt idx="4">
                  <c:v>99.329446111290594</c:v>
                </c:pt>
                <c:pt idx="5">
                  <c:v>100.78531280415299</c:v>
                </c:pt>
                <c:pt idx="6">
                  <c:v>104.246751517636</c:v>
                </c:pt>
                <c:pt idx="7">
                  <c:v>106.531378797402</c:v>
                </c:pt>
                <c:pt idx="8">
                  <c:v>106.669123160628</c:v>
                </c:pt>
                <c:pt idx="9">
                  <c:v>107.426786276702</c:v>
                </c:pt>
                <c:pt idx="10">
                  <c:v>110.19537670105299</c:v>
                </c:pt>
                <c:pt idx="11">
                  <c:v>113.661432495038</c:v>
                </c:pt>
                <c:pt idx="12">
                  <c:v>115.957620551319</c:v>
                </c:pt>
                <c:pt idx="13">
                  <c:v>118.188610000339</c:v>
                </c:pt>
                <c:pt idx="14">
                  <c:v>121.666889569787</c:v>
                </c:pt>
                <c:pt idx="15">
                  <c:v>125.28378952436999</c:v>
                </c:pt>
                <c:pt idx="16">
                  <c:v>130.567542257307</c:v>
                </c:pt>
                <c:pt idx="17">
                  <c:v>137.467454288944</c:v>
                </c:pt>
                <c:pt idx="18">
                  <c:v>141.64806279744101</c:v>
                </c:pt>
                <c:pt idx="19">
                  <c:v>145.95259028775601</c:v>
                </c:pt>
                <c:pt idx="20">
                  <c:v>154.804484106041</c:v>
                </c:pt>
                <c:pt idx="21">
                  <c:v>161.39422286164901</c:v>
                </c:pt>
                <c:pt idx="22">
                  <c:v>163.328471372118</c:v>
                </c:pt>
                <c:pt idx="23">
                  <c:v>169.26341226229599</c:v>
                </c:pt>
                <c:pt idx="24">
                  <c:v>177.78006573446001</c:v>
                </c:pt>
                <c:pt idx="25">
                  <c:v>181.848325241483</c:v>
                </c:pt>
                <c:pt idx="26">
                  <c:v>180.687915140005</c:v>
                </c:pt>
                <c:pt idx="27">
                  <c:v>180.12591612467099</c:v>
                </c:pt>
                <c:pt idx="28">
                  <c:v>182.67298902120001</c:v>
                </c:pt>
                <c:pt idx="29">
                  <c:v>184.68660421587199</c:v>
                </c:pt>
                <c:pt idx="30">
                  <c:v>185.593963790267</c:v>
                </c:pt>
                <c:pt idx="31">
                  <c:v>184.78262581205499</c:v>
                </c:pt>
                <c:pt idx="32">
                  <c:v>180.38715526279699</c:v>
                </c:pt>
                <c:pt idx="33">
                  <c:v>175.20484111489299</c:v>
                </c:pt>
                <c:pt idx="34">
                  <c:v>168.64276037287701</c:v>
                </c:pt>
                <c:pt idx="35">
                  <c:v>160.289615196863</c:v>
                </c:pt>
                <c:pt idx="36">
                  <c:v>151.52784268087001</c:v>
                </c:pt>
                <c:pt idx="37">
                  <c:v>146.709937444037</c:v>
                </c:pt>
                <c:pt idx="38">
                  <c:v>145.63950167499601</c:v>
                </c:pt>
                <c:pt idx="39">
                  <c:v>143.12769155312299</c:v>
                </c:pt>
                <c:pt idx="40">
                  <c:v>139.25776144657601</c:v>
                </c:pt>
                <c:pt idx="41">
                  <c:v>135.90955376729201</c:v>
                </c:pt>
                <c:pt idx="42">
                  <c:v>134.00848943069099</c:v>
                </c:pt>
                <c:pt idx="43">
                  <c:v>131.94356124035201</c:v>
                </c:pt>
                <c:pt idx="44">
                  <c:v>129.58926414257201</c:v>
                </c:pt>
                <c:pt idx="45">
                  <c:v>130.32505725210399</c:v>
                </c:pt>
                <c:pt idx="46">
                  <c:v>131.56607925613099</c:v>
                </c:pt>
                <c:pt idx="47">
                  <c:v>129.289337462329</c:v>
                </c:pt>
                <c:pt idx="48">
                  <c:v>125.146076493251</c:v>
                </c:pt>
                <c:pt idx="49">
                  <c:v>124.095723937138</c:v>
                </c:pt>
                <c:pt idx="50">
                  <c:v>131.663022930784</c:v>
                </c:pt>
                <c:pt idx="51">
                  <c:v>137.653723406311</c:v>
                </c:pt>
                <c:pt idx="52">
                  <c:v>135.772567124744</c:v>
                </c:pt>
                <c:pt idx="53">
                  <c:v>135.575314023456</c:v>
                </c:pt>
                <c:pt idx="54">
                  <c:v>139.41954798150101</c:v>
                </c:pt>
                <c:pt idx="55">
                  <c:v>143.30548488389601</c:v>
                </c:pt>
                <c:pt idx="56">
                  <c:v>146.37555801988</c:v>
                </c:pt>
                <c:pt idx="57">
                  <c:v>150.500242613392</c:v>
                </c:pt>
                <c:pt idx="58">
                  <c:v>156.08512340141399</c:v>
                </c:pt>
                <c:pt idx="59">
                  <c:v>160.31854138591601</c:v>
                </c:pt>
                <c:pt idx="60">
                  <c:v>162.88179190306499</c:v>
                </c:pt>
                <c:pt idx="61">
                  <c:v>166.87890854219299</c:v>
                </c:pt>
                <c:pt idx="62">
                  <c:v>167.09454887118301</c:v>
                </c:pt>
                <c:pt idx="63">
                  <c:v>168.56648131332</c:v>
                </c:pt>
                <c:pt idx="64">
                  <c:v>184.00045946291101</c:v>
                </c:pt>
                <c:pt idx="65">
                  <c:v>200.820671607403</c:v>
                </c:pt>
                <c:pt idx="66">
                  <c:v>194.513529165786</c:v>
                </c:pt>
                <c:pt idx="67">
                  <c:v>186.90315592248501</c:v>
                </c:pt>
                <c:pt idx="68">
                  <c:v>197.74624923345999</c:v>
                </c:pt>
                <c:pt idx="69">
                  <c:v>213.770721980953</c:v>
                </c:pt>
                <c:pt idx="70">
                  <c:v>217.87217055058201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B4-451D-8568-465DDAC5B63C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RegionalPropertyType!$N$6:$N$76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RegionalPropertyType!$Y$6:$Y$76</c:f>
              <c:numCache>
                <c:formatCode>0</c:formatCode>
                <c:ptCount val="71"/>
                <c:pt idx="0">
                  <c:v>98.134686037045995</c:v>
                </c:pt>
                <c:pt idx="1">
                  <c:v>97.155868842884303</c:v>
                </c:pt>
                <c:pt idx="2">
                  <c:v>97.614734710943694</c:v>
                </c:pt>
                <c:pt idx="3">
                  <c:v>100</c:v>
                </c:pt>
                <c:pt idx="4">
                  <c:v>101.81044257118199</c:v>
                </c:pt>
                <c:pt idx="5">
                  <c:v>102.649103647865</c:v>
                </c:pt>
                <c:pt idx="6">
                  <c:v>105.544929810002</c:v>
                </c:pt>
                <c:pt idx="7">
                  <c:v>109.039685644508</c:v>
                </c:pt>
                <c:pt idx="8">
                  <c:v>110.152590460325</c:v>
                </c:pt>
                <c:pt idx="9">
                  <c:v>110.69037877797</c:v>
                </c:pt>
                <c:pt idx="10">
                  <c:v>112.857534227076</c:v>
                </c:pt>
                <c:pt idx="11">
                  <c:v>117.61291145264499</c:v>
                </c:pt>
                <c:pt idx="12">
                  <c:v>123.829414761077</c:v>
                </c:pt>
                <c:pt idx="13">
                  <c:v>127.278751686474</c:v>
                </c:pt>
                <c:pt idx="14">
                  <c:v>129.300627845294</c:v>
                </c:pt>
                <c:pt idx="15">
                  <c:v>134.81532680333399</c:v>
                </c:pt>
                <c:pt idx="16">
                  <c:v>142.27494572625099</c:v>
                </c:pt>
                <c:pt idx="17">
                  <c:v>148.906137729477</c:v>
                </c:pt>
                <c:pt idx="18">
                  <c:v>154.40581326613</c:v>
                </c:pt>
                <c:pt idx="19">
                  <c:v>159.99404991320199</c:v>
                </c:pt>
                <c:pt idx="20">
                  <c:v>168.591755937865</c:v>
                </c:pt>
                <c:pt idx="21">
                  <c:v>178.67821617754001</c:v>
                </c:pt>
                <c:pt idx="22">
                  <c:v>180.64883917818699</c:v>
                </c:pt>
                <c:pt idx="23">
                  <c:v>180.71247814227701</c:v>
                </c:pt>
                <c:pt idx="24">
                  <c:v>188.49412397272499</c:v>
                </c:pt>
                <c:pt idx="25">
                  <c:v>194.61064018875001</c:v>
                </c:pt>
                <c:pt idx="26">
                  <c:v>188.67701531292201</c:v>
                </c:pt>
                <c:pt idx="27">
                  <c:v>184.05589485612899</c:v>
                </c:pt>
                <c:pt idx="28">
                  <c:v>189.42119399198401</c:v>
                </c:pt>
                <c:pt idx="29">
                  <c:v>194.40613304808201</c:v>
                </c:pt>
                <c:pt idx="30">
                  <c:v>190.052914463262</c:v>
                </c:pt>
                <c:pt idx="31">
                  <c:v>182.82108325051999</c:v>
                </c:pt>
                <c:pt idx="32">
                  <c:v>177.881777329415</c:v>
                </c:pt>
                <c:pt idx="33">
                  <c:v>169.709110796727</c:v>
                </c:pt>
                <c:pt idx="34">
                  <c:v>158.45559816153801</c:v>
                </c:pt>
                <c:pt idx="35">
                  <c:v>150.30854259980501</c:v>
                </c:pt>
                <c:pt idx="36">
                  <c:v>146.19416645899801</c:v>
                </c:pt>
                <c:pt idx="37">
                  <c:v>143.083329735679</c:v>
                </c:pt>
                <c:pt idx="38">
                  <c:v>138.74524408575101</c:v>
                </c:pt>
                <c:pt idx="39">
                  <c:v>134.59002361450499</c:v>
                </c:pt>
                <c:pt idx="40">
                  <c:v>132.28139666924</c:v>
                </c:pt>
                <c:pt idx="41">
                  <c:v>131.025539261673</c:v>
                </c:pt>
                <c:pt idx="42">
                  <c:v>130.96481880645001</c:v>
                </c:pt>
                <c:pt idx="43">
                  <c:v>129.57696166384201</c:v>
                </c:pt>
                <c:pt idx="44">
                  <c:v>126.981099741595</c:v>
                </c:pt>
                <c:pt idx="45">
                  <c:v>127.27662434113699</c:v>
                </c:pt>
                <c:pt idx="46">
                  <c:v>129.54086477480399</c:v>
                </c:pt>
                <c:pt idx="47">
                  <c:v>129.25958738466099</c:v>
                </c:pt>
                <c:pt idx="48">
                  <c:v>128.64344839302601</c:v>
                </c:pt>
                <c:pt idx="49">
                  <c:v>131.00273598690299</c:v>
                </c:pt>
                <c:pt idx="50">
                  <c:v>133.150384125003</c:v>
                </c:pt>
                <c:pt idx="51">
                  <c:v>133.39104875221301</c:v>
                </c:pt>
                <c:pt idx="52">
                  <c:v>136.98140756134401</c:v>
                </c:pt>
                <c:pt idx="53">
                  <c:v>143.03859795921201</c:v>
                </c:pt>
                <c:pt idx="54">
                  <c:v>143.01375520119899</c:v>
                </c:pt>
                <c:pt idx="55">
                  <c:v>141.088571103021</c:v>
                </c:pt>
                <c:pt idx="56">
                  <c:v>145.37563165986799</c:v>
                </c:pt>
                <c:pt idx="57">
                  <c:v>154.21561164064099</c:v>
                </c:pt>
                <c:pt idx="58">
                  <c:v>158.812731908079</c:v>
                </c:pt>
                <c:pt idx="59">
                  <c:v>157.84536551914999</c:v>
                </c:pt>
                <c:pt idx="60">
                  <c:v>160.53686887344901</c:v>
                </c:pt>
                <c:pt idx="61">
                  <c:v>166.496703110152</c:v>
                </c:pt>
                <c:pt idx="62">
                  <c:v>169.020921199816</c:v>
                </c:pt>
                <c:pt idx="63">
                  <c:v>169.82992053976</c:v>
                </c:pt>
                <c:pt idx="64">
                  <c:v>173.37492621469099</c:v>
                </c:pt>
                <c:pt idx="65">
                  <c:v>176.612796415665</c:v>
                </c:pt>
                <c:pt idx="66">
                  <c:v>179.149901410886</c:v>
                </c:pt>
                <c:pt idx="67">
                  <c:v>183.33442581164601</c:v>
                </c:pt>
                <c:pt idx="68">
                  <c:v>192.22491928048601</c:v>
                </c:pt>
                <c:pt idx="69">
                  <c:v>201.58559505329799</c:v>
                </c:pt>
                <c:pt idx="70">
                  <c:v>205.09439637077401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4B4-451D-8568-465DDAC5B63C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RegionalPropertyType!$N$6:$N$76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RegionalPropertyType!$Z$6:$Z$76</c:f>
              <c:numCache>
                <c:formatCode>0</c:formatCode>
                <c:ptCount val="71"/>
                <c:pt idx="0">
                  <c:v>94.371748061887899</c:v>
                </c:pt>
                <c:pt idx="1">
                  <c:v>98.303294233184701</c:v>
                </c:pt>
                <c:pt idx="2">
                  <c:v>99.829131274836797</c:v>
                </c:pt>
                <c:pt idx="3">
                  <c:v>100</c:v>
                </c:pt>
                <c:pt idx="4">
                  <c:v>102.42823057450001</c:v>
                </c:pt>
                <c:pt idx="5">
                  <c:v>107.9374629047</c:v>
                </c:pt>
                <c:pt idx="6">
                  <c:v>111.18299414538799</c:v>
                </c:pt>
                <c:pt idx="7">
                  <c:v>110.40028603391301</c:v>
                </c:pt>
                <c:pt idx="8">
                  <c:v>111.33671101730199</c:v>
                </c:pt>
                <c:pt idx="9">
                  <c:v>115.287544832829</c:v>
                </c:pt>
                <c:pt idx="10">
                  <c:v>119.434230676865</c:v>
                </c:pt>
                <c:pt idx="11">
                  <c:v>122.86514030255699</c:v>
                </c:pt>
                <c:pt idx="12">
                  <c:v>126.686485619525</c:v>
                </c:pt>
                <c:pt idx="13">
                  <c:v>128.353205051457</c:v>
                </c:pt>
                <c:pt idx="14">
                  <c:v>128.08536432265899</c:v>
                </c:pt>
                <c:pt idx="15">
                  <c:v>131.62513869009501</c:v>
                </c:pt>
                <c:pt idx="16">
                  <c:v>140.606788284049</c:v>
                </c:pt>
                <c:pt idx="17">
                  <c:v>149.243968358963</c:v>
                </c:pt>
                <c:pt idx="18">
                  <c:v>152.97427613224099</c:v>
                </c:pt>
                <c:pt idx="19">
                  <c:v>155.802517535145</c:v>
                </c:pt>
                <c:pt idx="20">
                  <c:v>162.77268292083301</c:v>
                </c:pt>
                <c:pt idx="21">
                  <c:v>174.599220804617</c:v>
                </c:pt>
                <c:pt idx="22">
                  <c:v>183.18320378575501</c:v>
                </c:pt>
                <c:pt idx="23">
                  <c:v>182.71713214214799</c:v>
                </c:pt>
                <c:pt idx="24">
                  <c:v>178.58570554339801</c:v>
                </c:pt>
                <c:pt idx="25">
                  <c:v>174.840175828876</c:v>
                </c:pt>
                <c:pt idx="26">
                  <c:v>172.43317146605099</c:v>
                </c:pt>
                <c:pt idx="27">
                  <c:v>172.71787299315</c:v>
                </c:pt>
                <c:pt idx="28">
                  <c:v>174.57205197363101</c:v>
                </c:pt>
                <c:pt idx="29">
                  <c:v>173.14531538111001</c:v>
                </c:pt>
                <c:pt idx="30">
                  <c:v>166.88801118045501</c:v>
                </c:pt>
                <c:pt idx="31">
                  <c:v>160.20762816940899</c:v>
                </c:pt>
                <c:pt idx="32">
                  <c:v>153.10705212738</c:v>
                </c:pt>
                <c:pt idx="33">
                  <c:v>145.71932784541099</c:v>
                </c:pt>
                <c:pt idx="34">
                  <c:v>136.54541761633899</c:v>
                </c:pt>
                <c:pt idx="35">
                  <c:v>128.70139517991299</c:v>
                </c:pt>
                <c:pt idx="36">
                  <c:v>123.16710503899399</c:v>
                </c:pt>
                <c:pt idx="37">
                  <c:v>115.679776826511</c:v>
                </c:pt>
                <c:pt idx="38">
                  <c:v>107.489615806494</c:v>
                </c:pt>
                <c:pt idx="39">
                  <c:v>103.772002661486</c:v>
                </c:pt>
                <c:pt idx="40">
                  <c:v>106.12562029107799</c:v>
                </c:pt>
                <c:pt idx="41">
                  <c:v>109.34196236376999</c:v>
                </c:pt>
                <c:pt idx="42">
                  <c:v>110.971961300746</c:v>
                </c:pt>
                <c:pt idx="43">
                  <c:v>111.175485684169</c:v>
                </c:pt>
                <c:pt idx="44">
                  <c:v>111.913823898253</c:v>
                </c:pt>
                <c:pt idx="45">
                  <c:v>114.138030720974</c:v>
                </c:pt>
                <c:pt idx="46">
                  <c:v>116.814187371888</c:v>
                </c:pt>
                <c:pt idx="47">
                  <c:v>118.82721920552601</c:v>
                </c:pt>
                <c:pt idx="48">
                  <c:v>122.998313967624</c:v>
                </c:pt>
                <c:pt idx="49">
                  <c:v>129.270716161537</c:v>
                </c:pt>
                <c:pt idx="50">
                  <c:v>132.048410810907</c:v>
                </c:pt>
                <c:pt idx="51">
                  <c:v>133.73054607314899</c:v>
                </c:pt>
                <c:pt idx="52">
                  <c:v>138.131270721829</c:v>
                </c:pt>
                <c:pt idx="53">
                  <c:v>142.47709523222599</c:v>
                </c:pt>
                <c:pt idx="54">
                  <c:v>147.70085223781899</c:v>
                </c:pt>
                <c:pt idx="55">
                  <c:v>153.286938388376</c:v>
                </c:pt>
                <c:pt idx="56">
                  <c:v>159.12508982705501</c:v>
                </c:pt>
                <c:pt idx="57">
                  <c:v>168.261945749999</c:v>
                </c:pt>
                <c:pt idx="58">
                  <c:v>175.18342676375701</c:v>
                </c:pt>
                <c:pt idx="59">
                  <c:v>176.31001233923601</c:v>
                </c:pt>
                <c:pt idx="60">
                  <c:v>179.38426935267401</c:v>
                </c:pt>
                <c:pt idx="61">
                  <c:v>188.51659261602401</c:v>
                </c:pt>
                <c:pt idx="62">
                  <c:v>197.950033240902</c:v>
                </c:pt>
                <c:pt idx="63">
                  <c:v>203.93499521624199</c:v>
                </c:pt>
                <c:pt idx="64">
                  <c:v>210.671537261895</c:v>
                </c:pt>
                <c:pt idx="65">
                  <c:v>218.90154901835299</c:v>
                </c:pt>
                <c:pt idx="66">
                  <c:v>222.349710246656</c:v>
                </c:pt>
                <c:pt idx="67">
                  <c:v>224.12847207553801</c:v>
                </c:pt>
                <c:pt idx="68">
                  <c:v>235.134357539441</c:v>
                </c:pt>
                <c:pt idx="69">
                  <c:v>245.15672572400899</c:v>
                </c:pt>
                <c:pt idx="70">
                  <c:v>239.65018298089799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4B4-451D-8568-465DDAC5B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3798016"/>
        <c:axId val="333816192"/>
      </c:scatterChart>
      <c:valAx>
        <c:axId val="333798016"/>
        <c:scaling>
          <c:orientation val="minMax"/>
          <c:max val="4303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3816192"/>
        <c:crosses val="autoZero"/>
        <c:crossBetween val="midCat"/>
        <c:majorUnit val="365"/>
      </c:valAx>
      <c:valAx>
        <c:axId val="3338161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379801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RegionalPropertyType!$N$6:$N$76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RegionalPropertyType!$AA$6:$AA$76</c:f>
              <c:numCache>
                <c:formatCode>0</c:formatCode>
                <c:ptCount val="71"/>
                <c:pt idx="0">
                  <c:v>94.431335633022599</c:v>
                </c:pt>
                <c:pt idx="1">
                  <c:v>98.861599711276696</c:v>
                </c:pt>
                <c:pt idx="2">
                  <c:v>100.058119890188</c:v>
                </c:pt>
                <c:pt idx="3">
                  <c:v>100</c:v>
                </c:pt>
                <c:pt idx="4">
                  <c:v>101.172986312457</c:v>
                </c:pt>
                <c:pt idx="5">
                  <c:v>102.697032071838</c:v>
                </c:pt>
                <c:pt idx="6">
                  <c:v>101.693382083562</c:v>
                </c:pt>
                <c:pt idx="7">
                  <c:v>100.194521783843</c:v>
                </c:pt>
                <c:pt idx="8">
                  <c:v>101.944097692276</c:v>
                </c:pt>
                <c:pt idx="9">
                  <c:v>105.405606311927</c:v>
                </c:pt>
                <c:pt idx="10">
                  <c:v>107.84954202742099</c:v>
                </c:pt>
                <c:pt idx="11">
                  <c:v>109.189541875285</c:v>
                </c:pt>
                <c:pt idx="12">
                  <c:v>112.368257357543</c:v>
                </c:pt>
                <c:pt idx="13">
                  <c:v>116.932472817993</c:v>
                </c:pt>
                <c:pt idx="14">
                  <c:v>119.352405952365</c:v>
                </c:pt>
                <c:pt idx="15">
                  <c:v>121.182572112248</c:v>
                </c:pt>
                <c:pt idx="16">
                  <c:v>125.69010022056599</c:v>
                </c:pt>
                <c:pt idx="17">
                  <c:v>130.56593389816001</c:v>
                </c:pt>
                <c:pt idx="18">
                  <c:v>134.121695650926</c:v>
                </c:pt>
                <c:pt idx="19">
                  <c:v>138.07733682460801</c:v>
                </c:pt>
                <c:pt idx="20">
                  <c:v>144.30534124152399</c:v>
                </c:pt>
                <c:pt idx="21">
                  <c:v>150.845648037345</c:v>
                </c:pt>
                <c:pt idx="22">
                  <c:v>156.48813930706501</c:v>
                </c:pt>
                <c:pt idx="23">
                  <c:v>161.83038305138399</c:v>
                </c:pt>
                <c:pt idx="24">
                  <c:v>167.22778396505399</c:v>
                </c:pt>
                <c:pt idx="25">
                  <c:v>172.60738927478599</c:v>
                </c:pt>
                <c:pt idx="26">
                  <c:v>172.83169385712799</c:v>
                </c:pt>
                <c:pt idx="27">
                  <c:v>170.865207579821</c:v>
                </c:pt>
                <c:pt idx="28">
                  <c:v>174.55316428542599</c:v>
                </c:pt>
                <c:pt idx="29">
                  <c:v>181.764391303427</c:v>
                </c:pt>
                <c:pt idx="30">
                  <c:v>181.59590641161401</c:v>
                </c:pt>
                <c:pt idx="31">
                  <c:v>176.199111461217</c:v>
                </c:pt>
                <c:pt idx="32">
                  <c:v>173.92671922080399</c:v>
                </c:pt>
                <c:pt idx="33">
                  <c:v>171.972576561003</c:v>
                </c:pt>
                <c:pt idx="34">
                  <c:v>163.04708317548599</c:v>
                </c:pt>
                <c:pt idx="35">
                  <c:v>151.08546040065701</c:v>
                </c:pt>
                <c:pt idx="36">
                  <c:v>139.257264532759</c:v>
                </c:pt>
                <c:pt idx="37">
                  <c:v>126.107627664719</c:v>
                </c:pt>
                <c:pt idx="38">
                  <c:v>117.05988820926299</c:v>
                </c:pt>
                <c:pt idx="39">
                  <c:v>114.097374497392</c:v>
                </c:pt>
                <c:pt idx="40">
                  <c:v>112.446449524173</c:v>
                </c:pt>
                <c:pt idx="41">
                  <c:v>109.46808825252199</c:v>
                </c:pt>
                <c:pt idx="42">
                  <c:v>106.301312064383</c:v>
                </c:pt>
                <c:pt idx="43">
                  <c:v>103.64219293794901</c:v>
                </c:pt>
                <c:pt idx="44">
                  <c:v>102.93750189113899</c:v>
                </c:pt>
                <c:pt idx="45">
                  <c:v>104.04678983373501</c:v>
                </c:pt>
                <c:pt idx="46">
                  <c:v>104.950250155685</c:v>
                </c:pt>
                <c:pt idx="47">
                  <c:v>105.15591921103299</c:v>
                </c:pt>
                <c:pt idx="48">
                  <c:v>106.890336639433</c:v>
                </c:pt>
                <c:pt idx="49">
                  <c:v>109.70793006820701</c:v>
                </c:pt>
                <c:pt idx="50">
                  <c:v>111.57603091067</c:v>
                </c:pt>
                <c:pt idx="51">
                  <c:v>112.888316480123</c:v>
                </c:pt>
                <c:pt idx="52">
                  <c:v>115.744448885032</c:v>
                </c:pt>
                <c:pt idx="53">
                  <c:v>121.00950871918501</c:v>
                </c:pt>
                <c:pt idx="54">
                  <c:v>125.84853567798299</c:v>
                </c:pt>
                <c:pt idx="55">
                  <c:v>128.26157011586599</c:v>
                </c:pt>
                <c:pt idx="56">
                  <c:v>133.76268272061199</c:v>
                </c:pt>
                <c:pt idx="57">
                  <c:v>143.062411290368</c:v>
                </c:pt>
                <c:pt idx="58">
                  <c:v>147.68149751437701</c:v>
                </c:pt>
                <c:pt idx="59">
                  <c:v>148.690074068212</c:v>
                </c:pt>
                <c:pt idx="60">
                  <c:v>153.310472600352</c:v>
                </c:pt>
                <c:pt idx="61">
                  <c:v>160.02658016828801</c:v>
                </c:pt>
                <c:pt idx="62">
                  <c:v>162.39064540605199</c:v>
                </c:pt>
                <c:pt idx="63">
                  <c:v>162.32079538162401</c:v>
                </c:pt>
                <c:pt idx="64">
                  <c:v>165.59861323589999</c:v>
                </c:pt>
                <c:pt idx="65">
                  <c:v>170.39704777794901</c:v>
                </c:pt>
                <c:pt idx="66">
                  <c:v>175.75436613882999</c:v>
                </c:pt>
                <c:pt idx="67">
                  <c:v>181.88200925784699</c:v>
                </c:pt>
                <c:pt idx="68">
                  <c:v>189.688695169547</c:v>
                </c:pt>
                <c:pt idx="69">
                  <c:v>194.93143666929899</c:v>
                </c:pt>
                <c:pt idx="70">
                  <c:v>192.47391638507699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C77-44BC-8245-3954EA86835E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RegionalPropertyType!$N$6:$N$76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RegionalPropertyType!$AB$6:$AB$76</c:f>
              <c:numCache>
                <c:formatCode>0</c:formatCode>
                <c:ptCount val="71"/>
                <c:pt idx="0">
                  <c:v>92.240195891232602</c:v>
                </c:pt>
                <c:pt idx="1">
                  <c:v>94.278260625140206</c:v>
                </c:pt>
                <c:pt idx="2">
                  <c:v>96.985950204537602</c:v>
                </c:pt>
                <c:pt idx="3">
                  <c:v>100</c:v>
                </c:pt>
                <c:pt idx="4">
                  <c:v>101.35133764035901</c:v>
                </c:pt>
                <c:pt idx="5">
                  <c:v>101.52458393347101</c:v>
                </c:pt>
                <c:pt idx="6">
                  <c:v>101.31868806627</c:v>
                </c:pt>
                <c:pt idx="7">
                  <c:v>102.038243676289</c:v>
                </c:pt>
                <c:pt idx="8">
                  <c:v>103.553656618139</c:v>
                </c:pt>
                <c:pt idx="9">
                  <c:v>106.246233783009</c:v>
                </c:pt>
                <c:pt idx="10">
                  <c:v>109.79048797188599</c:v>
                </c:pt>
                <c:pt idx="11">
                  <c:v>111.510908327853</c:v>
                </c:pt>
                <c:pt idx="12">
                  <c:v>111.607180457184</c:v>
                </c:pt>
                <c:pt idx="13">
                  <c:v>112.622133224419</c:v>
                </c:pt>
                <c:pt idx="14">
                  <c:v>115.999439978081</c:v>
                </c:pt>
                <c:pt idx="15">
                  <c:v>120.873839337525</c:v>
                </c:pt>
                <c:pt idx="16">
                  <c:v>127.338566990134</c:v>
                </c:pt>
                <c:pt idx="17">
                  <c:v>134.453194793991</c:v>
                </c:pt>
                <c:pt idx="18">
                  <c:v>137.349289218678</c:v>
                </c:pt>
                <c:pt idx="19">
                  <c:v>139.48059869624299</c:v>
                </c:pt>
                <c:pt idx="20">
                  <c:v>146.351807967361</c:v>
                </c:pt>
                <c:pt idx="21">
                  <c:v>154.413150235237</c:v>
                </c:pt>
                <c:pt idx="22">
                  <c:v>160.02567502981299</c:v>
                </c:pt>
                <c:pt idx="23">
                  <c:v>164.863117494281</c:v>
                </c:pt>
                <c:pt idx="24">
                  <c:v>171.235847458129</c:v>
                </c:pt>
                <c:pt idx="25">
                  <c:v>178.015404268899</c:v>
                </c:pt>
                <c:pt idx="26">
                  <c:v>182.88340445274699</c:v>
                </c:pt>
                <c:pt idx="27">
                  <c:v>186.312997692659</c:v>
                </c:pt>
                <c:pt idx="28">
                  <c:v>190.344092286707</c:v>
                </c:pt>
                <c:pt idx="29">
                  <c:v>195.419443641448</c:v>
                </c:pt>
                <c:pt idx="30">
                  <c:v>197.169214766273</c:v>
                </c:pt>
                <c:pt idx="31">
                  <c:v>194.346374958311</c:v>
                </c:pt>
                <c:pt idx="32">
                  <c:v>190.49779438941201</c:v>
                </c:pt>
                <c:pt idx="33">
                  <c:v>185.85175272176301</c:v>
                </c:pt>
                <c:pt idx="34">
                  <c:v>175.58981405482299</c:v>
                </c:pt>
                <c:pt idx="35">
                  <c:v>164.04649106416599</c:v>
                </c:pt>
                <c:pt idx="36">
                  <c:v>151.94176846496899</c:v>
                </c:pt>
                <c:pt idx="37">
                  <c:v>139.93862041238199</c:v>
                </c:pt>
                <c:pt idx="38">
                  <c:v>133.82259912875799</c:v>
                </c:pt>
                <c:pt idx="39">
                  <c:v>132.12832869861501</c:v>
                </c:pt>
                <c:pt idx="40">
                  <c:v>132.641180385984</c:v>
                </c:pt>
                <c:pt idx="41">
                  <c:v>133.20215655628201</c:v>
                </c:pt>
                <c:pt idx="42">
                  <c:v>127.222972179045</c:v>
                </c:pt>
                <c:pt idx="43">
                  <c:v>120.598655361138</c:v>
                </c:pt>
                <c:pt idx="44">
                  <c:v>120.738045304366</c:v>
                </c:pt>
                <c:pt idx="45">
                  <c:v>122.77584095092899</c:v>
                </c:pt>
                <c:pt idx="46">
                  <c:v>121.458022118907</c:v>
                </c:pt>
                <c:pt idx="47">
                  <c:v>120.00978993978001</c:v>
                </c:pt>
                <c:pt idx="48">
                  <c:v>123.541397272051</c:v>
                </c:pt>
                <c:pt idx="49">
                  <c:v>128.75704116656499</c:v>
                </c:pt>
                <c:pt idx="50">
                  <c:v>131.711272870302</c:v>
                </c:pt>
                <c:pt idx="51">
                  <c:v>132.46518200819699</c:v>
                </c:pt>
                <c:pt idx="52">
                  <c:v>134.79535129186999</c:v>
                </c:pt>
                <c:pt idx="53">
                  <c:v>140.44911787774899</c:v>
                </c:pt>
                <c:pt idx="54">
                  <c:v>147.24999102838001</c:v>
                </c:pt>
                <c:pt idx="55">
                  <c:v>151.99612699792499</c:v>
                </c:pt>
                <c:pt idx="56">
                  <c:v>158.185028203858</c:v>
                </c:pt>
                <c:pt idx="57">
                  <c:v>167.169629312171</c:v>
                </c:pt>
                <c:pt idx="58">
                  <c:v>169.76738163597599</c:v>
                </c:pt>
                <c:pt idx="59">
                  <c:v>167.88896597467499</c:v>
                </c:pt>
                <c:pt idx="60">
                  <c:v>171.184995934288</c:v>
                </c:pt>
                <c:pt idx="61">
                  <c:v>180.69894674560399</c:v>
                </c:pt>
                <c:pt idx="62">
                  <c:v>189.08468014311001</c:v>
                </c:pt>
                <c:pt idx="63">
                  <c:v>191.57972429911399</c:v>
                </c:pt>
                <c:pt idx="64">
                  <c:v>195.916048270837</c:v>
                </c:pt>
                <c:pt idx="65">
                  <c:v>205.95746255045901</c:v>
                </c:pt>
                <c:pt idx="66">
                  <c:v>211.09783763675901</c:v>
                </c:pt>
                <c:pt idx="67">
                  <c:v>211.35256193559701</c:v>
                </c:pt>
                <c:pt idx="68">
                  <c:v>223.86104412322999</c:v>
                </c:pt>
                <c:pt idx="69">
                  <c:v>237.88784051905401</c:v>
                </c:pt>
                <c:pt idx="70">
                  <c:v>237.85939545036001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77-44BC-8245-3954EA86835E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RegionalPropertyType!$N$6:$N$76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RegionalPropertyType!$AC$6:$AC$76</c:f>
              <c:numCache>
                <c:formatCode>0</c:formatCode>
                <c:ptCount val="71"/>
                <c:pt idx="0">
                  <c:v>95.064631861621393</c:v>
                </c:pt>
                <c:pt idx="1">
                  <c:v>97.775817940689294</c:v>
                </c:pt>
                <c:pt idx="2">
                  <c:v>99.1257388161617</c:v>
                </c:pt>
                <c:pt idx="3">
                  <c:v>100</c:v>
                </c:pt>
                <c:pt idx="4">
                  <c:v>102.388581737926</c:v>
                </c:pt>
                <c:pt idx="5">
                  <c:v>105.943280935677</c:v>
                </c:pt>
                <c:pt idx="6">
                  <c:v>107.766229293923</c:v>
                </c:pt>
                <c:pt idx="7">
                  <c:v>107.897495995333</c:v>
                </c:pt>
                <c:pt idx="8">
                  <c:v>109.392270226338</c:v>
                </c:pt>
                <c:pt idx="9">
                  <c:v>112.900746974573</c:v>
                </c:pt>
                <c:pt idx="10">
                  <c:v>117.04862727806299</c:v>
                </c:pt>
                <c:pt idx="11">
                  <c:v>120.452368517907</c:v>
                </c:pt>
                <c:pt idx="12">
                  <c:v>124.940652731654</c:v>
                </c:pt>
                <c:pt idx="13">
                  <c:v>129.84320656163001</c:v>
                </c:pt>
                <c:pt idx="14">
                  <c:v>133.72482414153899</c:v>
                </c:pt>
                <c:pt idx="15">
                  <c:v>138.54180280324101</c:v>
                </c:pt>
                <c:pt idx="16">
                  <c:v>146.57949625182499</c:v>
                </c:pt>
                <c:pt idx="17">
                  <c:v>155.63149385652801</c:v>
                </c:pt>
                <c:pt idx="18">
                  <c:v>159.39015370970199</c:v>
                </c:pt>
                <c:pt idx="19">
                  <c:v>162.658605353372</c:v>
                </c:pt>
                <c:pt idx="20">
                  <c:v>173.44042441409599</c:v>
                </c:pt>
                <c:pt idx="21">
                  <c:v>184.318392642833</c:v>
                </c:pt>
                <c:pt idx="22">
                  <c:v>185.611911494259</c:v>
                </c:pt>
                <c:pt idx="23">
                  <c:v>186.037631018838</c:v>
                </c:pt>
                <c:pt idx="24">
                  <c:v>193.94630371515299</c:v>
                </c:pt>
                <c:pt idx="25">
                  <c:v>201.64118841115601</c:v>
                </c:pt>
                <c:pt idx="26">
                  <c:v>199.56954882333099</c:v>
                </c:pt>
                <c:pt idx="27">
                  <c:v>197.29128986210699</c:v>
                </c:pt>
                <c:pt idx="28">
                  <c:v>203.373500135016</c:v>
                </c:pt>
                <c:pt idx="29">
                  <c:v>210.04569629740899</c:v>
                </c:pt>
                <c:pt idx="30">
                  <c:v>207.98777938180501</c:v>
                </c:pt>
                <c:pt idx="31">
                  <c:v>202.32862992637999</c:v>
                </c:pt>
                <c:pt idx="32">
                  <c:v>201.490728991249</c:v>
                </c:pt>
                <c:pt idx="33">
                  <c:v>199.01182458487199</c:v>
                </c:pt>
                <c:pt idx="34">
                  <c:v>182.26810580022399</c:v>
                </c:pt>
                <c:pt idx="35">
                  <c:v>166.62605856868799</c:v>
                </c:pt>
                <c:pt idx="36">
                  <c:v>158.66112483651401</c:v>
                </c:pt>
                <c:pt idx="37">
                  <c:v>151.17788978009301</c:v>
                </c:pt>
                <c:pt idx="38">
                  <c:v>144.869361581741</c:v>
                </c:pt>
                <c:pt idx="39">
                  <c:v>139.10079699582801</c:v>
                </c:pt>
                <c:pt idx="40">
                  <c:v>133.656591724826</c:v>
                </c:pt>
                <c:pt idx="41">
                  <c:v>128.451556273417</c:v>
                </c:pt>
                <c:pt idx="42">
                  <c:v>128.57665534764499</c:v>
                </c:pt>
                <c:pt idx="43">
                  <c:v>130.04288516554999</c:v>
                </c:pt>
                <c:pt idx="44">
                  <c:v>127.85470328680501</c:v>
                </c:pt>
                <c:pt idx="45">
                  <c:v>124.834546661771</c:v>
                </c:pt>
                <c:pt idx="46">
                  <c:v>123.95067054851501</c:v>
                </c:pt>
                <c:pt idx="47">
                  <c:v>125.69674859121901</c:v>
                </c:pt>
                <c:pt idx="48">
                  <c:v>130.56605174281501</c:v>
                </c:pt>
                <c:pt idx="49">
                  <c:v>136.03936410572899</c:v>
                </c:pt>
                <c:pt idx="50">
                  <c:v>136.40114952190399</c:v>
                </c:pt>
                <c:pt idx="51">
                  <c:v>136.79023876796401</c:v>
                </c:pt>
                <c:pt idx="52">
                  <c:v>144.899807273671</c:v>
                </c:pt>
                <c:pt idx="53">
                  <c:v>157.34041461176199</c:v>
                </c:pt>
                <c:pt idx="54">
                  <c:v>161.82824524556599</c:v>
                </c:pt>
                <c:pt idx="55">
                  <c:v>160.70825903485499</c:v>
                </c:pt>
                <c:pt idx="56">
                  <c:v>164.69199358967401</c:v>
                </c:pt>
                <c:pt idx="57">
                  <c:v>170.51731567443599</c:v>
                </c:pt>
                <c:pt idx="58">
                  <c:v>173.12511187205601</c:v>
                </c:pt>
                <c:pt idx="59">
                  <c:v>175.41505194862401</c:v>
                </c:pt>
                <c:pt idx="60">
                  <c:v>180.98768318597499</c:v>
                </c:pt>
                <c:pt idx="61">
                  <c:v>187.88523975790699</c:v>
                </c:pt>
                <c:pt idx="62">
                  <c:v>191.99420196556099</c:v>
                </c:pt>
                <c:pt idx="63">
                  <c:v>194.43697619082499</c:v>
                </c:pt>
                <c:pt idx="64">
                  <c:v>201.38600884807701</c:v>
                </c:pt>
                <c:pt idx="65">
                  <c:v>211.20657305078899</c:v>
                </c:pt>
                <c:pt idx="66">
                  <c:v>215.84559083430199</c:v>
                </c:pt>
                <c:pt idx="67">
                  <c:v>216.97142959474701</c:v>
                </c:pt>
                <c:pt idx="68">
                  <c:v>222.20799137974799</c:v>
                </c:pt>
                <c:pt idx="69">
                  <c:v>228.869590501701</c:v>
                </c:pt>
                <c:pt idx="70">
                  <c:v>231.05827413051799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C77-44BC-8245-3954EA86835E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RegionalPropertyType!$N$6:$N$76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RegionalPropertyType!$AD$6:$AD$76</c:f>
              <c:numCache>
                <c:formatCode>0</c:formatCode>
                <c:ptCount val="71"/>
                <c:pt idx="0">
                  <c:v>93.922068670455104</c:v>
                </c:pt>
                <c:pt idx="1">
                  <c:v>97.874437052824106</c:v>
                </c:pt>
                <c:pt idx="2">
                  <c:v>98.991670809795494</c:v>
                </c:pt>
                <c:pt idx="3">
                  <c:v>100</c:v>
                </c:pt>
                <c:pt idx="4">
                  <c:v>103.776180628143</c:v>
                </c:pt>
                <c:pt idx="5">
                  <c:v>108.333763665436</c:v>
                </c:pt>
                <c:pt idx="6">
                  <c:v>110.888934695163</c:v>
                </c:pt>
                <c:pt idx="7">
                  <c:v>112.920467287265</c:v>
                </c:pt>
                <c:pt idx="8">
                  <c:v>117.058148960772</c:v>
                </c:pt>
                <c:pt idx="9">
                  <c:v>122.446005567537</c:v>
                </c:pt>
                <c:pt idx="10">
                  <c:v>127.202232407406</c:v>
                </c:pt>
                <c:pt idx="11">
                  <c:v>130.63381353625101</c:v>
                </c:pt>
                <c:pt idx="12">
                  <c:v>134.936552792405</c:v>
                </c:pt>
                <c:pt idx="13">
                  <c:v>140.764195740388</c:v>
                </c:pt>
                <c:pt idx="14">
                  <c:v>145.279490113267</c:v>
                </c:pt>
                <c:pt idx="15">
                  <c:v>148.74084634689001</c:v>
                </c:pt>
                <c:pt idx="16">
                  <c:v>154.54433729983799</c:v>
                </c:pt>
                <c:pt idx="17">
                  <c:v>161.45133388183999</c:v>
                </c:pt>
                <c:pt idx="18">
                  <c:v>165.34994882480001</c:v>
                </c:pt>
                <c:pt idx="19">
                  <c:v>168.35986433315</c:v>
                </c:pt>
                <c:pt idx="20">
                  <c:v>174.426964666093</c:v>
                </c:pt>
                <c:pt idx="21">
                  <c:v>182.29845734811801</c:v>
                </c:pt>
                <c:pt idx="22">
                  <c:v>186.87376763218299</c:v>
                </c:pt>
                <c:pt idx="23">
                  <c:v>187.959392713813</c:v>
                </c:pt>
                <c:pt idx="24">
                  <c:v>189.232089304075</c:v>
                </c:pt>
                <c:pt idx="25">
                  <c:v>191.34656837230199</c:v>
                </c:pt>
                <c:pt idx="26">
                  <c:v>192.378228679155</c:v>
                </c:pt>
                <c:pt idx="27">
                  <c:v>193.278477742451</c:v>
                </c:pt>
                <c:pt idx="28">
                  <c:v>196.46104393777799</c:v>
                </c:pt>
                <c:pt idx="29">
                  <c:v>198.70402881096101</c:v>
                </c:pt>
                <c:pt idx="30">
                  <c:v>191.89410982283599</c:v>
                </c:pt>
                <c:pt idx="31">
                  <c:v>182.82550846084601</c:v>
                </c:pt>
                <c:pt idx="32">
                  <c:v>180.71795013948099</c:v>
                </c:pt>
                <c:pt idx="33">
                  <c:v>181.62888139711299</c:v>
                </c:pt>
                <c:pt idx="34">
                  <c:v>177.83569018768199</c:v>
                </c:pt>
                <c:pt idx="35">
                  <c:v>169.151294398988</c:v>
                </c:pt>
                <c:pt idx="36">
                  <c:v>155.23692103060401</c:v>
                </c:pt>
                <c:pt idx="37">
                  <c:v>140.64940390347499</c:v>
                </c:pt>
                <c:pt idx="38">
                  <c:v>134.448515832515</c:v>
                </c:pt>
                <c:pt idx="39">
                  <c:v>132.29608170569301</c:v>
                </c:pt>
                <c:pt idx="40">
                  <c:v>129.38223779562799</c:v>
                </c:pt>
                <c:pt idx="41">
                  <c:v>126.72573623200999</c:v>
                </c:pt>
                <c:pt idx="42">
                  <c:v>128.325569811067</c:v>
                </c:pt>
                <c:pt idx="43">
                  <c:v>132.99616319009999</c:v>
                </c:pt>
                <c:pt idx="44">
                  <c:v>137.70807151459999</c:v>
                </c:pt>
                <c:pt idx="45">
                  <c:v>141.62270407856201</c:v>
                </c:pt>
                <c:pt idx="46">
                  <c:v>145.26523305130601</c:v>
                </c:pt>
                <c:pt idx="47">
                  <c:v>150.060294445046</c:v>
                </c:pt>
                <c:pt idx="48">
                  <c:v>156.77129467609299</c:v>
                </c:pt>
                <c:pt idx="49">
                  <c:v>166.27850600661</c:v>
                </c:pt>
                <c:pt idx="50">
                  <c:v>170.94237051852201</c:v>
                </c:pt>
                <c:pt idx="51">
                  <c:v>170.223182479424</c:v>
                </c:pt>
                <c:pt idx="52">
                  <c:v>173.41243601421101</c:v>
                </c:pt>
                <c:pt idx="53">
                  <c:v>181.40068529891099</c:v>
                </c:pt>
                <c:pt idx="54">
                  <c:v>188.53373526264701</c:v>
                </c:pt>
                <c:pt idx="55">
                  <c:v>192.92045642085799</c:v>
                </c:pt>
                <c:pt idx="56">
                  <c:v>200.677576301122</c:v>
                </c:pt>
                <c:pt idx="57">
                  <c:v>212.14001631906001</c:v>
                </c:pt>
                <c:pt idx="58">
                  <c:v>217.94918370320801</c:v>
                </c:pt>
                <c:pt idx="59">
                  <c:v>218.82023243130499</c:v>
                </c:pt>
                <c:pt idx="60">
                  <c:v>224.84642835095599</c:v>
                </c:pt>
                <c:pt idx="61">
                  <c:v>237.456154548158</c:v>
                </c:pt>
                <c:pt idx="62">
                  <c:v>245.18310550203699</c:v>
                </c:pt>
                <c:pt idx="63">
                  <c:v>246.19541499033599</c:v>
                </c:pt>
                <c:pt idx="64">
                  <c:v>256.77571199173298</c:v>
                </c:pt>
                <c:pt idx="65">
                  <c:v>281.95452076137599</c:v>
                </c:pt>
                <c:pt idx="66">
                  <c:v>295.609018257733</c:v>
                </c:pt>
                <c:pt idx="67">
                  <c:v>293.296997520373</c:v>
                </c:pt>
                <c:pt idx="68">
                  <c:v>300.88882380953402</c:v>
                </c:pt>
                <c:pt idx="69">
                  <c:v>311.34628585206502</c:v>
                </c:pt>
                <c:pt idx="70">
                  <c:v>313.01925788747599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C77-44BC-8245-3954EA868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3845248"/>
        <c:axId val="333846784"/>
      </c:scatterChart>
      <c:valAx>
        <c:axId val="333845248"/>
        <c:scaling>
          <c:orientation val="minMax"/>
          <c:max val="4303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3846784"/>
        <c:crosses val="autoZero"/>
        <c:crossBetween val="midCat"/>
        <c:majorUnit val="365"/>
      </c:valAx>
      <c:valAx>
        <c:axId val="33384678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384524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TransactionActivity!$N$2:$N$215</c:f>
              <c:numCache>
                <c:formatCode>m/d/yyyy</c:formatCode>
                <c:ptCount val="21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</c:numCache>
            </c:numRef>
          </c:cat>
          <c:val>
            <c:numRef>
              <c:f>TransactionActivity!$P$2:$P$215</c:f>
              <c:numCache>
                <c:formatCode>#,##0</c:formatCode>
                <c:ptCount val="214"/>
                <c:pt idx="0">
                  <c:v>20</c:v>
                </c:pt>
                <c:pt idx="1">
                  <c:v>24</c:v>
                </c:pt>
                <c:pt idx="2">
                  <c:v>34</c:v>
                </c:pt>
                <c:pt idx="3">
                  <c:v>31</c:v>
                </c:pt>
                <c:pt idx="4">
                  <c:v>35</c:v>
                </c:pt>
                <c:pt idx="5">
                  <c:v>44</c:v>
                </c:pt>
                <c:pt idx="6">
                  <c:v>28</c:v>
                </c:pt>
                <c:pt idx="7">
                  <c:v>43</c:v>
                </c:pt>
                <c:pt idx="8">
                  <c:v>46</c:v>
                </c:pt>
                <c:pt idx="9">
                  <c:v>42</c:v>
                </c:pt>
                <c:pt idx="10">
                  <c:v>46</c:v>
                </c:pt>
                <c:pt idx="11">
                  <c:v>94</c:v>
                </c:pt>
                <c:pt idx="12">
                  <c:v>42</c:v>
                </c:pt>
                <c:pt idx="13">
                  <c:v>32</c:v>
                </c:pt>
                <c:pt idx="14">
                  <c:v>42</c:v>
                </c:pt>
                <c:pt idx="15">
                  <c:v>37</c:v>
                </c:pt>
                <c:pt idx="16">
                  <c:v>63</c:v>
                </c:pt>
                <c:pt idx="17">
                  <c:v>57</c:v>
                </c:pt>
                <c:pt idx="18">
                  <c:v>39</c:v>
                </c:pt>
                <c:pt idx="19">
                  <c:v>49</c:v>
                </c:pt>
                <c:pt idx="20">
                  <c:v>44</c:v>
                </c:pt>
                <c:pt idx="21">
                  <c:v>42</c:v>
                </c:pt>
                <c:pt idx="22">
                  <c:v>42</c:v>
                </c:pt>
                <c:pt idx="23">
                  <c:v>60</c:v>
                </c:pt>
                <c:pt idx="24">
                  <c:v>42</c:v>
                </c:pt>
                <c:pt idx="25">
                  <c:v>26</c:v>
                </c:pt>
                <c:pt idx="26">
                  <c:v>59</c:v>
                </c:pt>
                <c:pt idx="27">
                  <c:v>36</c:v>
                </c:pt>
                <c:pt idx="28">
                  <c:v>61</c:v>
                </c:pt>
                <c:pt idx="29">
                  <c:v>68</c:v>
                </c:pt>
                <c:pt idx="30">
                  <c:v>48</c:v>
                </c:pt>
                <c:pt idx="31">
                  <c:v>65</c:v>
                </c:pt>
                <c:pt idx="32">
                  <c:v>63</c:v>
                </c:pt>
                <c:pt idx="33">
                  <c:v>67</c:v>
                </c:pt>
                <c:pt idx="34">
                  <c:v>68</c:v>
                </c:pt>
                <c:pt idx="35">
                  <c:v>110</c:v>
                </c:pt>
                <c:pt idx="36">
                  <c:v>66</c:v>
                </c:pt>
                <c:pt idx="37">
                  <c:v>68</c:v>
                </c:pt>
                <c:pt idx="38">
                  <c:v>76</c:v>
                </c:pt>
                <c:pt idx="39">
                  <c:v>74</c:v>
                </c:pt>
                <c:pt idx="40">
                  <c:v>83</c:v>
                </c:pt>
                <c:pt idx="41">
                  <c:v>79</c:v>
                </c:pt>
                <c:pt idx="42">
                  <c:v>101</c:v>
                </c:pt>
                <c:pt idx="43">
                  <c:v>85</c:v>
                </c:pt>
                <c:pt idx="44">
                  <c:v>104</c:v>
                </c:pt>
                <c:pt idx="45">
                  <c:v>110</c:v>
                </c:pt>
                <c:pt idx="46">
                  <c:v>72</c:v>
                </c:pt>
                <c:pt idx="47">
                  <c:v>167</c:v>
                </c:pt>
                <c:pt idx="48">
                  <c:v>99</c:v>
                </c:pt>
                <c:pt idx="49">
                  <c:v>85</c:v>
                </c:pt>
                <c:pt idx="50">
                  <c:v>137</c:v>
                </c:pt>
                <c:pt idx="51">
                  <c:v>99</c:v>
                </c:pt>
                <c:pt idx="52">
                  <c:v>115</c:v>
                </c:pt>
                <c:pt idx="53">
                  <c:v>128</c:v>
                </c:pt>
                <c:pt idx="54">
                  <c:v>141</c:v>
                </c:pt>
                <c:pt idx="55">
                  <c:v>123</c:v>
                </c:pt>
                <c:pt idx="56">
                  <c:v>130</c:v>
                </c:pt>
                <c:pt idx="57">
                  <c:v>156</c:v>
                </c:pt>
                <c:pt idx="58">
                  <c:v>141</c:v>
                </c:pt>
                <c:pt idx="59">
                  <c:v>207</c:v>
                </c:pt>
                <c:pt idx="60">
                  <c:v>127</c:v>
                </c:pt>
                <c:pt idx="61">
                  <c:v>126</c:v>
                </c:pt>
                <c:pt idx="62">
                  <c:v>137</c:v>
                </c:pt>
                <c:pt idx="63">
                  <c:v>150</c:v>
                </c:pt>
                <c:pt idx="64">
                  <c:v>169</c:v>
                </c:pt>
                <c:pt idx="65">
                  <c:v>201</c:v>
                </c:pt>
                <c:pt idx="66">
                  <c:v>184</c:v>
                </c:pt>
                <c:pt idx="67">
                  <c:v>191</c:v>
                </c:pt>
                <c:pt idx="68">
                  <c:v>234</c:v>
                </c:pt>
                <c:pt idx="69">
                  <c:v>163</c:v>
                </c:pt>
                <c:pt idx="70">
                  <c:v>179</c:v>
                </c:pt>
                <c:pt idx="71">
                  <c:v>230</c:v>
                </c:pt>
                <c:pt idx="72">
                  <c:v>173</c:v>
                </c:pt>
                <c:pt idx="73">
                  <c:v>130</c:v>
                </c:pt>
                <c:pt idx="74">
                  <c:v>187</c:v>
                </c:pt>
                <c:pt idx="75">
                  <c:v>151</c:v>
                </c:pt>
                <c:pt idx="76">
                  <c:v>155</c:v>
                </c:pt>
                <c:pt idx="77">
                  <c:v>195</c:v>
                </c:pt>
                <c:pt idx="78">
                  <c:v>166</c:v>
                </c:pt>
                <c:pt idx="79">
                  <c:v>175</c:v>
                </c:pt>
                <c:pt idx="80">
                  <c:v>166</c:v>
                </c:pt>
                <c:pt idx="81">
                  <c:v>147</c:v>
                </c:pt>
                <c:pt idx="82">
                  <c:v>154</c:v>
                </c:pt>
                <c:pt idx="83">
                  <c:v>223</c:v>
                </c:pt>
                <c:pt idx="84">
                  <c:v>161</c:v>
                </c:pt>
                <c:pt idx="85">
                  <c:v>143</c:v>
                </c:pt>
                <c:pt idx="86">
                  <c:v>175</c:v>
                </c:pt>
                <c:pt idx="87">
                  <c:v>166</c:v>
                </c:pt>
                <c:pt idx="88">
                  <c:v>189</c:v>
                </c:pt>
                <c:pt idx="89">
                  <c:v>209</c:v>
                </c:pt>
                <c:pt idx="90">
                  <c:v>184</c:v>
                </c:pt>
                <c:pt idx="91">
                  <c:v>202</c:v>
                </c:pt>
                <c:pt idx="92">
                  <c:v>148</c:v>
                </c:pt>
                <c:pt idx="93">
                  <c:v>126</c:v>
                </c:pt>
                <c:pt idx="94">
                  <c:v>127</c:v>
                </c:pt>
                <c:pt idx="95">
                  <c:v>152</c:v>
                </c:pt>
                <c:pt idx="96">
                  <c:v>107</c:v>
                </c:pt>
                <c:pt idx="97">
                  <c:v>83</c:v>
                </c:pt>
                <c:pt idx="98">
                  <c:v>75</c:v>
                </c:pt>
                <c:pt idx="99">
                  <c:v>94</c:v>
                </c:pt>
                <c:pt idx="100">
                  <c:v>90</c:v>
                </c:pt>
                <c:pt idx="101">
                  <c:v>91</c:v>
                </c:pt>
                <c:pt idx="102">
                  <c:v>97</c:v>
                </c:pt>
                <c:pt idx="103">
                  <c:v>80</c:v>
                </c:pt>
                <c:pt idx="104">
                  <c:v>81</c:v>
                </c:pt>
                <c:pt idx="105">
                  <c:v>67</c:v>
                </c:pt>
                <c:pt idx="106">
                  <c:v>39</c:v>
                </c:pt>
                <c:pt idx="107">
                  <c:v>83</c:v>
                </c:pt>
                <c:pt idx="108">
                  <c:v>42</c:v>
                </c:pt>
                <c:pt idx="109">
                  <c:v>33</c:v>
                </c:pt>
                <c:pt idx="110">
                  <c:v>46</c:v>
                </c:pt>
                <c:pt idx="111">
                  <c:v>48</c:v>
                </c:pt>
                <c:pt idx="112">
                  <c:v>32</c:v>
                </c:pt>
                <c:pt idx="113">
                  <c:v>64</c:v>
                </c:pt>
                <c:pt idx="114">
                  <c:v>45</c:v>
                </c:pt>
                <c:pt idx="115">
                  <c:v>53</c:v>
                </c:pt>
                <c:pt idx="116">
                  <c:v>65</c:v>
                </c:pt>
                <c:pt idx="117">
                  <c:v>75</c:v>
                </c:pt>
                <c:pt idx="118">
                  <c:v>69</c:v>
                </c:pt>
                <c:pt idx="119">
                  <c:v>129</c:v>
                </c:pt>
                <c:pt idx="120">
                  <c:v>53</c:v>
                </c:pt>
                <c:pt idx="121">
                  <c:v>50</c:v>
                </c:pt>
                <c:pt idx="122">
                  <c:v>69</c:v>
                </c:pt>
                <c:pt idx="123">
                  <c:v>78</c:v>
                </c:pt>
                <c:pt idx="124">
                  <c:v>93</c:v>
                </c:pt>
                <c:pt idx="125">
                  <c:v>127</c:v>
                </c:pt>
                <c:pt idx="126">
                  <c:v>98</c:v>
                </c:pt>
                <c:pt idx="127">
                  <c:v>96</c:v>
                </c:pt>
                <c:pt idx="128">
                  <c:v>138</c:v>
                </c:pt>
                <c:pt idx="129">
                  <c:v>100</c:v>
                </c:pt>
                <c:pt idx="130">
                  <c:v>130</c:v>
                </c:pt>
                <c:pt idx="131">
                  <c:v>224</c:v>
                </c:pt>
                <c:pt idx="132">
                  <c:v>106</c:v>
                </c:pt>
                <c:pt idx="133">
                  <c:v>99</c:v>
                </c:pt>
                <c:pt idx="134">
                  <c:v>129</c:v>
                </c:pt>
                <c:pt idx="135">
                  <c:v>136</c:v>
                </c:pt>
                <c:pt idx="136">
                  <c:v>156</c:v>
                </c:pt>
                <c:pt idx="137">
                  <c:v>195</c:v>
                </c:pt>
                <c:pt idx="138">
                  <c:v>161</c:v>
                </c:pt>
                <c:pt idx="139">
                  <c:v>156</c:v>
                </c:pt>
                <c:pt idx="140">
                  <c:v>156</c:v>
                </c:pt>
                <c:pt idx="141">
                  <c:v>159</c:v>
                </c:pt>
                <c:pt idx="142">
                  <c:v>121</c:v>
                </c:pt>
                <c:pt idx="143">
                  <c:v>231</c:v>
                </c:pt>
                <c:pt idx="144">
                  <c:v>115</c:v>
                </c:pt>
                <c:pt idx="145">
                  <c:v>140</c:v>
                </c:pt>
                <c:pt idx="146">
                  <c:v>177</c:v>
                </c:pt>
                <c:pt idx="147">
                  <c:v>147</c:v>
                </c:pt>
                <c:pt idx="148">
                  <c:v>177</c:v>
                </c:pt>
                <c:pt idx="149">
                  <c:v>195</c:v>
                </c:pt>
                <c:pt idx="150">
                  <c:v>167</c:v>
                </c:pt>
                <c:pt idx="151">
                  <c:v>185</c:v>
                </c:pt>
                <c:pt idx="152">
                  <c:v>156</c:v>
                </c:pt>
                <c:pt idx="153">
                  <c:v>167</c:v>
                </c:pt>
                <c:pt idx="154">
                  <c:v>216</c:v>
                </c:pt>
                <c:pt idx="155">
                  <c:v>351</c:v>
                </c:pt>
                <c:pt idx="156">
                  <c:v>126</c:v>
                </c:pt>
                <c:pt idx="157">
                  <c:v>119</c:v>
                </c:pt>
                <c:pt idx="158">
                  <c:v>181</c:v>
                </c:pt>
                <c:pt idx="159">
                  <c:v>187</c:v>
                </c:pt>
                <c:pt idx="160">
                  <c:v>195</c:v>
                </c:pt>
                <c:pt idx="161">
                  <c:v>250</c:v>
                </c:pt>
                <c:pt idx="162">
                  <c:v>195</c:v>
                </c:pt>
                <c:pt idx="163">
                  <c:v>246</c:v>
                </c:pt>
                <c:pt idx="164">
                  <c:v>196</c:v>
                </c:pt>
                <c:pt idx="165">
                  <c:v>215</c:v>
                </c:pt>
                <c:pt idx="166">
                  <c:v>202</c:v>
                </c:pt>
                <c:pt idx="167">
                  <c:v>363</c:v>
                </c:pt>
                <c:pt idx="168">
                  <c:v>188</c:v>
                </c:pt>
                <c:pt idx="169">
                  <c:v>156</c:v>
                </c:pt>
                <c:pt idx="170">
                  <c:v>222</c:v>
                </c:pt>
                <c:pt idx="171">
                  <c:v>197</c:v>
                </c:pt>
                <c:pt idx="172">
                  <c:v>227</c:v>
                </c:pt>
                <c:pt idx="173">
                  <c:v>271</c:v>
                </c:pt>
                <c:pt idx="174">
                  <c:v>281</c:v>
                </c:pt>
                <c:pt idx="175">
                  <c:v>237</c:v>
                </c:pt>
                <c:pt idx="176">
                  <c:v>254</c:v>
                </c:pt>
                <c:pt idx="177">
                  <c:v>293</c:v>
                </c:pt>
                <c:pt idx="178">
                  <c:v>237</c:v>
                </c:pt>
                <c:pt idx="179">
                  <c:v>387</c:v>
                </c:pt>
                <c:pt idx="180">
                  <c:v>232</c:v>
                </c:pt>
                <c:pt idx="181">
                  <c:v>197</c:v>
                </c:pt>
                <c:pt idx="182">
                  <c:v>238</c:v>
                </c:pt>
                <c:pt idx="183">
                  <c:v>221</c:v>
                </c:pt>
                <c:pt idx="184">
                  <c:v>240</c:v>
                </c:pt>
                <c:pt idx="185">
                  <c:v>292</c:v>
                </c:pt>
                <c:pt idx="186">
                  <c:v>294</c:v>
                </c:pt>
                <c:pt idx="187">
                  <c:v>252</c:v>
                </c:pt>
                <c:pt idx="188">
                  <c:v>281</c:v>
                </c:pt>
                <c:pt idx="189">
                  <c:v>309</c:v>
                </c:pt>
                <c:pt idx="190">
                  <c:v>242</c:v>
                </c:pt>
                <c:pt idx="191">
                  <c:v>410</c:v>
                </c:pt>
                <c:pt idx="192">
                  <c:v>230</c:v>
                </c:pt>
                <c:pt idx="193">
                  <c:v>223</c:v>
                </c:pt>
                <c:pt idx="194">
                  <c:v>290</c:v>
                </c:pt>
                <c:pt idx="195">
                  <c:v>211</c:v>
                </c:pt>
                <c:pt idx="196">
                  <c:v>263</c:v>
                </c:pt>
                <c:pt idx="197">
                  <c:v>361</c:v>
                </c:pt>
                <c:pt idx="198">
                  <c:v>264</c:v>
                </c:pt>
                <c:pt idx="199">
                  <c:v>291</c:v>
                </c:pt>
                <c:pt idx="200">
                  <c:v>313</c:v>
                </c:pt>
                <c:pt idx="201">
                  <c:v>281</c:v>
                </c:pt>
                <c:pt idx="202">
                  <c:v>310</c:v>
                </c:pt>
                <c:pt idx="203">
                  <c:v>368</c:v>
                </c:pt>
                <c:pt idx="204">
                  <c:v>274</c:v>
                </c:pt>
                <c:pt idx="205">
                  <c:v>202</c:v>
                </c:pt>
                <c:pt idx="206">
                  <c:v>262</c:v>
                </c:pt>
                <c:pt idx="207">
                  <c:v>224</c:v>
                </c:pt>
                <c:pt idx="208">
                  <c:v>271</c:v>
                </c:pt>
                <c:pt idx="209">
                  <c:v>352</c:v>
                </c:pt>
                <c:pt idx="210">
                  <c:v>258</c:v>
                </c:pt>
                <c:pt idx="211">
                  <c:v>278</c:v>
                </c:pt>
                <c:pt idx="212">
                  <c:v>275</c:v>
                </c:pt>
                <c:pt idx="213">
                  <c:v>226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78-4251-AE56-5DB9B22C5922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TransactionActivity!$N$2:$N$215</c:f>
              <c:numCache>
                <c:formatCode>m/d/yyyy</c:formatCode>
                <c:ptCount val="21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</c:numCache>
            </c:numRef>
          </c:cat>
          <c:val>
            <c:numRef>
              <c:f>TransactionActivity!$Q$2:$Q$215</c:f>
              <c:numCache>
                <c:formatCode>#,##0</c:formatCode>
                <c:ptCount val="214"/>
                <c:pt idx="0">
                  <c:v>172</c:v>
                </c:pt>
                <c:pt idx="1">
                  <c:v>129</c:v>
                </c:pt>
                <c:pt idx="2">
                  <c:v>195</c:v>
                </c:pt>
                <c:pt idx="3">
                  <c:v>152</c:v>
                </c:pt>
                <c:pt idx="4">
                  <c:v>176</c:v>
                </c:pt>
                <c:pt idx="5">
                  <c:v>199</c:v>
                </c:pt>
                <c:pt idx="6">
                  <c:v>177</c:v>
                </c:pt>
                <c:pt idx="7">
                  <c:v>195</c:v>
                </c:pt>
                <c:pt idx="8">
                  <c:v>181</c:v>
                </c:pt>
                <c:pt idx="9">
                  <c:v>168</c:v>
                </c:pt>
                <c:pt idx="10">
                  <c:v>157</c:v>
                </c:pt>
                <c:pt idx="11">
                  <c:v>241</c:v>
                </c:pt>
                <c:pt idx="12">
                  <c:v>205</c:v>
                </c:pt>
                <c:pt idx="13">
                  <c:v>191</c:v>
                </c:pt>
                <c:pt idx="14">
                  <c:v>236</c:v>
                </c:pt>
                <c:pt idx="15">
                  <c:v>212</c:v>
                </c:pt>
                <c:pt idx="16">
                  <c:v>255</c:v>
                </c:pt>
                <c:pt idx="17">
                  <c:v>308</c:v>
                </c:pt>
                <c:pt idx="18">
                  <c:v>263</c:v>
                </c:pt>
                <c:pt idx="19">
                  <c:v>340</c:v>
                </c:pt>
                <c:pt idx="20">
                  <c:v>252</c:v>
                </c:pt>
                <c:pt idx="21">
                  <c:v>282</c:v>
                </c:pt>
                <c:pt idx="22">
                  <c:v>265</c:v>
                </c:pt>
                <c:pt idx="23">
                  <c:v>315</c:v>
                </c:pt>
                <c:pt idx="24">
                  <c:v>290</c:v>
                </c:pt>
                <c:pt idx="25">
                  <c:v>257</c:v>
                </c:pt>
                <c:pt idx="26">
                  <c:v>304</c:v>
                </c:pt>
                <c:pt idx="27">
                  <c:v>330</c:v>
                </c:pt>
                <c:pt idx="28">
                  <c:v>412</c:v>
                </c:pt>
                <c:pt idx="29">
                  <c:v>365</c:v>
                </c:pt>
                <c:pt idx="30">
                  <c:v>382</c:v>
                </c:pt>
                <c:pt idx="31">
                  <c:v>433</c:v>
                </c:pt>
                <c:pt idx="32">
                  <c:v>368</c:v>
                </c:pt>
                <c:pt idx="33">
                  <c:v>392</c:v>
                </c:pt>
                <c:pt idx="34">
                  <c:v>330</c:v>
                </c:pt>
                <c:pt idx="35">
                  <c:v>483</c:v>
                </c:pt>
                <c:pt idx="36">
                  <c:v>383</c:v>
                </c:pt>
                <c:pt idx="37">
                  <c:v>354</c:v>
                </c:pt>
                <c:pt idx="38">
                  <c:v>398</c:v>
                </c:pt>
                <c:pt idx="39">
                  <c:v>465</c:v>
                </c:pt>
                <c:pt idx="40">
                  <c:v>451</c:v>
                </c:pt>
                <c:pt idx="41">
                  <c:v>484</c:v>
                </c:pt>
                <c:pt idx="42">
                  <c:v>489</c:v>
                </c:pt>
                <c:pt idx="43">
                  <c:v>513</c:v>
                </c:pt>
                <c:pt idx="44">
                  <c:v>481</c:v>
                </c:pt>
                <c:pt idx="45">
                  <c:v>550</c:v>
                </c:pt>
                <c:pt idx="46">
                  <c:v>445</c:v>
                </c:pt>
                <c:pt idx="47">
                  <c:v>634</c:v>
                </c:pt>
                <c:pt idx="48">
                  <c:v>525</c:v>
                </c:pt>
                <c:pt idx="49">
                  <c:v>436</c:v>
                </c:pt>
                <c:pt idx="50">
                  <c:v>631</c:v>
                </c:pt>
                <c:pt idx="51">
                  <c:v>608</c:v>
                </c:pt>
                <c:pt idx="52">
                  <c:v>581</c:v>
                </c:pt>
                <c:pt idx="53">
                  <c:v>679</c:v>
                </c:pt>
                <c:pt idx="54">
                  <c:v>679</c:v>
                </c:pt>
                <c:pt idx="55">
                  <c:v>631</c:v>
                </c:pt>
                <c:pt idx="56">
                  <c:v>606</c:v>
                </c:pt>
                <c:pt idx="57">
                  <c:v>598</c:v>
                </c:pt>
                <c:pt idx="58">
                  <c:v>623</c:v>
                </c:pt>
                <c:pt idx="59">
                  <c:v>713</c:v>
                </c:pt>
                <c:pt idx="60">
                  <c:v>620</c:v>
                </c:pt>
                <c:pt idx="61">
                  <c:v>530</c:v>
                </c:pt>
                <c:pt idx="62">
                  <c:v>690</c:v>
                </c:pt>
                <c:pt idx="63">
                  <c:v>618</c:v>
                </c:pt>
                <c:pt idx="64">
                  <c:v>597</c:v>
                </c:pt>
                <c:pt idx="65">
                  <c:v>820</c:v>
                </c:pt>
                <c:pt idx="66">
                  <c:v>579</c:v>
                </c:pt>
                <c:pt idx="67">
                  <c:v>622</c:v>
                </c:pt>
                <c:pt idx="68">
                  <c:v>722</c:v>
                </c:pt>
                <c:pt idx="69">
                  <c:v>591</c:v>
                </c:pt>
                <c:pt idx="70">
                  <c:v>595</c:v>
                </c:pt>
                <c:pt idx="71">
                  <c:v>652</c:v>
                </c:pt>
                <c:pt idx="72">
                  <c:v>602</c:v>
                </c:pt>
                <c:pt idx="73">
                  <c:v>526</c:v>
                </c:pt>
                <c:pt idx="74">
                  <c:v>684</c:v>
                </c:pt>
                <c:pt idx="75">
                  <c:v>559</c:v>
                </c:pt>
                <c:pt idx="76">
                  <c:v>673</c:v>
                </c:pt>
                <c:pt idx="77">
                  <c:v>746</c:v>
                </c:pt>
                <c:pt idx="78">
                  <c:v>602</c:v>
                </c:pt>
                <c:pt idx="79">
                  <c:v>603</c:v>
                </c:pt>
                <c:pt idx="80">
                  <c:v>574</c:v>
                </c:pt>
                <c:pt idx="81">
                  <c:v>606</c:v>
                </c:pt>
                <c:pt idx="82">
                  <c:v>591</c:v>
                </c:pt>
                <c:pt idx="83">
                  <c:v>743</c:v>
                </c:pt>
                <c:pt idx="84">
                  <c:v>661</c:v>
                </c:pt>
                <c:pt idx="85">
                  <c:v>584</c:v>
                </c:pt>
                <c:pt idx="86">
                  <c:v>732</c:v>
                </c:pt>
                <c:pt idx="87">
                  <c:v>714</c:v>
                </c:pt>
                <c:pt idx="88">
                  <c:v>819</c:v>
                </c:pt>
                <c:pt idx="89">
                  <c:v>777</c:v>
                </c:pt>
                <c:pt idx="90">
                  <c:v>743</c:v>
                </c:pt>
                <c:pt idx="91">
                  <c:v>792</c:v>
                </c:pt>
                <c:pt idx="92">
                  <c:v>648</c:v>
                </c:pt>
                <c:pt idx="93">
                  <c:v>671</c:v>
                </c:pt>
                <c:pt idx="94">
                  <c:v>623</c:v>
                </c:pt>
                <c:pt idx="95">
                  <c:v>694</c:v>
                </c:pt>
                <c:pt idx="96">
                  <c:v>605</c:v>
                </c:pt>
                <c:pt idx="97">
                  <c:v>537</c:v>
                </c:pt>
                <c:pt idx="98">
                  <c:v>589</c:v>
                </c:pt>
                <c:pt idx="99">
                  <c:v>539</c:v>
                </c:pt>
                <c:pt idx="100">
                  <c:v>595</c:v>
                </c:pt>
                <c:pt idx="101">
                  <c:v>665</c:v>
                </c:pt>
                <c:pt idx="102">
                  <c:v>593</c:v>
                </c:pt>
                <c:pt idx="103">
                  <c:v>549</c:v>
                </c:pt>
                <c:pt idx="104">
                  <c:v>530</c:v>
                </c:pt>
                <c:pt idx="105">
                  <c:v>502</c:v>
                </c:pt>
                <c:pt idx="106">
                  <c:v>381</c:v>
                </c:pt>
                <c:pt idx="107">
                  <c:v>578</c:v>
                </c:pt>
                <c:pt idx="108">
                  <c:v>324</c:v>
                </c:pt>
                <c:pt idx="109">
                  <c:v>331</c:v>
                </c:pt>
                <c:pt idx="110">
                  <c:v>379</c:v>
                </c:pt>
                <c:pt idx="111">
                  <c:v>374</c:v>
                </c:pt>
                <c:pt idx="112">
                  <c:v>403</c:v>
                </c:pt>
                <c:pt idx="113">
                  <c:v>491</c:v>
                </c:pt>
                <c:pt idx="114">
                  <c:v>447</c:v>
                </c:pt>
                <c:pt idx="115">
                  <c:v>405</c:v>
                </c:pt>
                <c:pt idx="116">
                  <c:v>454</c:v>
                </c:pt>
                <c:pt idx="117">
                  <c:v>434</c:v>
                </c:pt>
                <c:pt idx="118">
                  <c:v>397</c:v>
                </c:pt>
                <c:pt idx="119">
                  <c:v>680</c:v>
                </c:pt>
                <c:pt idx="120">
                  <c:v>438</c:v>
                </c:pt>
                <c:pt idx="121">
                  <c:v>434</c:v>
                </c:pt>
                <c:pt idx="122">
                  <c:v>601</c:v>
                </c:pt>
                <c:pt idx="123">
                  <c:v>585</c:v>
                </c:pt>
                <c:pt idx="124">
                  <c:v>483</c:v>
                </c:pt>
                <c:pt idx="125">
                  <c:v>653</c:v>
                </c:pt>
                <c:pt idx="126">
                  <c:v>574</c:v>
                </c:pt>
                <c:pt idx="127">
                  <c:v>596</c:v>
                </c:pt>
                <c:pt idx="128">
                  <c:v>618</c:v>
                </c:pt>
                <c:pt idx="129">
                  <c:v>565</c:v>
                </c:pt>
                <c:pt idx="130">
                  <c:v>596</c:v>
                </c:pt>
                <c:pt idx="131">
                  <c:v>989</c:v>
                </c:pt>
                <c:pt idx="132">
                  <c:v>528</c:v>
                </c:pt>
                <c:pt idx="133">
                  <c:v>518</c:v>
                </c:pt>
                <c:pt idx="134">
                  <c:v>805</c:v>
                </c:pt>
                <c:pt idx="135">
                  <c:v>753</c:v>
                </c:pt>
                <c:pt idx="136">
                  <c:v>796</c:v>
                </c:pt>
                <c:pt idx="137">
                  <c:v>875</c:v>
                </c:pt>
                <c:pt idx="138">
                  <c:v>716</c:v>
                </c:pt>
                <c:pt idx="139">
                  <c:v>773</c:v>
                </c:pt>
                <c:pt idx="140">
                  <c:v>762</c:v>
                </c:pt>
                <c:pt idx="141">
                  <c:v>664</c:v>
                </c:pt>
                <c:pt idx="142">
                  <c:v>716</c:v>
                </c:pt>
                <c:pt idx="143">
                  <c:v>1093</c:v>
                </c:pt>
                <c:pt idx="144">
                  <c:v>606</c:v>
                </c:pt>
                <c:pt idx="145">
                  <c:v>708</c:v>
                </c:pt>
                <c:pt idx="146">
                  <c:v>911</c:v>
                </c:pt>
                <c:pt idx="147">
                  <c:v>787</c:v>
                </c:pt>
                <c:pt idx="148">
                  <c:v>945</c:v>
                </c:pt>
                <c:pt idx="149">
                  <c:v>998</c:v>
                </c:pt>
                <c:pt idx="150">
                  <c:v>828</c:v>
                </c:pt>
                <c:pt idx="151">
                  <c:v>1003</c:v>
                </c:pt>
                <c:pt idx="152">
                  <c:v>876</c:v>
                </c:pt>
                <c:pt idx="153">
                  <c:v>969</c:v>
                </c:pt>
                <c:pt idx="154">
                  <c:v>968</c:v>
                </c:pt>
                <c:pt idx="155">
                  <c:v>1672</c:v>
                </c:pt>
                <c:pt idx="156">
                  <c:v>739</c:v>
                </c:pt>
                <c:pt idx="157">
                  <c:v>724</c:v>
                </c:pt>
                <c:pt idx="158">
                  <c:v>1038</c:v>
                </c:pt>
                <c:pt idx="159">
                  <c:v>1030</c:v>
                </c:pt>
                <c:pt idx="160">
                  <c:v>1218</c:v>
                </c:pt>
                <c:pt idx="161">
                  <c:v>1185</c:v>
                </c:pt>
                <c:pt idx="162">
                  <c:v>1123</c:v>
                </c:pt>
                <c:pt idx="163">
                  <c:v>1170</c:v>
                </c:pt>
                <c:pt idx="164">
                  <c:v>1107</c:v>
                </c:pt>
                <c:pt idx="165">
                  <c:v>1195</c:v>
                </c:pt>
                <c:pt idx="166">
                  <c:v>936</c:v>
                </c:pt>
                <c:pt idx="167">
                  <c:v>1492</c:v>
                </c:pt>
                <c:pt idx="168">
                  <c:v>1039</c:v>
                </c:pt>
                <c:pt idx="169">
                  <c:v>970</c:v>
                </c:pt>
                <c:pt idx="170">
                  <c:v>1058</c:v>
                </c:pt>
                <c:pt idx="171">
                  <c:v>1089</c:v>
                </c:pt>
                <c:pt idx="172">
                  <c:v>1200</c:v>
                </c:pt>
                <c:pt idx="173">
                  <c:v>1354</c:v>
                </c:pt>
                <c:pt idx="174">
                  <c:v>1221</c:v>
                </c:pt>
                <c:pt idx="175">
                  <c:v>1206</c:v>
                </c:pt>
                <c:pt idx="176">
                  <c:v>1178</c:v>
                </c:pt>
                <c:pt idx="177">
                  <c:v>1278</c:v>
                </c:pt>
                <c:pt idx="178">
                  <c:v>1063</c:v>
                </c:pt>
                <c:pt idx="179">
                  <c:v>1575</c:v>
                </c:pt>
                <c:pt idx="180">
                  <c:v>1045</c:v>
                </c:pt>
                <c:pt idx="181">
                  <c:v>1053</c:v>
                </c:pt>
                <c:pt idx="182">
                  <c:v>1255</c:v>
                </c:pt>
                <c:pt idx="183">
                  <c:v>1228</c:v>
                </c:pt>
                <c:pt idx="184">
                  <c:v>1194</c:v>
                </c:pt>
                <c:pt idx="185">
                  <c:v>1447</c:v>
                </c:pt>
                <c:pt idx="186">
                  <c:v>1405</c:v>
                </c:pt>
                <c:pt idx="187">
                  <c:v>1214</c:v>
                </c:pt>
                <c:pt idx="188">
                  <c:v>1263</c:v>
                </c:pt>
                <c:pt idx="189">
                  <c:v>1339</c:v>
                </c:pt>
                <c:pt idx="190">
                  <c:v>1239</c:v>
                </c:pt>
                <c:pt idx="191">
                  <c:v>1704</c:v>
                </c:pt>
                <c:pt idx="192">
                  <c:v>1135</c:v>
                </c:pt>
                <c:pt idx="193">
                  <c:v>1117</c:v>
                </c:pt>
                <c:pt idx="194">
                  <c:v>1499</c:v>
                </c:pt>
                <c:pt idx="195">
                  <c:v>1357</c:v>
                </c:pt>
                <c:pt idx="196">
                  <c:v>1399</c:v>
                </c:pt>
                <c:pt idx="197">
                  <c:v>1539</c:v>
                </c:pt>
                <c:pt idx="198">
                  <c:v>1263</c:v>
                </c:pt>
                <c:pt idx="199">
                  <c:v>1342</c:v>
                </c:pt>
                <c:pt idx="200">
                  <c:v>1318</c:v>
                </c:pt>
                <c:pt idx="201">
                  <c:v>1216</c:v>
                </c:pt>
                <c:pt idx="202">
                  <c:v>1189</c:v>
                </c:pt>
                <c:pt idx="203">
                  <c:v>1400</c:v>
                </c:pt>
                <c:pt idx="204">
                  <c:v>1119</c:v>
                </c:pt>
                <c:pt idx="205">
                  <c:v>847</c:v>
                </c:pt>
                <c:pt idx="206">
                  <c:v>1096</c:v>
                </c:pt>
                <c:pt idx="207">
                  <c:v>718</c:v>
                </c:pt>
                <c:pt idx="208">
                  <c:v>827</c:v>
                </c:pt>
                <c:pt idx="209">
                  <c:v>996</c:v>
                </c:pt>
                <c:pt idx="210">
                  <c:v>814</c:v>
                </c:pt>
                <c:pt idx="211">
                  <c:v>937</c:v>
                </c:pt>
                <c:pt idx="212">
                  <c:v>821</c:v>
                </c:pt>
                <c:pt idx="213">
                  <c:v>822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778-4251-AE56-5DB9B22C5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3079680"/>
        <c:axId val="333081216"/>
      </c:barChart>
      <c:dateAx>
        <c:axId val="333079680"/>
        <c:scaling>
          <c:orientation val="minMax"/>
          <c:max val="43039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333081216"/>
        <c:crosses val="autoZero"/>
        <c:auto val="1"/>
        <c:lblOffset val="100"/>
        <c:baseTimeUnit val="months"/>
        <c:majorUnit val="12"/>
        <c:majorTimeUnit val="months"/>
      </c:dateAx>
      <c:valAx>
        <c:axId val="3330812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33307968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TransactionActivity!$N$98:$N$215</c:f>
              <c:numCache>
                <c:formatCode>m/d/yyyy</c:formatCode>
                <c:ptCount val="11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</c:numCache>
            </c:numRef>
          </c:cat>
          <c:val>
            <c:numRef>
              <c:f>TransactionActivity!$W$98:$W$215</c:f>
              <c:numCache>
                <c:formatCode>0.00%</c:formatCode>
                <c:ptCount val="118"/>
                <c:pt idx="0">
                  <c:v>1.4044943820224719E-2</c:v>
                </c:pt>
                <c:pt idx="1">
                  <c:v>2.5806451612903226E-2</c:v>
                </c:pt>
                <c:pt idx="2">
                  <c:v>3.0120481927710843E-2</c:v>
                </c:pt>
                <c:pt idx="3">
                  <c:v>2.0537124802527645E-2</c:v>
                </c:pt>
                <c:pt idx="4">
                  <c:v>1.8978102189781021E-2</c:v>
                </c:pt>
                <c:pt idx="5">
                  <c:v>3.1746031746031744E-2</c:v>
                </c:pt>
                <c:pt idx="6">
                  <c:v>2.4637681159420291E-2</c:v>
                </c:pt>
                <c:pt idx="7">
                  <c:v>4.4515103338632747E-2</c:v>
                </c:pt>
                <c:pt idx="8">
                  <c:v>6.5466448445171854E-2</c:v>
                </c:pt>
                <c:pt idx="9">
                  <c:v>6.8541300527240778E-2</c:v>
                </c:pt>
                <c:pt idx="10">
                  <c:v>6.4285714285714279E-2</c:v>
                </c:pt>
                <c:pt idx="11">
                  <c:v>6.5052950075642962E-2</c:v>
                </c:pt>
                <c:pt idx="12">
                  <c:v>0.13934426229508196</c:v>
                </c:pt>
                <c:pt idx="13">
                  <c:v>0.12362637362637363</c:v>
                </c:pt>
                <c:pt idx="14">
                  <c:v>0.20941176470588235</c:v>
                </c:pt>
                <c:pt idx="15">
                  <c:v>0.20616113744075829</c:v>
                </c:pt>
                <c:pt idx="16">
                  <c:v>0.17471264367816092</c:v>
                </c:pt>
                <c:pt idx="17">
                  <c:v>0.17477477477477477</c:v>
                </c:pt>
                <c:pt idx="18">
                  <c:v>0.18699186991869918</c:v>
                </c:pt>
                <c:pt idx="19">
                  <c:v>0.23144104803493451</c:v>
                </c:pt>
                <c:pt idx="20">
                  <c:v>0.2138728323699422</c:v>
                </c:pt>
                <c:pt idx="21">
                  <c:v>0.21218074656188604</c:v>
                </c:pt>
                <c:pt idx="22">
                  <c:v>0.23175965665236051</c:v>
                </c:pt>
                <c:pt idx="23">
                  <c:v>0.2088998763906057</c:v>
                </c:pt>
                <c:pt idx="24">
                  <c:v>0.25050916496945008</c:v>
                </c:pt>
                <c:pt idx="25">
                  <c:v>0.25</c:v>
                </c:pt>
                <c:pt idx="26">
                  <c:v>0.28358208955223879</c:v>
                </c:pt>
                <c:pt idx="27">
                  <c:v>0.29110105580693818</c:v>
                </c:pt>
                <c:pt idx="28">
                  <c:v>0.25694444444444442</c:v>
                </c:pt>
                <c:pt idx="29">
                  <c:v>0.258974358974359</c:v>
                </c:pt>
                <c:pt idx="30">
                  <c:v>0.2544642857142857</c:v>
                </c:pt>
                <c:pt idx="31">
                  <c:v>0.28468208092485547</c:v>
                </c:pt>
                <c:pt idx="32">
                  <c:v>0.27380952380952384</c:v>
                </c:pt>
                <c:pt idx="33">
                  <c:v>0.28721804511278193</c:v>
                </c:pt>
                <c:pt idx="34">
                  <c:v>0.26033057851239672</c:v>
                </c:pt>
                <c:pt idx="35">
                  <c:v>0.23825226710634789</c:v>
                </c:pt>
                <c:pt idx="36">
                  <c:v>0.25078864353312302</c:v>
                </c:pt>
                <c:pt idx="37">
                  <c:v>0.25445705024311183</c:v>
                </c:pt>
                <c:pt idx="38">
                  <c:v>0.29336188436830835</c:v>
                </c:pt>
                <c:pt idx="39">
                  <c:v>0.25309336332958382</c:v>
                </c:pt>
                <c:pt idx="40">
                  <c:v>0.24474789915966386</c:v>
                </c:pt>
                <c:pt idx="41">
                  <c:v>0.21308411214953271</c:v>
                </c:pt>
                <c:pt idx="42">
                  <c:v>0.21892816419612315</c:v>
                </c:pt>
                <c:pt idx="43">
                  <c:v>0.22820236813778255</c:v>
                </c:pt>
                <c:pt idx="44">
                  <c:v>0.2178649237472767</c:v>
                </c:pt>
                <c:pt idx="45">
                  <c:v>0.19562575941676794</c:v>
                </c:pt>
                <c:pt idx="46">
                  <c:v>0.23894862604540024</c:v>
                </c:pt>
                <c:pt idx="47">
                  <c:v>0.22356495468277945</c:v>
                </c:pt>
                <c:pt idx="48">
                  <c:v>0.20110957004160887</c:v>
                </c:pt>
                <c:pt idx="49">
                  <c:v>0.22995283018867924</c:v>
                </c:pt>
                <c:pt idx="50">
                  <c:v>0.21783088235294118</c:v>
                </c:pt>
                <c:pt idx="51">
                  <c:v>0.22591006423982871</c:v>
                </c:pt>
                <c:pt idx="52">
                  <c:v>0.20053475935828877</c:v>
                </c:pt>
                <c:pt idx="53">
                  <c:v>0.19279128248113997</c:v>
                </c:pt>
                <c:pt idx="54">
                  <c:v>0.20100502512562815</c:v>
                </c:pt>
                <c:pt idx="55">
                  <c:v>0.17592592592592593</c:v>
                </c:pt>
                <c:pt idx="56">
                  <c:v>0.20445736434108527</c:v>
                </c:pt>
                <c:pt idx="57">
                  <c:v>0.15404929577464788</c:v>
                </c:pt>
                <c:pt idx="58">
                  <c:v>0.14949324324324326</c:v>
                </c:pt>
                <c:pt idx="59">
                  <c:v>0.13445378151260504</c:v>
                </c:pt>
                <c:pt idx="60">
                  <c:v>0.16531791907514451</c:v>
                </c:pt>
                <c:pt idx="61">
                  <c:v>0.16251482799525505</c:v>
                </c:pt>
                <c:pt idx="62">
                  <c:v>0.17063166529942575</c:v>
                </c:pt>
                <c:pt idx="63">
                  <c:v>0.14050944946589974</c:v>
                </c:pt>
                <c:pt idx="64">
                  <c:v>0.14437367303609341</c:v>
                </c:pt>
                <c:pt idx="65">
                  <c:v>0.14425087108013937</c:v>
                </c:pt>
                <c:pt idx="66">
                  <c:v>0.11608497723823975</c:v>
                </c:pt>
                <c:pt idx="67">
                  <c:v>0.1405367231638418</c:v>
                </c:pt>
                <c:pt idx="68">
                  <c:v>0.11742133537989255</c:v>
                </c:pt>
                <c:pt idx="69">
                  <c:v>0.11134751773049645</c:v>
                </c:pt>
                <c:pt idx="70">
                  <c:v>0.13971880492091387</c:v>
                </c:pt>
                <c:pt idx="71">
                  <c:v>0.1078167115902965</c:v>
                </c:pt>
                <c:pt idx="72">
                  <c:v>9.8614506927465359E-2</c:v>
                </c:pt>
                <c:pt idx="73">
                  <c:v>8.4369449378330366E-2</c:v>
                </c:pt>
                <c:pt idx="74">
                  <c:v>0.10546875</c:v>
                </c:pt>
                <c:pt idx="75">
                  <c:v>0.1181959564541213</c:v>
                </c:pt>
                <c:pt idx="76">
                  <c:v>9.2501751927119832E-2</c:v>
                </c:pt>
                <c:pt idx="77">
                  <c:v>8.738461538461538E-2</c:v>
                </c:pt>
                <c:pt idx="78">
                  <c:v>7.9227696404793602E-2</c:v>
                </c:pt>
                <c:pt idx="79">
                  <c:v>7.4151074151074151E-2</c:v>
                </c:pt>
                <c:pt idx="80">
                  <c:v>7.9608938547486033E-2</c:v>
                </c:pt>
                <c:pt idx="81">
                  <c:v>6.2380649267982174E-2</c:v>
                </c:pt>
                <c:pt idx="82">
                  <c:v>7.5384615384615383E-2</c:v>
                </c:pt>
                <c:pt idx="83">
                  <c:v>6.4220183486238536E-2</c:v>
                </c:pt>
                <c:pt idx="84">
                  <c:v>5.8731401722787784E-2</c:v>
                </c:pt>
                <c:pt idx="85">
                  <c:v>5.8400000000000001E-2</c:v>
                </c:pt>
                <c:pt idx="86">
                  <c:v>6.4300066979236431E-2</c:v>
                </c:pt>
                <c:pt idx="87">
                  <c:v>6.1421670117322288E-2</c:v>
                </c:pt>
                <c:pt idx="88">
                  <c:v>6.4156206415620642E-2</c:v>
                </c:pt>
                <c:pt idx="89">
                  <c:v>5.9804485336400232E-2</c:v>
                </c:pt>
                <c:pt idx="90">
                  <c:v>5.2972336668628606E-2</c:v>
                </c:pt>
                <c:pt idx="91">
                  <c:v>5.2523874488403823E-2</c:v>
                </c:pt>
                <c:pt idx="92">
                  <c:v>4.987046632124352E-2</c:v>
                </c:pt>
                <c:pt idx="93">
                  <c:v>4.2475728155339808E-2</c:v>
                </c:pt>
                <c:pt idx="94">
                  <c:v>4.3889264010803508E-2</c:v>
                </c:pt>
                <c:pt idx="95">
                  <c:v>5.2980132450331126E-2</c:v>
                </c:pt>
                <c:pt idx="96">
                  <c:v>4.6886446886446886E-2</c:v>
                </c:pt>
                <c:pt idx="97">
                  <c:v>4.1791044776119404E-2</c:v>
                </c:pt>
                <c:pt idx="98">
                  <c:v>4.5276690888764674E-2</c:v>
                </c:pt>
                <c:pt idx="99">
                  <c:v>4.7831632653061222E-2</c:v>
                </c:pt>
                <c:pt idx="100">
                  <c:v>4.3922984356197355E-2</c:v>
                </c:pt>
                <c:pt idx="101">
                  <c:v>3.7894736842105266E-2</c:v>
                </c:pt>
                <c:pt idx="102">
                  <c:v>2.4230517354289455E-2</c:v>
                </c:pt>
                <c:pt idx="103">
                  <c:v>3.4905082669932641E-2</c:v>
                </c:pt>
                <c:pt idx="104">
                  <c:v>2.8816676885346414E-2</c:v>
                </c:pt>
                <c:pt idx="105">
                  <c:v>2.1376085504342019E-2</c:v>
                </c:pt>
                <c:pt idx="106">
                  <c:v>3.0020013342228154E-2</c:v>
                </c:pt>
                <c:pt idx="107">
                  <c:v>3.223981900452489E-2</c:v>
                </c:pt>
                <c:pt idx="108">
                  <c:v>1.8664752333094042E-2</c:v>
                </c:pt>
                <c:pt idx="109">
                  <c:v>1.8112488083889419E-2</c:v>
                </c:pt>
                <c:pt idx="110">
                  <c:v>2.3564064801178203E-2</c:v>
                </c:pt>
                <c:pt idx="111">
                  <c:v>1.5923566878980892E-2</c:v>
                </c:pt>
                <c:pt idx="112">
                  <c:v>1.4571948998178506E-2</c:v>
                </c:pt>
                <c:pt idx="113">
                  <c:v>1.112759643916914E-2</c:v>
                </c:pt>
                <c:pt idx="114">
                  <c:v>1.0261194029850746E-2</c:v>
                </c:pt>
                <c:pt idx="115">
                  <c:v>9.876543209876543E-3</c:v>
                </c:pt>
                <c:pt idx="116">
                  <c:v>1.0036496350364963E-2</c:v>
                </c:pt>
                <c:pt idx="117">
                  <c:v>5.7251908396946565E-3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10-4449-A6F6-2DAB52B4650C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TransactionActivity!$N$98:$N$215</c:f>
              <c:numCache>
                <c:formatCode>m/d/yyyy</c:formatCode>
                <c:ptCount val="11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</c:numCache>
            </c:numRef>
          </c:cat>
          <c:val>
            <c:numRef>
              <c:f>TransactionActivity!$X$98:$X$215</c:f>
              <c:numCache>
                <c:formatCode>0.00%</c:formatCode>
                <c:ptCount val="118"/>
                <c:pt idx="0">
                  <c:v>2.8089887640449437E-3</c:v>
                </c:pt>
                <c:pt idx="1">
                  <c:v>4.8387096774193551E-3</c:v>
                </c:pt>
                <c:pt idx="2">
                  <c:v>4.5180722891566263E-3</c:v>
                </c:pt>
                <c:pt idx="3">
                  <c:v>6.3191153238546603E-3</c:v>
                </c:pt>
                <c:pt idx="4">
                  <c:v>8.7591240875912416E-3</c:v>
                </c:pt>
                <c:pt idx="5">
                  <c:v>2.6455026455026454E-3</c:v>
                </c:pt>
                <c:pt idx="6">
                  <c:v>5.7971014492753624E-3</c:v>
                </c:pt>
                <c:pt idx="7">
                  <c:v>9.538950715421303E-3</c:v>
                </c:pt>
                <c:pt idx="8">
                  <c:v>6.5466448445171853E-3</c:v>
                </c:pt>
                <c:pt idx="9">
                  <c:v>8.7873462214411256E-3</c:v>
                </c:pt>
                <c:pt idx="10">
                  <c:v>1.4285714285714285E-2</c:v>
                </c:pt>
                <c:pt idx="11">
                  <c:v>1.5128593040847202E-2</c:v>
                </c:pt>
                <c:pt idx="12">
                  <c:v>2.4590163934426229E-2</c:v>
                </c:pt>
                <c:pt idx="13">
                  <c:v>1.098901098901099E-2</c:v>
                </c:pt>
                <c:pt idx="14">
                  <c:v>3.5294117647058823E-2</c:v>
                </c:pt>
                <c:pt idx="15">
                  <c:v>2.6066350710900472E-2</c:v>
                </c:pt>
                <c:pt idx="16">
                  <c:v>2.528735632183908E-2</c:v>
                </c:pt>
                <c:pt idx="17">
                  <c:v>2.7027027027027029E-2</c:v>
                </c:pt>
                <c:pt idx="18">
                  <c:v>2.8455284552845527E-2</c:v>
                </c:pt>
                <c:pt idx="19">
                  <c:v>3.0567685589519649E-2</c:v>
                </c:pt>
                <c:pt idx="20">
                  <c:v>5.3949903660886318E-2</c:v>
                </c:pt>
                <c:pt idx="21">
                  <c:v>6.8762278978389005E-2</c:v>
                </c:pt>
                <c:pt idx="22">
                  <c:v>6.0085836909871244E-2</c:v>
                </c:pt>
                <c:pt idx="23">
                  <c:v>5.19159456118665E-2</c:v>
                </c:pt>
                <c:pt idx="24">
                  <c:v>3.4623217922606926E-2</c:v>
                </c:pt>
                <c:pt idx="25">
                  <c:v>3.9256198347107439E-2</c:v>
                </c:pt>
                <c:pt idx="26">
                  <c:v>4.4776119402985072E-2</c:v>
                </c:pt>
                <c:pt idx="27">
                  <c:v>4.6757164404223228E-2</c:v>
                </c:pt>
                <c:pt idx="28">
                  <c:v>5.3819444444444448E-2</c:v>
                </c:pt>
                <c:pt idx="29">
                  <c:v>5.2564102564102565E-2</c:v>
                </c:pt>
                <c:pt idx="30">
                  <c:v>5.5059523809523808E-2</c:v>
                </c:pt>
                <c:pt idx="31">
                  <c:v>4.6242774566473986E-2</c:v>
                </c:pt>
                <c:pt idx="32">
                  <c:v>5.0264550264550262E-2</c:v>
                </c:pt>
                <c:pt idx="33">
                  <c:v>6.3157894736842107E-2</c:v>
                </c:pt>
                <c:pt idx="34">
                  <c:v>6.8870523415977963E-2</c:v>
                </c:pt>
                <c:pt idx="35">
                  <c:v>5.2761747732893653E-2</c:v>
                </c:pt>
                <c:pt idx="36">
                  <c:v>6.1514195583596214E-2</c:v>
                </c:pt>
                <c:pt idx="37">
                  <c:v>5.9967585089141004E-2</c:v>
                </c:pt>
                <c:pt idx="38">
                  <c:v>7.4946466809421838E-2</c:v>
                </c:pt>
                <c:pt idx="39">
                  <c:v>6.8616422947131606E-2</c:v>
                </c:pt>
                <c:pt idx="40">
                  <c:v>6.0924369747899158E-2</c:v>
                </c:pt>
                <c:pt idx="41">
                  <c:v>6.7289719626168226E-2</c:v>
                </c:pt>
                <c:pt idx="42">
                  <c:v>6.2713797035347782E-2</c:v>
                </c:pt>
                <c:pt idx="43">
                  <c:v>5.7050592034445638E-2</c:v>
                </c:pt>
                <c:pt idx="44">
                  <c:v>5.4466230936819175E-2</c:v>
                </c:pt>
                <c:pt idx="45">
                  <c:v>6.4398541919805583E-2</c:v>
                </c:pt>
                <c:pt idx="46">
                  <c:v>3.9426523297491037E-2</c:v>
                </c:pt>
                <c:pt idx="47">
                  <c:v>4.7583081570996978E-2</c:v>
                </c:pt>
                <c:pt idx="48">
                  <c:v>3.4674063800277391E-2</c:v>
                </c:pt>
                <c:pt idx="49">
                  <c:v>5.1886792452830191E-2</c:v>
                </c:pt>
                <c:pt idx="50">
                  <c:v>4.3198529411764705E-2</c:v>
                </c:pt>
                <c:pt idx="51">
                  <c:v>5.460385438972163E-2</c:v>
                </c:pt>
                <c:pt idx="52">
                  <c:v>4.9019607843137254E-2</c:v>
                </c:pt>
                <c:pt idx="53">
                  <c:v>4.7778709136630342E-2</c:v>
                </c:pt>
                <c:pt idx="54">
                  <c:v>5.4271356783919596E-2</c:v>
                </c:pt>
                <c:pt idx="55">
                  <c:v>3.4511784511784514E-2</c:v>
                </c:pt>
                <c:pt idx="56">
                  <c:v>3.7790697674418602E-2</c:v>
                </c:pt>
                <c:pt idx="57">
                  <c:v>3.7852112676056336E-2</c:v>
                </c:pt>
                <c:pt idx="58">
                  <c:v>4.9831081081081079E-2</c:v>
                </c:pt>
                <c:pt idx="59">
                  <c:v>3.163618388531883E-2</c:v>
                </c:pt>
                <c:pt idx="60">
                  <c:v>4.6242774566473986E-2</c:v>
                </c:pt>
                <c:pt idx="61">
                  <c:v>3.3214709371292998E-2</c:v>
                </c:pt>
                <c:pt idx="62">
                  <c:v>2.871205906480722E-2</c:v>
                </c:pt>
                <c:pt idx="63">
                  <c:v>3.1224322103533278E-2</c:v>
                </c:pt>
                <c:pt idx="64">
                  <c:v>3.3970276008492568E-2</c:v>
                </c:pt>
                <c:pt idx="65">
                  <c:v>3.2752613240418116E-2</c:v>
                </c:pt>
                <c:pt idx="66">
                  <c:v>3.7177541729893779E-2</c:v>
                </c:pt>
                <c:pt idx="67">
                  <c:v>3.1073446327683617E-2</c:v>
                </c:pt>
                <c:pt idx="68">
                  <c:v>2.4558710667689946E-2</c:v>
                </c:pt>
                <c:pt idx="69">
                  <c:v>2.2695035460992909E-2</c:v>
                </c:pt>
                <c:pt idx="70">
                  <c:v>4.0421792618629174E-2</c:v>
                </c:pt>
                <c:pt idx="71">
                  <c:v>3.8814016172506738E-2</c:v>
                </c:pt>
                <c:pt idx="72">
                  <c:v>2.6894865525672371E-2</c:v>
                </c:pt>
                <c:pt idx="73">
                  <c:v>2.2202486678507993E-2</c:v>
                </c:pt>
                <c:pt idx="74">
                  <c:v>2.5000000000000001E-2</c:v>
                </c:pt>
                <c:pt idx="75">
                  <c:v>1.7884914463452566E-2</c:v>
                </c:pt>
                <c:pt idx="76">
                  <c:v>3.2936229852838124E-2</c:v>
                </c:pt>
                <c:pt idx="77">
                  <c:v>2.1538461538461538E-2</c:v>
                </c:pt>
                <c:pt idx="78">
                  <c:v>2.1304926764314249E-2</c:v>
                </c:pt>
                <c:pt idx="79">
                  <c:v>1.1088011088011088E-2</c:v>
                </c:pt>
                <c:pt idx="80">
                  <c:v>1.3966480446927373E-2</c:v>
                </c:pt>
                <c:pt idx="81">
                  <c:v>1.9096117122851686E-2</c:v>
                </c:pt>
                <c:pt idx="82">
                  <c:v>1.2307692307692308E-2</c:v>
                </c:pt>
                <c:pt idx="83">
                  <c:v>2.0387359836901122E-2</c:v>
                </c:pt>
                <c:pt idx="84">
                  <c:v>1.4095536413469069E-2</c:v>
                </c:pt>
                <c:pt idx="85">
                  <c:v>9.5999999999999992E-3</c:v>
                </c:pt>
                <c:pt idx="86">
                  <c:v>1.3395847287340924E-2</c:v>
                </c:pt>
                <c:pt idx="87">
                  <c:v>1.4492753623188406E-2</c:v>
                </c:pt>
                <c:pt idx="88">
                  <c:v>1.3249651324965132E-2</c:v>
                </c:pt>
                <c:pt idx="89">
                  <c:v>1.2650948821161587E-2</c:v>
                </c:pt>
                <c:pt idx="90">
                  <c:v>1.4714537963507945E-2</c:v>
                </c:pt>
                <c:pt idx="91">
                  <c:v>1.5688949522510234E-2</c:v>
                </c:pt>
                <c:pt idx="92">
                  <c:v>1.1658031088082901E-2</c:v>
                </c:pt>
                <c:pt idx="93">
                  <c:v>1.2135922330097087E-2</c:v>
                </c:pt>
                <c:pt idx="94">
                  <c:v>1.4179608372721135E-2</c:v>
                </c:pt>
                <c:pt idx="95">
                  <c:v>1.5137180700094607E-2</c:v>
                </c:pt>
                <c:pt idx="96">
                  <c:v>9.5238095238095247E-3</c:v>
                </c:pt>
                <c:pt idx="97">
                  <c:v>9.7014925373134324E-3</c:v>
                </c:pt>
                <c:pt idx="98">
                  <c:v>1.2297372833985467E-2</c:v>
                </c:pt>
                <c:pt idx="99">
                  <c:v>6.3775510204081634E-3</c:v>
                </c:pt>
                <c:pt idx="100">
                  <c:v>1.3237063778580024E-2</c:v>
                </c:pt>
                <c:pt idx="101">
                  <c:v>1.4210526315789474E-2</c:v>
                </c:pt>
                <c:pt idx="102">
                  <c:v>1.2442698100851343E-2</c:v>
                </c:pt>
                <c:pt idx="103">
                  <c:v>9.1855480710349054E-3</c:v>
                </c:pt>
                <c:pt idx="104">
                  <c:v>1.2875536480686695E-2</c:v>
                </c:pt>
                <c:pt idx="105">
                  <c:v>1.4028056112224449E-2</c:v>
                </c:pt>
                <c:pt idx="106">
                  <c:v>1.067378252168112E-2</c:v>
                </c:pt>
                <c:pt idx="107">
                  <c:v>1.0180995475113122E-2</c:v>
                </c:pt>
                <c:pt idx="108">
                  <c:v>1.2203876525484566E-2</c:v>
                </c:pt>
                <c:pt idx="109">
                  <c:v>7.6263107721639654E-3</c:v>
                </c:pt>
                <c:pt idx="110">
                  <c:v>1.1045655375552283E-2</c:v>
                </c:pt>
                <c:pt idx="111">
                  <c:v>9.5541401273885346E-3</c:v>
                </c:pt>
                <c:pt idx="112">
                  <c:v>1.3661202185792349E-2</c:v>
                </c:pt>
                <c:pt idx="113">
                  <c:v>1.6320474777448073E-2</c:v>
                </c:pt>
                <c:pt idx="114">
                  <c:v>9.3283582089552231E-3</c:v>
                </c:pt>
                <c:pt idx="115">
                  <c:v>1.3168724279835391E-2</c:v>
                </c:pt>
                <c:pt idx="116">
                  <c:v>7.2992700729927005E-3</c:v>
                </c:pt>
                <c:pt idx="117">
                  <c:v>7.6335877862595417E-3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910-4449-A6F6-2DAB52B46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3107584"/>
        <c:axId val="333109120"/>
      </c:barChart>
      <c:dateAx>
        <c:axId val="333107584"/>
        <c:scaling>
          <c:orientation val="minMax"/>
          <c:max val="43039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333109120"/>
        <c:crosses val="autoZero"/>
        <c:auto val="1"/>
        <c:lblOffset val="100"/>
        <c:baseTimeUnit val="months"/>
        <c:majorUnit val="3"/>
        <c:majorTimeUnit val="months"/>
      </c:dateAx>
      <c:valAx>
        <c:axId val="33310912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333107584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TransactionActivity!$N$2:$N$215</c:f>
              <c:numCache>
                <c:formatCode>m/d/yyyy</c:formatCode>
                <c:ptCount val="21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</c:numCache>
            </c:numRef>
          </c:cat>
          <c:val>
            <c:numRef>
              <c:f>TransactionActivity!$S$2:$S$215</c:f>
              <c:numCache>
                <c:formatCode>"$"#,##0</c:formatCode>
                <c:ptCount val="214"/>
                <c:pt idx="0">
                  <c:v>252222156</c:v>
                </c:pt>
                <c:pt idx="1">
                  <c:v>383150386</c:v>
                </c:pt>
                <c:pt idx="2">
                  <c:v>382522934</c:v>
                </c:pt>
                <c:pt idx="3">
                  <c:v>271712250</c:v>
                </c:pt>
                <c:pt idx="4">
                  <c:v>798545240</c:v>
                </c:pt>
                <c:pt idx="5">
                  <c:v>500208017</c:v>
                </c:pt>
                <c:pt idx="6">
                  <c:v>460677450</c:v>
                </c:pt>
                <c:pt idx="7">
                  <c:v>734213506</c:v>
                </c:pt>
                <c:pt idx="8">
                  <c:v>963287614</c:v>
                </c:pt>
                <c:pt idx="9">
                  <c:v>502263420</c:v>
                </c:pt>
                <c:pt idx="10">
                  <c:v>1265773612</c:v>
                </c:pt>
                <c:pt idx="11">
                  <c:v>1800107089</c:v>
                </c:pt>
                <c:pt idx="12">
                  <c:v>828854465</c:v>
                </c:pt>
                <c:pt idx="13">
                  <c:v>512295055</c:v>
                </c:pt>
                <c:pt idx="14">
                  <c:v>493769040</c:v>
                </c:pt>
                <c:pt idx="15">
                  <c:v>813894772</c:v>
                </c:pt>
                <c:pt idx="16">
                  <c:v>662196265</c:v>
                </c:pt>
                <c:pt idx="17">
                  <c:v>756714395</c:v>
                </c:pt>
                <c:pt idx="18">
                  <c:v>485797992</c:v>
                </c:pt>
                <c:pt idx="19">
                  <c:v>614752241</c:v>
                </c:pt>
                <c:pt idx="20">
                  <c:v>521747617</c:v>
                </c:pt>
                <c:pt idx="21">
                  <c:v>428560000</c:v>
                </c:pt>
                <c:pt idx="22">
                  <c:v>470538930</c:v>
                </c:pt>
                <c:pt idx="23">
                  <c:v>1119469874</c:v>
                </c:pt>
                <c:pt idx="24">
                  <c:v>465034099</c:v>
                </c:pt>
                <c:pt idx="25">
                  <c:v>343907020</c:v>
                </c:pt>
                <c:pt idx="26">
                  <c:v>665567256</c:v>
                </c:pt>
                <c:pt idx="27">
                  <c:v>383324125</c:v>
                </c:pt>
                <c:pt idx="28">
                  <c:v>850628023</c:v>
                </c:pt>
                <c:pt idx="29">
                  <c:v>1057002367</c:v>
                </c:pt>
                <c:pt idx="30">
                  <c:v>583272655</c:v>
                </c:pt>
                <c:pt idx="31">
                  <c:v>952198493</c:v>
                </c:pt>
                <c:pt idx="32">
                  <c:v>982729907</c:v>
                </c:pt>
                <c:pt idx="33">
                  <c:v>874814033</c:v>
                </c:pt>
                <c:pt idx="34">
                  <c:v>889398328</c:v>
                </c:pt>
                <c:pt idx="35">
                  <c:v>1773479076</c:v>
                </c:pt>
                <c:pt idx="36">
                  <c:v>823093626</c:v>
                </c:pt>
                <c:pt idx="37">
                  <c:v>1330427500</c:v>
                </c:pt>
                <c:pt idx="38">
                  <c:v>985521277</c:v>
                </c:pt>
                <c:pt idx="39">
                  <c:v>1238409874</c:v>
                </c:pt>
                <c:pt idx="40">
                  <c:v>1512543933</c:v>
                </c:pt>
                <c:pt idx="41">
                  <c:v>1286758520</c:v>
                </c:pt>
                <c:pt idx="42">
                  <c:v>1555555380</c:v>
                </c:pt>
                <c:pt idx="43">
                  <c:v>1595085443</c:v>
                </c:pt>
                <c:pt idx="44">
                  <c:v>1482958764</c:v>
                </c:pt>
                <c:pt idx="45">
                  <c:v>1498106941</c:v>
                </c:pt>
                <c:pt idx="46">
                  <c:v>978116043</c:v>
                </c:pt>
                <c:pt idx="47">
                  <c:v>4058291880</c:v>
                </c:pt>
                <c:pt idx="48">
                  <c:v>1228184658</c:v>
                </c:pt>
                <c:pt idx="49">
                  <c:v>1601755596</c:v>
                </c:pt>
                <c:pt idx="50">
                  <c:v>1904472458</c:v>
                </c:pt>
                <c:pt idx="51">
                  <c:v>2672582300</c:v>
                </c:pt>
                <c:pt idx="52">
                  <c:v>1637847150</c:v>
                </c:pt>
                <c:pt idx="53">
                  <c:v>2208551547</c:v>
                </c:pt>
                <c:pt idx="54">
                  <c:v>2287034682</c:v>
                </c:pt>
                <c:pt idx="55">
                  <c:v>3319565540</c:v>
                </c:pt>
                <c:pt idx="56">
                  <c:v>2977375248</c:v>
                </c:pt>
                <c:pt idx="57">
                  <c:v>2726526471</c:v>
                </c:pt>
                <c:pt idx="58">
                  <c:v>2552219490</c:v>
                </c:pt>
                <c:pt idx="59">
                  <c:v>4656641767</c:v>
                </c:pt>
                <c:pt idx="60">
                  <c:v>2618415991</c:v>
                </c:pt>
                <c:pt idx="61">
                  <c:v>2266564939</c:v>
                </c:pt>
                <c:pt idx="62">
                  <c:v>2900437026</c:v>
                </c:pt>
                <c:pt idx="63">
                  <c:v>3530380823</c:v>
                </c:pt>
                <c:pt idx="64">
                  <c:v>3758295420</c:v>
                </c:pt>
                <c:pt idx="65">
                  <c:v>3663708598</c:v>
                </c:pt>
                <c:pt idx="66">
                  <c:v>4247963414</c:v>
                </c:pt>
                <c:pt idx="67">
                  <c:v>3999342691</c:v>
                </c:pt>
                <c:pt idx="68">
                  <c:v>6224870165</c:v>
                </c:pt>
                <c:pt idx="69">
                  <c:v>3700650573</c:v>
                </c:pt>
                <c:pt idx="70">
                  <c:v>5418511251</c:v>
                </c:pt>
                <c:pt idx="71">
                  <c:v>5836419320</c:v>
                </c:pt>
                <c:pt idx="72">
                  <c:v>3825969726</c:v>
                </c:pt>
                <c:pt idx="73">
                  <c:v>3487700078</c:v>
                </c:pt>
                <c:pt idx="74">
                  <c:v>4317085328</c:v>
                </c:pt>
                <c:pt idx="75">
                  <c:v>4727050922</c:v>
                </c:pt>
                <c:pt idx="76">
                  <c:v>3529407567</c:v>
                </c:pt>
                <c:pt idx="77">
                  <c:v>5219522334</c:v>
                </c:pt>
                <c:pt idx="78">
                  <c:v>3857728218</c:v>
                </c:pt>
                <c:pt idx="79">
                  <c:v>5296788114</c:v>
                </c:pt>
                <c:pt idx="80">
                  <c:v>5780218579</c:v>
                </c:pt>
                <c:pt idx="81">
                  <c:v>3121595545</c:v>
                </c:pt>
                <c:pt idx="82">
                  <c:v>3707222659</c:v>
                </c:pt>
                <c:pt idx="83">
                  <c:v>7104405733</c:v>
                </c:pt>
                <c:pt idx="84">
                  <c:v>6038649271</c:v>
                </c:pt>
                <c:pt idx="85">
                  <c:v>3540092717</c:v>
                </c:pt>
                <c:pt idx="86">
                  <c:v>5101306423</c:v>
                </c:pt>
                <c:pt idx="87">
                  <c:v>4437787465</c:v>
                </c:pt>
                <c:pt idx="88">
                  <c:v>5224846967</c:v>
                </c:pt>
                <c:pt idx="89">
                  <c:v>6164807956</c:v>
                </c:pt>
                <c:pt idx="90">
                  <c:v>6256731741</c:v>
                </c:pt>
                <c:pt idx="91">
                  <c:v>5620695596</c:v>
                </c:pt>
                <c:pt idx="92">
                  <c:v>3728595947</c:v>
                </c:pt>
                <c:pt idx="93">
                  <c:v>3332045775</c:v>
                </c:pt>
                <c:pt idx="94">
                  <c:v>3146505980</c:v>
                </c:pt>
                <c:pt idx="95">
                  <c:v>5656101983</c:v>
                </c:pt>
                <c:pt idx="96">
                  <c:v>1970443538</c:v>
                </c:pt>
                <c:pt idx="97">
                  <c:v>2062666158</c:v>
                </c:pt>
                <c:pt idx="98">
                  <c:v>1842706648</c:v>
                </c:pt>
                <c:pt idx="99">
                  <c:v>1988049448</c:v>
                </c:pt>
                <c:pt idx="100">
                  <c:v>1918171187</c:v>
                </c:pt>
                <c:pt idx="101">
                  <c:v>5162735332</c:v>
                </c:pt>
                <c:pt idx="102">
                  <c:v>1732943567</c:v>
                </c:pt>
                <c:pt idx="103">
                  <c:v>1755031515</c:v>
                </c:pt>
                <c:pt idx="104">
                  <c:v>2117795797</c:v>
                </c:pt>
                <c:pt idx="105">
                  <c:v>1622655052</c:v>
                </c:pt>
                <c:pt idx="106">
                  <c:v>439735566</c:v>
                </c:pt>
                <c:pt idx="107">
                  <c:v>1414998155</c:v>
                </c:pt>
                <c:pt idx="108">
                  <c:v>624795110</c:v>
                </c:pt>
                <c:pt idx="109">
                  <c:v>673474226</c:v>
                </c:pt>
                <c:pt idx="110">
                  <c:v>752830754</c:v>
                </c:pt>
                <c:pt idx="111">
                  <c:v>675245991</c:v>
                </c:pt>
                <c:pt idx="112">
                  <c:v>418499042</c:v>
                </c:pt>
                <c:pt idx="113">
                  <c:v>1143558577</c:v>
                </c:pt>
                <c:pt idx="114">
                  <c:v>1062579648</c:v>
                </c:pt>
                <c:pt idx="115">
                  <c:v>447778776</c:v>
                </c:pt>
                <c:pt idx="116">
                  <c:v>759684699</c:v>
                </c:pt>
                <c:pt idx="117">
                  <c:v>990726603</c:v>
                </c:pt>
                <c:pt idx="118">
                  <c:v>758684282</c:v>
                </c:pt>
                <c:pt idx="119">
                  <c:v>1824850310</c:v>
                </c:pt>
                <c:pt idx="120">
                  <c:v>874127254</c:v>
                </c:pt>
                <c:pt idx="121">
                  <c:v>1178762649</c:v>
                </c:pt>
                <c:pt idx="122">
                  <c:v>1258105764</c:v>
                </c:pt>
                <c:pt idx="123">
                  <c:v>829002503</c:v>
                </c:pt>
                <c:pt idx="124">
                  <c:v>1606380553</c:v>
                </c:pt>
                <c:pt idx="125">
                  <c:v>2364548003</c:v>
                </c:pt>
                <c:pt idx="126">
                  <c:v>1404587037</c:v>
                </c:pt>
                <c:pt idx="127">
                  <c:v>1852395864</c:v>
                </c:pt>
                <c:pt idx="128">
                  <c:v>3149119535</c:v>
                </c:pt>
                <c:pt idx="129">
                  <c:v>2354239275</c:v>
                </c:pt>
                <c:pt idx="130">
                  <c:v>2405041402</c:v>
                </c:pt>
                <c:pt idx="131">
                  <c:v>4259666637</c:v>
                </c:pt>
                <c:pt idx="132">
                  <c:v>1699018837</c:v>
                </c:pt>
                <c:pt idx="133">
                  <c:v>2696419079</c:v>
                </c:pt>
                <c:pt idx="134">
                  <c:v>2046266475</c:v>
                </c:pt>
                <c:pt idx="135">
                  <c:v>2312100585</c:v>
                </c:pt>
                <c:pt idx="136">
                  <c:v>3884383167</c:v>
                </c:pt>
                <c:pt idx="137">
                  <c:v>4172535566</c:v>
                </c:pt>
                <c:pt idx="138">
                  <c:v>2983891231</c:v>
                </c:pt>
                <c:pt idx="139">
                  <c:v>2823668749</c:v>
                </c:pt>
                <c:pt idx="140">
                  <c:v>3375872161</c:v>
                </c:pt>
                <c:pt idx="141">
                  <c:v>3617168819</c:v>
                </c:pt>
                <c:pt idx="142">
                  <c:v>2683150443</c:v>
                </c:pt>
                <c:pt idx="143">
                  <c:v>5491699393</c:v>
                </c:pt>
                <c:pt idx="144">
                  <c:v>2550138646</c:v>
                </c:pt>
                <c:pt idx="145">
                  <c:v>2610614578</c:v>
                </c:pt>
                <c:pt idx="146">
                  <c:v>3567079260</c:v>
                </c:pt>
                <c:pt idx="147">
                  <c:v>2716567831</c:v>
                </c:pt>
                <c:pt idx="148">
                  <c:v>3332427934</c:v>
                </c:pt>
                <c:pt idx="149">
                  <c:v>4169121702</c:v>
                </c:pt>
                <c:pt idx="150">
                  <c:v>3878966132</c:v>
                </c:pt>
                <c:pt idx="151">
                  <c:v>4137986705</c:v>
                </c:pt>
                <c:pt idx="152">
                  <c:v>3467257531</c:v>
                </c:pt>
                <c:pt idx="153">
                  <c:v>3196878105</c:v>
                </c:pt>
                <c:pt idx="154">
                  <c:v>4134201489</c:v>
                </c:pt>
                <c:pt idx="155">
                  <c:v>7670420808</c:v>
                </c:pt>
                <c:pt idx="156">
                  <c:v>2430010728</c:v>
                </c:pt>
                <c:pt idx="157">
                  <c:v>2127649470</c:v>
                </c:pt>
                <c:pt idx="158">
                  <c:v>3926414415</c:v>
                </c:pt>
                <c:pt idx="159">
                  <c:v>4208303982</c:v>
                </c:pt>
                <c:pt idx="160">
                  <c:v>4353464375</c:v>
                </c:pt>
                <c:pt idx="161">
                  <c:v>6772420446</c:v>
                </c:pt>
                <c:pt idx="162">
                  <c:v>3801822208</c:v>
                </c:pt>
                <c:pt idx="163">
                  <c:v>4981124701</c:v>
                </c:pt>
                <c:pt idx="164">
                  <c:v>4870447079</c:v>
                </c:pt>
                <c:pt idx="165">
                  <c:v>6548545179</c:v>
                </c:pt>
                <c:pt idx="166">
                  <c:v>4362967444</c:v>
                </c:pt>
                <c:pt idx="167">
                  <c:v>8258154169</c:v>
                </c:pt>
                <c:pt idx="168">
                  <c:v>2843895447</c:v>
                </c:pt>
                <c:pt idx="169">
                  <c:v>3027773074</c:v>
                </c:pt>
                <c:pt idx="170">
                  <c:v>5209702638</c:v>
                </c:pt>
                <c:pt idx="171">
                  <c:v>4195830915</c:v>
                </c:pt>
                <c:pt idx="172">
                  <c:v>5534469194</c:v>
                </c:pt>
                <c:pt idx="173">
                  <c:v>10303733768</c:v>
                </c:pt>
                <c:pt idx="174">
                  <c:v>7377365640</c:v>
                </c:pt>
                <c:pt idx="175">
                  <c:v>6543523369</c:v>
                </c:pt>
                <c:pt idx="176">
                  <c:v>5924876737</c:v>
                </c:pt>
                <c:pt idx="177">
                  <c:v>7874918200</c:v>
                </c:pt>
                <c:pt idx="178">
                  <c:v>6174387712</c:v>
                </c:pt>
                <c:pt idx="179">
                  <c:v>10255608637</c:v>
                </c:pt>
                <c:pt idx="180">
                  <c:v>7278488943</c:v>
                </c:pt>
                <c:pt idx="181">
                  <c:v>5249120677</c:v>
                </c:pt>
                <c:pt idx="182">
                  <c:v>6495762716</c:v>
                </c:pt>
                <c:pt idx="183">
                  <c:v>4864907753</c:v>
                </c:pt>
                <c:pt idx="184">
                  <c:v>8581840508</c:v>
                </c:pt>
                <c:pt idx="185">
                  <c:v>8585534848</c:v>
                </c:pt>
                <c:pt idx="186">
                  <c:v>6333262497</c:v>
                </c:pt>
                <c:pt idx="187">
                  <c:v>8224503284</c:v>
                </c:pt>
                <c:pt idx="188">
                  <c:v>6889598349</c:v>
                </c:pt>
                <c:pt idx="189">
                  <c:v>8365640375</c:v>
                </c:pt>
                <c:pt idx="190">
                  <c:v>5973231903</c:v>
                </c:pt>
                <c:pt idx="191">
                  <c:v>15902902009</c:v>
                </c:pt>
                <c:pt idx="192">
                  <c:v>5799078251</c:v>
                </c:pt>
                <c:pt idx="193">
                  <c:v>5640110092</c:v>
                </c:pt>
                <c:pt idx="194">
                  <c:v>6421176601</c:v>
                </c:pt>
                <c:pt idx="195">
                  <c:v>4428823536</c:v>
                </c:pt>
                <c:pt idx="196">
                  <c:v>5916378990</c:v>
                </c:pt>
                <c:pt idx="197">
                  <c:v>12624262482</c:v>
                </c:pt>
                <c:pt idx="198">
                  <c:v>7790825940</c:v>
                </c:pt>
                <c:pt idx="199">
                  <c:v>8340348433</c:v>
                </c:pt>
                <c:pt idx="200">
                  <c:v>8613141014</c:v>
                </c:pt>
                <c:pt idx="201">
                  <c:v>8620830636</c:v>
                </c:pt>
                <c:pt idx="202">
                  <c:v>9359154554</c:v>
                </c:pt>
                <c:pt idx="203">
                  <c:v>11064945152</c:v>
                </c:pt>
                <c:pt idx="204">
                  <c:v>7915017278</c:v>
                </c:pt>
                <c:pt idx="205">
                  <c:v>5840969618</c:v>
                </c:pt>
                <c:pt idx="206">
                  <c:v>7437015531</c:v>
                </c:pt>
                <c:pt idx="207">
                  <c:v>6961675785</c:v>
                </c:pt>
                <c:pt idx="208">
                  <c:v>6148793632</c:v>
                </c:pt>
                <c:pt idx="209">
                  <c:v>9258606221</c:v>
                </c:pt>
                <c:pt idx="210">
                  <c:v>7201106181</c:v>
                </c:pt>
                <c:pt idx="211">
                  <c:v>7048240188</c:v>
                </c:pt>
                <c:pt idx="212">
                  <c:v>7406311266</c:v>
                </c:pt>
                <c:pt idx="213">
                  <c:v>7557912413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7E-4947-8FE7-71D1B01A4097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TransactionActivity!$N$2:$N$215</c:f>
              <c:numCache>
                <c:formatCode>m/d/yyyy</c:formatCode>
                <c:ptCount val="21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</c:numCache>
            </c:numRef>
          </c:cat>
          <c:val>
            <c:numRef>
              <c:f>TransactionActivity!$T$2:$T$215</c:f>
              <c:numCache>
                <c:formatCode>"$"#,##0</c:formatCode>
                <c:ptCount val="214"/>
                <c:pt idx="0">
                  <c:v>246329787</c:v>
                </c:pt>
                <c:pt idx="1">
                  <c:v>173347512</c:v>
                </c:pt>
                <c:pt idx="2">
                  <c:v>278070000</c:v>
                </c:pt>
                <c:pt idx="3">
                  <c:v>213007742</c:v>
                </c:pt>
                <c:pt idx="4">
                  <c:v>253519389</c:v>
                </c:pt>
                <c:pt idx="5">
                  <c:v>311901924</c:v>
                </c:pt>
                <c:pt idx="6">
                  <c:v>272171509</c:v>
                </c:pt>
                <c:pt idx="7">
                  <c:v>310209032</c:v>
                </c:pt>
                <c:pt idx="8">
                  <c:v>264513009</c:v>
                </c:pt>
                <c:pt idx="9">
                  <c:v>259489731</c:v>
                </c:pt>
                <c:pt idx="10">
                  <c:v>235436971</c:v>
                </c:pt>
                <c:pt idx="11">
                  <c:v>378362266</c:v>
                </c:pt>
                <c:pt idx="12">
                  <c:v>369771990</c:v>
                </c:pt>
                <c:pt idx="13">
                  <c:v>285363001</c:v>
                </c:pt>
                <c:pt idx="14">
                  <c:v>385835105</c:v>
                </c:pt>
                <c:pt idx="15">
                  <c:v>287292089</c:v>
                </c:pt>
                <c:pt idx="16">
                  <c:v>432035463</c:v>
                </c:pt>
                <c:pt idx="17">
                  <c:v>465016072</c:v>
                </c:pt>
                <c:pt idx="18">
                  <c:v>402188453</c:v>
                </c:pt>
                <c:pt idx="19">
                  <c:v>503856591</c:v>
                </c:pt>
                <c:pt idx="20">
                  <c:v>418168842</c:v>
                </c:pt>
                <c:pt idx="21">
                  <c:v>401830643</c:v>
                </c:pt>
                <c:pt idx="22">
                  <c:v>407143547</c:v>
                </c:pt>
                <c:pt idx="23">
                  <c:v>471971632</c:v>
                </c:pt>
                <c:pt idx="24">
                  <c:v>387710901</c:v>
                </c:pt>
                <c:pt idx="25">
                  <c:v>383235035</c:v>
                </c:pt>
                <c:pt idx="26">
                  <c:v>471437484</c:v>
                </c:pt>
                <c:pt idx="27">
                  <c:v>489249667</c:v>
                </c:pt>
                <c:pt idx="28">
                  <c:v>596441323</c:v>
                </c:pt>
                <c:pt idx="29">
                  <c:v>635669745</c:v>
                </c:pt>
                <c:pt idx="30">
                  <c:v>613872229</c:v>
                </c:pt>
                <c:pt idx="31">
                  <c:v>676003160</c:v>
                </c:pt>
                <c:pt idx="32">
                  <c:v>615234256</c:v>
                </c:pt>
                <c:pt idx="33">
                  <c:v>579926458</c:v>
                </c:pt>
                <c:pt idx="34">
                  <c:v>530914593</c:v>
                </c:pt>
                <c:pt idx="35">
                  <c:v>815479162</c:v>
                </c:pt>
                <c:pt idx="36">
                  <c:v>718965789</c:v>
                </c:pt>
                <c:pt idx="37">
                  <c:v>593582016</c:v>
                </c:pt>
                <c:pt idx="38">
                  <c:v>649231973</c:v>
                </c:pt>
                <c:pt idx="39">
                  <c:v>790280161</c:v>
                </c:pt>
                <c:pt idx="40">
                  <c:v>706769829</c:v>
                </c:pt>
                <c:pt idx="41">
                  <c:v>833242288</c:v>
                </c:pt>
                <c:pt idx="42">
                  <c:v>870176520</c:v>
                </c:pt>
                <c:pt idx="43">
                  <c:v>848027062</c:v>
                </c:pt>
                <c:pt idx="44">
                  <c:v>820685226</c:v>
                </c:pt>
                <c:pt idx="45">
                  <c:v>927388841</c:v>
                </c:pt>
                <c:pt idx="46">
                  <c:v>789325408</c:v>
                </c:pt>
                <c:pt idx="47">
                  <c:v>1108615667</c:v>
                </c:pt>
                <c:pt idx="48">
                  <c:v>1037219087</c:v>
                </c:pt>
                <c:pt idx="49">
                  <c:v>832275272</c:v>
                </c:pt>
                <c:pt idx="50">
                  <c:v>1184785481</c:v>
                </c:pt>
                <c:pt idx="51">
                  <c:v>1084894156</c:v>
                </c:pt>
                <c:pt idx="52">
                  <c:v>1082311155</c:v>
                </c:pt>
                <c:pt idx="53">
                  <c:v>1288328376</c:v>
                </c:pt>
                <c:pt idx="54">
                  <c:v>1331696622</c:v>
                </c:pt>
                <c:pt idx="55">
                  <c:v>1302881197</c:v>
                </c:pt>
                <c:pt idx="56">
                  <c:v>1121989756</c:v>
                </c:pt>
                <c:pt idx="57">
                  <c:v>1191328128</c:v>
                </c:pt>
                <c:pt idx="58">
                  <c:v>1348593852</c:v>
                </c:pt>
                <c:pt idx="59">
                  <c:v>1351441821</c:v>
                </c:pt>
                <c:pt idx="60">
                  <c:v>1334827155</c:v>
                </c:pt>
                <c:pt idx="61">
                  <c:v>1181278799</c:v>
                </c:pt>
                <c:pt idx="62">
                  <c:v>1650414766</c:v>
                </c:pt>
                <c:pt idx="63">
                  <c:v>1441383440</c:v>
                </c:pt>
                <c:pt idx="64">
                  <c:v>1405829847</c:v>
                </c:pt>
                <c:pt idx="65">
                  <c:v>2121800357</c:v>
                </c:pt>
                <c:pt idx="66">
                  <c:v>1505453579</c:v>
                </c:pt>
                <c:pt idx="67">
                  <c:v>1573144479</c:v>
                </c:pt>
                <c:pt idx="68">
                  <c:v>1943025406</c:v>
                </c:pt>
                <c:pt idx="69">
                  <c:v>1465859675</c:v>
                </c:pt>
                <c:pt idx="70">
                  <c:v>1806426500</c:v>
                </c:pt>
                <c:pt idx="71">
                  <c:v>1740343396</c:v>
                </c:pt>
                <c:pt idx="72">
                  <c:v>1570528681</c:v>
                </c:pt>
                <c:pt idx="73">
                  <c:v>1321624156</c:v>
                </c:pt>
                <c:pt idx="74">
                  <c:v>1957866709</c:v>
                </c:pt>
                <c:pt idx="75">
                  <c:v>1401982259</c:v>
                </c:pt>
                <c:pt idx="76">
                  <c:v>2001647870</c:v>
                </c:pt>
                <c:pt idx="77">
                  <c:v>1880427818</c:v>
                </c:pt>
                <c:pt idx="78">
                  <c:v>1531392555</c:v>
                </c:pt>
                <c:pt idx="79">
                  <c:v>1634723820</c:v>
                </c:pt>
                <c:pt idx="80">
                  <c:v>1397903939</c:v>
                </c:pt>
                <c:pt idx="81">
                  <c:v>1627014090</c:v>
                </c:pt>
                <c:pt idx="82">
                  <c:v>1477486972</c:v>
                </c:pt>
                <c:pt idx="83">
                  <c:v>2399935907</c:v>
                </c:pt>
                <c:pt idx="84">
                  <c:v>1667169644</c:v>
                </c:pt>
                <c:pt idx="85">
                  <c:v>1637067105</c:v>
                </c:pt>
                <c:pt idx="86">
                  <c:v>1775099110</c:v>
                </c:pt>
                <c:pt idx="87">
                  <c:v>1846655326</c:v>
                </c:pt>
                <c:pt idx="88">
                  <c:v>2371375674</c:v>
                </c:pt>
                <c:pt idx="89">
                  <c:v>2075407069</c:v>
                </c:pt>
                <c:pt idx="90">
                  <c:v>1971226632</c:v>
                </c:pt>
                <c:pt idx="91">
                  <c:v>1997754686</c:v>
                </c:pt>
                <c:pt idx="92">
                  <c:v>1568167872</c:v>
                </c:pt>
                <c:pt idx="93">
                  <c:v>1699915169</c:v>
                </c:pt>
                <c:pt idx="94">
                  <c:v>1592092037</c:v>
                </c:pt>
                <c:pt idx="95">
                  <c:v>1588944441</c:v>
                </c:pt>
                <c:pt idx="96">
                  <c:v>1603638956</c:v>
                </c:pt>
                <c:pt idx="97">
                  <c:v>1348016727</c:v>
                </c:pt>
                <c:pt idx="98">
                  <c:v>1387183345</c:v>
                </c:pt>
                <c:pt idx="99">
                  <c:v>1323359359</c:v>
                </c:pt>
                <c:pt idx="100">
                  <c:v>1260005370</c:v>
                </c:pt>
                <c:pt idx="101">
                  <c:v>1460865160</c:v>
                </c:pt>
                <c:pt idx="102">
                  <c:v>1256988866</c:v>
                </c:pt>
                <c:pt idx="103">
                  <c:v>1141579533</c:v>
                </c:pt>
                <c:pt idx="104">
                  <c:v>1291481793</c:v>
                </c:pt>
                <c:pt idx="105">
                  <c:v>1092700110</c:v>
                </c:pt>
                <c:pt idx="106">
                  <c:v>816278756</c:v>
                </c:pt>
                <c:pt idx="107">
                  <c:v>1165470377</c:v>
                </c:pt>
                <c:pt idx="108">
                  <c:v>570052950</c:v>
                </c:pt>
                <c:pt idx="109">
                  <c:v>602714148</c:v>
                </c:pt>
                <c:pt idx="110">
                  <c:v>1052249340</c:v>
                </c:pt>
                <c:pt idx="111">
                  <c:v>569316896</c:v>
                </c:pt>
                <c:pt idx="112">
                  <c:v>626406347</c:v>
                </c:pt>
                <c:pt idx="113">
                  <c:v>775713002</c:v>
                </c:pt>
                <c:pt idx="114">
                  <c:v>774946328</c:v>
                </c:pt>
                <c:pt idx="115">
                  <c:v>728884015</c:v>
                </c:pt>
                <c:pt idx="116">
                  <c:v>772203135</c:v>
                </c:pt>
                <c:pt idx="117">
                  <c:v>704381565</c:v>
                </c:pt>
                <c:pt idx="118">
                  <c:v>660707333</c:v>
                </c:pt>
                <c:pt idx="119">
                  <c:v>1399161029</c:v>
                </c:pt>
                <c:pt idx="120">
                  <c:v>751764630</c:v>
                </c:pt>
                <c:pt idx="121">
                  <c:v>809685508</c:v>
                </c:pt>
                <c:pt idx="122">
                  <c:v>1010529679</c:v>
                </c:pt>
                <c:pt idx="123">
                  <c:v>913549303</c:v>
                </c:pt>
                <c:pt idx="124">
                  <c:v>672837953</c:v>
                </c:pt>
                <c:pt idx="125">
                  <c:v>1065564250</c:v>
                </c:pt>
                <c:pt idx="126">
                  <c:v>969754641</c:v>
                </c:pt>
                <c:pt idx="127">
                  <c:v>943927761</c:v>
                </c:pt>
                <c:pt idx="128">
                  <c:v>952090529</c:v>
                </c:pt>
                <c:pt idx="129">
                  <c:v>957925954</c:v>
                </c:pt>
                <c:pt idx="130">
                  <c:v>1342399635</c:v>
                </c:pt>
                <c:pt idx="131">
                  <c:v>1895312626</c:v>
                </c:pt>
                <c:pt idx="132">
                  <c:v>867739025</c:v>
                </c:pt>
                <c:pt idx="133">
                  <c:v>811942504</c:v>
                </c:pt>
                <c:pt idx="134">
                  <c:v>1236510891</c:v>
                </c:pt>
                <c:pt idx="135">
                  <c:v>1251342886</c:v>
                </c:pt>
                <c:pt idx="136">
                  <c:v>1255959312</c:v>
                </c:pt>
                <c:pt idx="137">
                  <c:v>1479992857</c:v>
                </c:pt>
                <c:pt idx="138">
                  <c:v>1261462132</c:v>
                </c:pt>
                <c:pt idx="139">
                  <c:v>1295662353</c:v>
                </c:pt>
                <c:pt idx="140">
                  <c:v>1303686589</c:v>
                </c:pt>
                <c:pt idx="141">
                  <c:v>1216241354</c:v>
                </c:pt>
                <c:pt idx="142">
                  <c:v>1278905241</c:v>
                </c:pt>
                <c:pt idx="143">
                  <c:v>1874745993</c:v>
                </c:pt>
                <c:pt idx="144">
                  <c:v>1001613618</c:v>
                </c:pt>
                <c:pt idx="145">
                  <c:v>1217412423</c:v>
                </c:pt>
                <c:pt idx="146">
                  <c:v>1570139420</c:v>
                </c:pt>
                <c:pt idx="147">
                  <c:v>1247692972</c:v>
                </c:pt>
                <c:pt idx="148">
                  <c:v>1717961104</c:v>
                </c:pt>
                <c:pt idx="149">
                  <c:v>1748351081</c:v>
                </c:pt>
                <c:pt idx="150">
                  <c:v>1569649317</c:v>
                </c:pt>
                <c:pt idx="151">
                  <c:v>1797622879</c:v>
                </c:pt>
                <c:pt idx="152">
                  <c:v>1474860699</c:v>
                </c:pt>
                <c:pt idx="153">
                  <c:v>1829344886</c:v>
                </c:pt>
                <c:pt idx="154">
                  <c:v>1922656279</c:v>
                </c:pt>
                <c:pt idx="155">
                  <c:v>3659820268</c:v>
                </c:pt>
                <c:pt idx="156">
                  <c:v>1100457735</c:v>
                </c:pt>
                <c:pt idx="157">
                  <c:v>1237175570</c:v>
                </c:pt>
                <c:pt idx="158">
                  <c:v>1782862700</c:v>
                </c:pt>
                <c:pt idx="159">
                  <c:v>1770674378</c:v>
                </c:pt>
                <c:pt idx="160">
                  <c:v>2184871061</c:v>
                </c:pt>
                <c:pt idx="161">
                  <c:v>2514467836</c:v>
                </c:pt>
                <c:pt idx="162">
                  <c:v>1949131794</c:v>
                </c:pt>
                <c:pt idx="163">
                  <c:v>2372185801</c:v>
                </c:pt>
                <c:pt idx="164">
                  <c:v>2207404580</c:v>
                </c:pt>
                <c:pt idx="165">
                  <c:v>2194112925</c:v>
                </c:pt>
                <c:pt idx="166">
                  <c:v>1884036596</c:v>
                </c:pt>
                <c:pt idx="167">
                  <c:v>3145942722</c:v>
                </c:pt>
                <c:pt idx="168">
                  <c:v>2324600855</c:v>
                </c:pt>
                <c:pt idx="169">
                  <c:v>1867812655</c:v>
                </c:pt>
                <c:pt idx="170">
                  <c:v>2151180523</c:v>
                </c:pt>
                <c:pt idx="171">
                  <c:v>2298440425</c:v>
                </c:pt>
                <c:pt idx="172">
                  <c:v>2384208777</c:v>
                </c:pt>
                <c:pt idx="173">
                  <c:v>2945915195</c:v>
                </c:pt>
                <c:pt idx="174">
                  <c:v>2776475133</c:v>
                </c:pt>
                <c:pt idx="175">
                  <c:v>2654899180</c:v>
                </c:pt>
                <c:pt idx="176">
                  <c:v>2691692040</c:v>
                </c:pt>
                <c:pt idx="177">
                  <c:v>2921996785</c:v>
                </c:pt>
                <c:pt idx="178">
                  <c:v>2277735297</c:v>
                </c:pt>
                <c:pt idx="179">
                  <c:v>3736555369</c:v>
                </c:pt>
                <c:pt idx="180">
                  <c:v>4521115392</c:v>
                </c:pt>
                <c:pt idx="181">
                  <c:v>2546851414</c:v>
                </c:pt>
                <c:pt idx="182">
                  <c:v>2854063751</c:v>
                </c:pt>
                <c:pt idx="183">
                  <c:v>2669711829</c:v>
                </c:pt>
                <c:pt idx="184">
                  <c:v>3140016719</c:v>
                </c:pt>
                <c:pt idx="185">
                  <c:v>3880215733</c:v>
                </c:pt>
                <c:pt idx="186">
                  <c:v>3553046854</c:v>
                </c:pt>
                <c:pt idx="187">
                  <c:v>2916317196</c:v>
                </c:pt>
                <c:pt idx="188">
                  <c:v>3094006563</c:v>
                </c:pt>
                <c:pt idx="189">
                  <c:v>3119054724</c:v>
                </c:pt>
                <c:pt idx="190">
                  <c:v>2834275392</c:v>
                </c:pt>
                <c:pt idx="191">
                  <c:v>4287611923</c:v>
                </c:pt>
                <c:pt idx="192">
                  <c:v>2914549247</c:v>
                </c:pt>
                <c:pt idx="193">
                  <c:v>2672837516</c:v>
                </c:pt>
                <c:pt idx="194">
                  <c:v>3642672064</c:v>
                </c:pt>
                <c:pt idx="195">
                  <c:v>3036301024</c:v>
                </c:pt>
                <c:pt idx="196">
                  <c:v>3044317489</c:v>
                </c:pt>
                <c:pt idx="197">
                  <c:v>3660603631</c:v>
                </c:pt>
                <c:pt idx="198">
                  <c:v>2965877832</c:v>
                </c:pt>
                <c:pt idx="199">
                  <c:v>2942915226</c:v>
                </c:pt>
                <c:pt idx="200">
                  <c:v>3388523246</c:v>
                </c:pt>
                <c:pt idx="201">
                  <c:v>2696506305</c:v>
                </c:pt>
                <c:pt idx="202">
                  <c:v>2939522282</c:v>
                </c:pt>
                <c:pt idx="203">
                  <c:v>3426706386</c:v>
                </c:pt>
                <c:pt idx="204">
                  <c:v>3103777364</c:v>
                </c:pt>
                <c:pt idx="205">
                  <c:v>2140549332</c:v>
                </c:pt>
                <c:pt idx="206">
                  <c:v>2788735317</c:v>
                </c:pt>
                <c:pt idx="207">
                  <c:v>2230464258</c:v>
                </c:pt>
                <c:pt idx="208">
                  <c:v>2916796562</c:v>
                </c:pt>
                <c:pt idx="209">
                  <c:v>3615147438</c:v>
                </c:pt>
                <c:pt idx="210">
                  <c:v>2826129482</c:v>
                </c:pt>
                <c:pt idx="211">
                  <c:v>3622191748</c:v>
                </c:pt>
                <c:pt idx="212">
                  <c:v>2884887521</c:v>
                </c:pt>
                <c:pt idx="213">
                  <c:v>2768806029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7E-4947-8FE7-71D1B01A4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618688"/>
        <c:axId val="155632768"/>
      </c:barChart>
      <c:dateAx>
        <c:axId val="155618688"/>
        <c:scaling>
          <c:orientation val="minMax"/>
          <c:max val="43039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155632768"/>
        <c:crosses val="autoZero"/>
        <c:auto val="1"/>
        <c:lblOffset val="100"/>
        <c:baseTimeUnit val="months"/>
        <c:majorUnit val="12"/>
        <c:majorTimeUnit val="months"/>
      </c:dateAx>
      <c:valAx>
        <c:axId val="1556327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crossAx val="15561868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Segment'!$K$6:$K$243</c:f>
              <c:numCache>
                <c:formatCode>[$-409]mmm\-yy;@</c:formatCode>
                <c:ptCount val="23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</c:numCache>
            </c:numRef>
          </c:xVal>
          <c:yVal>
            <c:numRef>
              <c:f>'U.S. EW - By Segment'!$M$6:$M$243</c:f>
              <c:numCache>
                <c:formatCode>#,##0_);[Red]\(#,##0\)</c:formatCode>
                <c:ptCount val="238"/>
                <c:pt idx="0">
                  <c:v>85.598414281334698</c:v>
                </c:pt>
                <c:pt idx="1">
                  <c:v>84.051445109118603</c:v>
                </c:pt>
                <c:pt idx="2">
                  <c:v>83.364558003744406</c:v>
                </c:pt>
                <c:pt idx="3">
                  <c:v>83.349765856074299</c:v>
                </c:pt>
                <c:pt idx="4">
                  <c:v>84.353900650983505</c:v>
                </c:pt>
                <c:pt idx="5">
                  <c:v>84.536061064562503</c:v>
                </c:pt>
                <c:pt idx="6">
                  <c:v>84.954337750414197</c:v>
                </c:pt>
                <c:pt idx="7">
                  <c:v>83.963760941051603</c:v>
                </c:pt>
                <c:pt idx="8">
                  <c:v>84.877250759754901</c:v>
                </c:pt>
                <c:pt idx="9">
                  <c:v>85.255540601966203</c:v>
                </c:pt>
                <c:pt idx="10">
                  <c:v>89.405121003782</c:v>
                </c:pt>
                <c:pt idx="11">
                  <c:v>91.910174796894395</c:v>
                </c:pt>
                <c:pt idx="12">
                  <c:v>93.406695109240204</c:v>
                </c:pt>
                <c:pt idx="13">
                  <c:v>89.321233304150894</c:v>
                </c:pt>
                <c:pt idx="14">
                  <c:v>86.599525628489403</c:v>
                </c:pt>
                <c:pt idx="15">
                  <c:v>85.270144000407399</c:v>
                </c:pt>
                <c:pt idx="16">
                  <c:v>89.4163769730377</c:v>
                </c:pt>
                <c:pt idx="17">
                  <c:v>92.292846219085305</c:v>
                </c:pt>
                <c:pt idx="18">
                  <c:v>95.5595057190272</c:v>
                </c:pt>
                <c:pt idx="19">
                  <c:v>94.768180415826905</c:v>
                </c:pt>
                <c:pt idx="20">
                  <c:v>95.438466210528802</c:v>
                </c:pt>
                <c:pt idx="21">
                  <c:v>94.225013021702694</c:v>
                </c:pt>
                <c:pt idx="22">
                  <c:v>95.804746537941298</c:v>
                </c:pt>
                <c:pt idx="23">
                  <c:v>95.605796459137196</c:v>
                </c:pt>
                <c:pt idx="24">
                  <c:v>97.566882276499499</c:v>
                </c:pt>
                <c:pt idx="25">
                  <c:v>97.614991481668497</c:v>
                </c:pt>
                <c:pt idx="26">
                  <c:v>98.202784281041602</c:v>
                </c:pt>
                <c:pt idx="27">
                  <c:v>96.449406531575093</c:v>
                </c:pt>
                <c:pt idx="28">
                  <c:v>97.030654466175307</c:v>
                </c:pt>
                <c:pt idx="29">
                  <c:v>100.103012153836</c:v>
                </c:pt>
                <c:pt idx="30">
                  <c:v>104.726150673226</c:v>
                </c:pt>
                <c:pt idx="31">
                  <c:v>107.498100431409</c:v>
                </c:pt>
                <c:pt idx="32">
                  <c:v>106.243771597913</c:v>
                </c:pt>
                <c:pt idx="33">
                  <c:v>103.48133028199101</c:v>
                </c:pt>
                <c:pt idx="34">
                  <c:v>100.653000500619</c:v>
                </c:pt>
                <c:pt idx="35">
                  <c:v>100</c:v>
                </c:pt>
                <c:pt idx="36">
                  <c:v>100.809716300606</c:v>
                </c:pt>
                <c:pt idx="37">
                  <c:v>103.41065183856399</c:v>
                </c:pt>
                <c:pt idx="38">
                  <c:v>105.214242662548</c:v>
                </c:pt>
                <c:pt idx="39">
                  <c:v>104.706431375568</c:v>
                </c:pt>
                <c:pt idx="40">
                  <c:v>103.38801688666599</c:v>
                </c:pt>
                <c:pt idx="41">
                  <c:v>103.16649979508</c:v>
                </c:pt>
                <c:pt idx="42">
                  <c:v>105.019268334985</c:v>
                </c:pt>
                <c:pt idx="43">
                  <c:v>107.66942262057501</c:v>
                </c:pt>
                <c:pt idx="44">
                  <c:v>107.853788795553</c:v>
                </c:pt>
                <c:pt idx="45">
                  <c:v>104.28889653330999</c:v>
                </c:pt>
                <c:pt idx="46">
                  <c:v>102.45609933636</c:v>
                </c:pt>
                <c:pt idx="47">
                  <c:v>101.959253709141</c:v>
                </c:pt>
                <c:pt idx="48">
                  <c:v>103.089119340621</c:v>
                </c:pt>
                <c:pt idx="49">
                  <c:v>101.952243102488</c:v>
                </c:pt>
                <c:pt idx="50">
                  <c:v>100.58393655952401</c:v>
                </c:pt>
                <c:pt idx="51">
                  <c:v>99.862125891631806</c:v>
                </c:pt>
                <c:pt idx="52">
                  <c:v>99.788896988808006</c:v>
                </c:pt>
                <c:pt idx="53">
                  <c:v>100.814595313518</c:v>
                </c:pt>
                <c:pt idx="54">
                  <c:v>102.129484273486</c:v>
                </c:pt>
                <c:pt idx="55">
                  <c:v>104.662788722993</c:v>
                </c:pt>
                <c:pt idx="56">
                  <c:v>107.02036223076099</c:v>
                </c:pt>
                <c:pt idx="57">
                  <c:v>109.02113379437201</c:v>
                </c:pt>
                <c:pt idx="58">
                  <c:v>109.285723970549</c:v>
                </c:pt>
                <c:pt idx="59">
                  <c:v>108.27322421164</c:v>
                </c:pt>
                <c:pt idx="60">
                  <c:v>107.017490239484</c:v>
                </c:pt>
                <c:pt idx="61">
                  <c:v>107.08019551605</c:v>
                </c:pt>
                <c:pt idx="62">
                  <c:v>109.398126225268</c:v>
                </c:pt>
                <c:pt idx="63">
                  <c:v>111.573711021875</c:v>
                </c:pt>
                <c:pt idx="64">
                  <c:v>112.970581568631</c:v>
                </c:pt>
                <c:pt idx="65">
                  <c:v>112.713063932528</c:v>
                </c:pt>
                <c:pt idx="66">
                  <c:v>112.33992063166799</c:v>
                </c:pt>
                <c:pt idx="67">
                  <c:v>112.341525307751</c:v>
                </c:pt>
                <c:pt idx="68">
                  <c:v>113.909639645819</c:v>
                </c:pt>
                <c:pt idx="69">
                  <c:v>115.63336576130099</c:v>
                </c:pt>
                <c:pt idx="70">
                  <c:v>116.42246838168801</c:v>
                </c:pt>
                <c:pt idx="71">
                  <c:v>116.351687706598</c:v>
                </c:pt>
                <c:pt idx="72">
                  <c:v>116.531779915062</c:v>
                </c:pt>
                <c:pt idx="73">
                  <c:v>118.883178661187</c:v>
                </c:pt>
                <c:pt idx="74">
                  <c:v>121.697108972159</c:v>
                </c:pt>
                <c:pt idx="75">
                  <c:v>123.55427812382401</c:v>
                </c:pt>
                <c:pt idx="76">
                  <c:v>123.739159896963</c:v>
                </c:pt>
                <c:pt idx="77">
                  <c:v>124.466654819707</c:v>
                </c:pt>
                <c:pt idx="78">
                  <c:v>125.243494061108</c:v>
                </c:pt>
                <c:pt idx="79">
                  <c:v>127.42662231645301</c:v>
                </c:pt>
                <c:pt idx="80">
                  <c:v>128.907003014054</c:v>
                </c:pt>
                <c:pt idx="81">
                  <c:v>130.48888393199701</c:v>
                </c:pt>
                <c:pt idx="82">
                  <c:v>129.834132755691</c:v>
                </c:pt>
                <c:pt idx="83">
                  <c:v>130.63052286839601</c:v>
                </c:pt>
                <c:pt idx="84">
                  <c:v>130.10644869928601</c:v>
                </c:pt>
                <c:pt idx="85">
                  <c:v>132.86409330161101</c:v>
                </c:pt>
                <c:pt idx="86">
                  <c:v>134.613820234873</c:v>
                </c:pt>
                <c:pt idx="87">
                  <c:v>137.53267728350201</c:v>
                </c:pt>
                <c:pt idx="88">
                  <c:v>138.79805028281501</c:v>
                </c:pt>
                <c:pt idx="89">
                  <c:v>139.45094570363699</c:v>
                </c:pt>
                <c:pt idx="90">
                  <c:v>141.603365108996</c:v>
                </c:pt>
                <c:pt idx="91">
                  <c:v>144.73110301545</c:v>
                </c:pt>
                <c:pt idx="92">
                  <c:v>149.326503933661</c:v>
                </c:pt>
                <c:pt idx="93">
                  <c:v>150.36705660924599</c:v>
                </c:pt>
                <c:pt idx="94">
                  <c:v>150.030421973312</c:v>
                </c:pt>
                <c:pt idx="95">
                  <c:v>149.23912470449099</c:v>
                </c:pt>
                <c:pt idx="96">
                  <c:v>150.19325452863899</c:v>
                </c:pt>
                <c:pt idx="97">
                  <c:v>152.65129108122301</c:v>
                </c:pt>
                <c:pt idx="98">
                  <c:v>153.93913493013801</c:v>
                </c:pt>
                <c:pt idx="99">
                  <c:v>155.27122344283001</c:v>
                </c:pt>
                <c:pt idx="100">
                  <c:v>154.64740378517899</c:v>
                </c:pt>
                <c:pt idx="101">
                  <c:v>155.85937565367001</c:v>
                </c:pt>
                <c:pt idx="102">
                  <c:v>155.31326867617</c:v>
                </c:pt>
                <c:pt idx="103">
                  <c:v>156.43200200095501</c:v>
                </c:pt>
                <c:pt idx="104">
                  <c:v>155.453824202964</c:v>
                </c:pt>
                <c:pt idx="105">
                  <c:v>155.890748647213</c:v>
                </c:pt>
                <c:pt idx="106">
                  <c:v>156.45356782772501</c:v>
                </c:pt>
                <c:pt idx="107">
                  <c:v>160.22873184231599</c:v>
                </c:pt>
                <c:pt idx="108">
                  <c:v>163.25260495705299</c:v>
                </c:pt>
                <c:pt idx="109">
                  <c:v>166.55414393886599</c:v>
                </c:pt>
                <c:pt idx="110">
                  <c:v>166.48696301181101</c:v>
                </c:pt>
                <c:pt idx="111">
                  <c:v>167.560776109546</c:v>
                </c:pt>
                <c:pt idx="112">
                  <c:v>166.551125471592</c:v>
                </c:pt>
                <c:pt idx="113">
                  <c:v>169.174786351634</c:v>
                </c:pt>
                <c:pt idx="114">
                  <c:v>169.45362922089501</c:v>
                </c:pt>
                <c:pt idx="115">
                  <c:v>170.787798309474</c:v>
                </c:pt>
                <c:pt idx="116">
                  <c:v>167.06271203407999</c:v>
                </c:pt>
                <c:pt idx="117">
                  <c:v>162.35727498479801</c:v>
                </c:pt>
                <c:pt idx="118">
                  <c:v>156.699733455277</c:v>
                </c:pt>
                <c:pt idx="119">
                  <c:v>154.39134009795501</c:v>
                </c:pt>
                <c:pt idx="120">
                  <c:v>154.78680503837001</c:v>
                </c:pt>
                <c:pt idx="121">
                  <c:v>159.417433682514</c:v>
                </c:pt>
                <c:pt idx="122">
                  <c:v>162.697893725603</c:v>
                </c:pt>
                <c:pt idx="123">
                  <c:v>161.587618634606</c:v>
                </c:pt>
                <c:pt idx="124">
                  <c:v>156.537717085211</c:v>
                </c:pt>
                <c:pt idx="125">
                  <c:v>152.75053975342399</c:v>
                </c:pt>
                <c:pt idx="126">
                  <c:v>153.15689795507799</c:v>
                </c:pt>
                <c:pt idx="127">
                  <c:v>155.59295787024999</c:v>
                </c:pt>
                <c:pt idx="128">
                  <c:v>154.89418951042001</c:v>
                </c:pt>
                <c:pt idx="129">
                  <c:v>148.252123580741</c:v>
                </c:pt>
                <c:pt idx="130">
                  <c:v>139.615062298271</c:v>
                </c:pt>
                <c:pt idx="131">
                  <c:v>135.200866794143</c:v>
                </c:pt>
                <c:pt idx="132">
                  <c:v>131.94788338204401</c:v>
                </c:pt>
                <c:pt idx="133">
                  <c:v>128.09193308620701</c:v>
                </c:pt>
                <c:pt idx="134">
                  <c:v>120.105408581425</c:v>
                </c:pt>
                <c:pt idx="135">
                  <c:v>115.411399695619</c:v>
                </c:pt>
                <c:pt idx="136">
                  <c:v>111.577645039687</c:v>
                </c:pt>
                <c:pt idx="137">
                  <c:v>111.698639771176</c:v>
                </c:pt>
                <c:pt idx="138">
                  <c:v>110.691911266735</c:v>
                </c:pt>
                <c:pt idx="139">
                  <c:v>108.283266313559</c:v>
                </c:pt>
                <c:pt idx="140">
                  <c:v>104.863488982588</c:v>
                </c:pt>
                <c:pt idx="141">
                  <c:v>101.863167386204</c:v>
                </c:pt>
                <c:pt idx="142">
                  <c:v>103.00323504820901</c:v>
                </c:pt>
                <c:pt idx="143">
                  <c:v>104.433542470248</c:v>
                </c:pt>
                <c:pt idx="144">
                  <c:v>105.120084313663</c:v>
                </c:pt>
                <c:pt idx="145">
                  <c:v>102.944950418941</c:v>
                </c:pt>
                <c:pt idx="146">
                  <c:v>102.2794962735</c:v>
                </c:pt>
                <c:pt idx="147">
                  <c:v>104.588738263119</c:v>
                </c:pt>
                <c:pt idx="148">
                  <c:v>106.577288005322</c:v>
                </c:pt>
                <c:pt idx="149">
                  <c:v>107.60220355069499</c:v>
                </c:pt>
                <c:pt idx="150">
                  <c:v>105.42540097154701</c:v>
                </c:pt>
                <c:pt idx="151">
                  <c:v>104.220318490712</c:v>
                </c:pt>
                <c:pt idx="152">
                  <c:v>103.090815786013</c:v>
                </c:pt>
                <c:pt idx="153">
                  <c:v>105.399145722529</c:v>
                </c:pt>
                <c:pt idx="154">
                  <c:v>108.751309812995</c:v>
                </c:pt>
                <c:pt idx="155">
                  <c:v>113.081777537432</c:v>
                </c:pt>
                <c:pt idx="156">
                  <c:v>113.54076394795101</c:v>
                </c:pt>
                <c:pt idx="157">
                  <c:v>109.79198282908401</c:v>
                </c:pt>
                <c:pt idx="158">
                  <c:v>104.73415621078399</c:v>
                </c:pt>
                <c:pt idx="159">
                  <c:v>102.703070249764</c:v>
                </c:pt>
                <c:pt idx="160">
                  <c:v>104.40244555011699</c:v>
                </c:pt>
                <c:pt idx="161">
                  <c:v>106.173338189257</c:v>
                </c:pt>
                <c:pt idx="162">
                  <c:v>108.93342612639201</c:v>
                </c:pt>
                <c:pt idx="163">
                  <c:v>111.021434131154</c:v>
                </c:pt>
                <c:pt idx="164">
                  <c:v>113.402713006222</c:v>
                </c:pt>
                <c:pt idx="165">
                  <c:v>115.57992320102601</c:v>
                </c:pt>
                <c:pt idx="166">
                  <c:v>115.940435782489</c:v>
                </c:pt>
                <c:pt idx="167">
                  <c:v>115.53271007769099</c:v>
                </c:pt>
                <c:pt idx="168">
                  <c:v>112.32212597206799</c:v>
                </c:pt>
                <c:pt idx="169">
                  <c:v>110.25042986177</c:v>
                </c:pt>
                <c:pt idx="170">
                  <c:v>109.617838020618</c:v>
                </c:pt>
                <c:pt idx="171">
                  <c:v>111.380839220654</c:v>
                </c:pt>
                <c:pt idx="172">
                  <c:v>112.870327807593</c:v>
                </c:pt>
                <c:pt idx="173">
                  <c:v>114.129489635932</c:v>
                </c:pt>
                <c:pt idx="174">
                  <c:v>116.51327294434</c:v>
                </c:pt>
                <c:pt idx="175">
                  <c:v>118.982837292512</c:v>
                </c:pt>
                <c:pt idx="176">
                  <c:v>119.00222719727699</c:v>
                </c:pt>
                <c:pt idx="177">
                  <c:v>117.864500528023</c:v>
                </c:pt>
                <c:pt idx="178">
                  <c:v>116.45974483501899</c:v>
                </c:pt>
                <c:pt idx="179">
                  <c:v>117.106077533388</c:v>
                </c:pt>
                <c:pt idx="180">
                  <c:v>116.790635135579</c:v>
                </c:pt>
                <c:pt idx="181">
                  <c:v>119.573150270209</c:v>
                </c:pt>
                <c:pt idx="182">
                  <c:v>122.23325143794401</c:v>
                </c:pt>
                <c:pt idx="183">
                  <c:v>126.740869601133</c:v>
                </c:pt>
                <c:pt idx="184">
                  <c:v>127.710111906951</c:v>
                </c:pt>
                <c:pt idx="185">
                  <c:v>127.537187769569</c:v>
                </c:pt>
                <c:pt idx="186">
                  <c:v>125.039026843287</c:v>
                </c:pt>
                <c:pt idx="187">
                  <c:v>124.987518526589</c:v>
                </c:pt>
                <c:pt idx="188">
                  <c:v>124.891335336149</c:v>
                </c:pt>
                <c:pt idx="189">
                  <c:v>126.32042601991201</c:v>
                </c:pt>
                <c:pt idx="190">
                  <c:v>127.805675743992</c:v>
                </c:pt>
                <c:pt idx="191">
                  <c:v>130.18308562702501</c:v>
                </c:pt>
                <c:pt idx="192">
                  <c:v>133.740786102588</c:v>
                </c:pt>
                <c:pt idx="193">
                  <c:v>137.26705148711599</c:v>
                </c:pt>
                <c:pt idx="194">
                  <c:v>138.64631460369901</c:v>
                </c:pt>
                <c:pt idx="195">
                  <c:v>138.90193369189001</c:v>
                </c:pt>
                <c:pt idx="196">
                  <c:v>138.81958816385</c:v>
                </c:pt>
                <c:pt idx="197">
                  <c:v>139.477524225526</c:v>
                </c:pt>
                <c:pt idx="198">
                  <c:v>140.93515461020701</c:v>
                </c:pt>
                <c:pt idx="199">
                  <c:v>142.88414651038499</c:v>
                </c:pt>
                <c:pt idx="200">
                  <c:v>145.55198590167001</c:v>
                </c:pt>
                <c:pt idx="201">
                  <c:v>146.859531136013</c:v>
                </c:pt>
                <c:pt idx="202">
                  <c:v>149.29888862662</c:v>
                </c:pt>
                <c:pt idx="203">
                  <c:v>150.10885983805599</c:v>
                </c:pt>
                <c:pt idx="204">
                  <c:v>153.296307934135</c:v>
                </c:pt>
                <c:pt idx="205">
                  <c:v>154.03229430939601</c:v>
                </c:pt>
                <c:pt idx="206">
                  <c:v>155.690547382049</c:v>
                </c:pt>
                <c:pt idx="207">
                  <c:v>155.51066704522799</c:v>
                </c:pt>
                <c:pt idx="208">
                  <c:v>157.63801278965599</c:v>
                </c:pt>
                <c:pt idx="209">
                  <c:v>157.44844844831101</c:v>
                </c:pt>
                <c:pt idx="210">
                  <c:v>159.122275537604</c:v>
                </c:pt>
                <c:pt idx="211">
                  <c:v>161.85979483179</c:v>
                </c:pt>
                <c:pt idx="212">
                  <c:v>163.68744448999499</c:v>
                </c:pt>
                <c:pt idx="213">
                  <c:v>163.87108317948099</c:v>
                </c:pt>
                <c:pt idx="214">
                  <c:v>162.19452737400599</c:v>
                </c:pt>
                <c:pt idx="215">
                  <c:v>162.71660419776501</c:v>
                </c:pt>
                <c:pt idx="216">
                  <c:v>165.320691853374</c:v>
                </c:pt>
                <c:pt idx="217">
                  <c:v>169.80383974082</c:v>
                </c:pt>
                <c:pt idx="218">
                  <c:v>171.48607713496901</c:v>
                </c:pt>
                <c:pt idx="219">
                  <c:v>173.35971961872499</c:v>
                </c:pt>
                <c:pt idx="220">
                  <c:v>173.90204559724901</c:v>
                </c:pt>
                <c:pt idx="221">
                  <c:v>175.05552486431699</c:v>
                </c:pt>
                <c:pt idx="222">
                  <c:v>175.25263781205101</c:v>
                </c:pt>
                <c:pt idx="223">
                  <c:v>176.44057943206599</c:v>
                </c:pt>
                <c:pt idx="224">
                  <c:v>178.82487041975301</c:v>
                </c:pt>
                <c:pt idx="225">
                  <c:v>180.29060078809499</c:v>
                </c:pt>
                <c:pt idx="226">
                  <c:v>181.82421092786299</c:v>
                </c:pt>
                <c:pt idx="227">
                  <c:v>180.885010705166</c:v>
                </c:pt>
                <c:pt idx="228">
                  <c:v>182.08116205215401</c:v>
                </c:pt>
                <c:pt idx="229">
                  <c:v>182.64673970173499</c:v>
                </c:pt>
                <c:pt idx="230">
                  <c:v>187.28727572707899</c:v>
                </c:pt>
                <c:pt idx="231">
                  <c:v>189.986515005087</c:v>
                </c:pt>
                <c:pt idx="232">
                  <c:v>195.47207612784001</c:v>
                </c:pt>
                <c:pt idx="233">
                  <c:v>194.48846585492899</c:v>
                </c:pt>
                <c:pt idx="234">
                  <c:v>194.49700618853299</c:v>
                </c:pt>
                <c:pt idx="235">
                  <c:v>190.54732604662701</c:v>
                </c:pt>
                <c:pt idx="236">
                  <c:v>189.358419072126</c:v>
                </c:pt>
                <c:pt idx="237">
                  <c:v>191.88932646586801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D82-4810-A916-629FAADE187C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Segment'!$K$6:$K$243</c:f>
              <c:numCache>
                <c:formatCode>[$-409]mmm\-yy;@</c:formatCode>
                <c:ptCount val="23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</c:numCache>
            </c:numRef>
          </c:xVal>
          <c:yVal>
            <c:numRef>
              <c:f>'U.S. EW - By Segment'!$N$6:$N$243</c:f>
              <c:numCache>
                <c:formatCode>#,##0_);[Red]\(#,##0\)</c:formatCode>
                <c:ptCount val="238"/>
                <c:pt idx="0">
                  <c:v>76.0721327559353</c:v>
                </c:pt>
                <c:pt idx="1">
                  <c:v>76.313921059250902</c:v>
                </c:pt>
                <c:pt idx="2">
                  <c:v>76.270784780840202</c:v>
                </c:pt>
                <c:pt idx="3">
                  <c:v>77.183353190438098</c:v>
                </c:pt>
                <c:pt idx="4">
                  <c:v>78.162262460417693</c:v>
                </c:pt>
                <c:pt idx="5">
                  <c:v>79.586087004000106</c:v>
                </c:pt>
                <c:pt idx="6">
                  <c:v>79.427131842233095</c:v>
                </c:pt>
                <c:pt idx="7">
                  <c:v>78.930129796592396</c:v>
                </c:pt>
                <c:pt idx="8">
                  <c:v>78.394003274629597</c:v>
                </c:pt>
                <c:pt idx="9">
                  <c:v>79.458613494756904</c:v>
                </c:pt>
                <c:pt idx="10">
                  <c:v>80.9482958191861</c:v>
                </c:pt>
                <c:pt idx="11">
                  <c:v>82.272755615002794</c:v>
                </c:pt>
                <c:pt idx="12">
                  <c:v>82.774998916031194</c:v>
                </c:pt>
                <c:pt idx="13">
                  <c:v>83.019410355499403</c:v>
                </c:pt>
                <c:pt idx="14">
                  <c:v>83.511561501693194</c:v>
                </c:pt>
                <c:pt idx="15">
                  <c:v>84.600672852991394</c:v>
                </c:pt>
                <c:pt idx="16">
                  <c:v>85.5284477068803</c:v>
                </c:pt>
                <c:pt idx="17">
                  <c:v>86.495975367348507</c:v>
                </c:pt>
                <c:pt idx="18">
                  <c:v>86.785683016478302</c:v>
                </c:pt>
                <c:pt idx="19">
                  <c:v>87.030884124902499</c:v>
                </c:pt>
                <c:pt idx="20">
                  <c:v>87.199309351198593</c:v>
                </c:pt>
                <c:pt idx="21">
                  <c:v>87.731287248445994</c:v>
                </c:pt>
                <c:pt idx="22">
                  <c:v>88.861196695055796</c:v>
                </c:pt>
                <c:pt idx="23">
                  <c:v>89.936606717316195</c:v>
                </c:pt>
                <c:pt idx="24">
                  <c:v>91.240165170567906</c:v>
                </c:pt>
                <c:pt idx="25">
                  <c:v>91.759156215421299</c:v>
                </c:pt>
                <c:pt idx="26">
                  <c:v>92.363178741113501</c:v>
                </c:pt>
                <c:pt idx="27">
                  <c:v>93.479215300197197</c:v>
                </c:pt>
                <c:pt idx="28">
                  <c:v>95.526723764627704</c:v>
                </c:pt>
                <c:pt idx="29">
                  <c:v>97.346332446512093</c:v>
                </c:pt>
                <c:pt idx="30">
                  <c:v>97.129110007608901</c:v>
                </c:pt>
                <c:pt idx="31">
                  <c:v>96.095118332495701</c:v>
                </c:pt>
                <c:pt idx="32">
                  <c:v>95.637174027098098</c:v>
                </c:pt>
                <c:pt idx="33">
                  <c:v>97.264620526265503</c:v>
                </c:pt>
                <c:pt idx="34">
                  <c:v>98.960425533849602</c:v>
                </c:pt>
                <c:pt idx="35">
                  <c:v>100</c:v>
                </c:pt>
                <c:pt idx="36">
                  <c:v>100.14175292711801</c:v>
                </c:pt>
                <c:pt idx="37">
                  <c:v>99.9263894891956</c:v>
                </c:pt>
                <c:pt idx="38">
                  <c:v>99.652577144057602</c:v>
                </c:pt>
                <c:pt idx="39">
                  <c:v>99.630509864508397</c:v>
                </c:pt>
                <c:pt idx="40">
                  <c:v>100.25440489287401</c:v>
                </c:pt>
                <c:pt idx="41">
                  <c:v>101.852976434537</c:v>
                </c:pt>
                <c:pt idx="42">
                  <c:v>103.676004424317</c:v>
                </c:pt>
                <c:pt idx="43">
                  <c:v>105.529950078252</c:v>
                </c:pt>
                <c:pt idx="44">
                  <c:v>106.65830041404</c:v>
                </c:pt>
                <c:pt idx="45">
                  <c:v>106.594804198719</c:v>
                </c:pt>
                <c:pt idx="46">
                  <c:v>105.76178123566299</c:v>
                </c:pt>
                <c:pt idx="47">
                  <c:v>104.748018829571</c:v>
                </c:pt>
                <c:pt idx="48">
                  <c:v>105.436298191414</c:v>
                </c:pt>
                <c:pt idx="49">
                  <c:v>106.921391398347</c:v>
                </c:pt>
                <c:pt idx="50">
                  <c:v>108.87123181366501</c:v>
                </c:pt>
                <c:pt idx="51">
                  <c:v>109.78908418413501</c:v>
                </c:pt>
                <c:pt idx="52">
                  <c:v>110.617367359583</c:v>
                </c:pt>
                <c:pt idx="53">
                  <c:v>111.261467903601</c:v>
                </c:pt>
                <c:pt idx="54">
                  <c:v>112.196446665441</c:v>
                </c:pt>
                <c:pt idx="55">
                  <c:v>112.982397785042</c:v>
                </c:pt>
                <c:pt idx="56">
                  <c:v>114.165665282947</c:v>
                </c:pt>
                <c:pt idx="57">
                  <c:v>115.997940211222</c:v>
                </c:pt>
                <c:pt idx="58">
                  <c:v>118.201108811455</c:v>
                </c:pt>
                <c:pt idx="59">
                  <c:v>119.70691710182599</c:v>
                </c:pt>
                <c:pt idx="60">
                  <c:v>119.82022179090001</c:v>
                </c:pt>
                <c:pt idx="61">
                  <c:v>119.556581871719</c:v>
                </c:pt>
                <c:pt idx="62">
                  <c:v>120.081728086813</c:v>
                </c:pt>
                <c:pt idx="63">
                  <c:v>121.767626497485</c:v>
                </c:pt>
                <c:pt idx="64">
                  <c:v>123.45092341634999</c:v>
                </c:pt>
                <c:pt idx="65">
                  <c:v>124.713388905538</c:v>
                </c:pt>
                <c:pt idx="66">
                  <c:v>126.021566989357</c:v>
                </c:pt>
                <c:pt idx="67">
                  <c:v>127.536373005334</c:v>
                </c:pt>
                <c:pt idx="68">
                  <c:v>129.04809582317699</c:v>
                </c:pt>
                <c:pt idx="69">
                  <c:v>129.83893192249599</c:v>
                </c:pt>
                <c:pt idx="70">
                  <c:v>130.260809185543</c:v>
                </c:pt>
                <c:pt idx="71">
                  <c:v>131.03758244936299</c:v>
                </c:pt>
                <c:pt idx="72">
                  <c:v>132.51480888337099</c:v>
                </c:pt>
                <c:pt idx="73">
                  <c:v>134.961024176183</c:v>
                </c:pt>
                <c:pt idx="74">
                  <c:v>137.325728302177</c:v>
                </c:pt>
                <c:pt idx="75">
                  <c:v>139.97879219854099</c:v>
                </c:pt>
                <c:pt idx="76">
                  <c:v>141.89487291018301</c:v>
                </c:pt>
                <c:pt idx="77">
                  <c:v>144.326783680522</c:v>
                </c:pt>
                <c:pt idx="78">
                  <c:v>146.59562010293499</c:v>
                </c:pt>
                <c:pt idx="79">
                  <c:v>148.94364744259701</c:v>
                </c:pt>
                <c:pt idx="80">
                  <c:v>149.82100518556001</c:v>
                </c:pt>
                <c:pt idx="81">
                  <c:v>149.247583903118</c:v>
                </c:pt>
                <c:pt idx="82">
                  <c:v>148.99083863463801</c:v>
                </c:pt>
                <c:pt idx="83">
                  <c:v>150.19182945486199</c:v>
                </c:pt>
                <c:pt idx="84">
                  <c:v>153.66959804212499</c:v>
                </c:pt>
                <c:pt idx="85">
                  <c:v>157.697435452023</c:v>
                </c:pt>
                <c:pt idx="86">
                  <c:v>161.425303899</c:v>
                </c:pt>
                <c:pt idx="87">
                  <c:v>164.04599219209899</c:v>
                </c:pt>
                <c:pt idx="88">
                  <c:v>165.80605175368899</c:v>
                </c:pt>
                <c:pt idx="89">
                  <c:v>167.43894683260399</c:v>
                </c:pt>
                <c:pt idx="90">
                  <c:v>168.80549036283099</c:v>
                </c:pt>
                <c:pt idx="91">
                  <c:v>170.983116432087</c:v>
                </c:pt>
                <c:pt idx="92">
                  <c:v>172.16507566453501</c:v>
                </c:pt>
                <c:pt idx="93">
                  <c:v>173.62558699834699</c:v>
                </c:pt>
                <c:pt idx="94">
                  <c:v>173.619902935281</c:v>
                </c:pt>
                <c:pt idx="95">
                  <c:v>175.55617562427199</c:v>
                </c:pt>
                <c:pt idx="96">
                  <c:v>177.270238466157</c:v>
                </c:pt>
                <c:pt idx="97">
                  <c:v>180.04101019183599</c:v>
                </c:pt>
                <c:pt idx="98">
                  <c:v>180.568562707046</c:v>
                </c:pt>
                <c:pt idx="99">
                  <c:v>181.69891495090801</c:v>
                </c:pt>
                <c:pt idx="100">
                  <c:v>182.37368758352599</c:v>
                </c:pt>
                <c:pt idx="101">
                  <c:v>184.27268506425801</c:v>
                </c:pt>
                <c:pt idx="102">
                  <c:v>184.685777221802</c:v>
                </c:pt>
                <c:pt idx="103">
                  <c:v>184.13355034363499</c:v>
                </c:pt>
                <c:pt idx="104">
                  <c:v>181.84323887505801</c:v>
                </c:pt>
                <c:pt idx="105">
                  <c:v>179.35640373761399</c:v>
                </c:pt>
                <c:pt idx="106">
                  <c:v>178.96959203263901</c:v>
                </c:pt>
                <c:pt idx="107">
                  <c:v>179.93806263269201</c:v>
                </c:pt>
                <c:pt idx="108">
                  <c:v>183.04693346314201</c:v>
                </c:pt>
                <c:pt idx="109">
                  <c:v>184.97487962753999</c:v>
                </c:pt>
                <c:pt idx="110">
                  <c:v>186.73690008316899</c:v>
                </c:pt>
                <c:pt idx="111">
                  <c:v>188.161325464171</c:v>
                </c:pt>
                <c:pt idx="112">
                  <c:v>188.88511029459701</c:v>
                </c:pt>
                <c:pt idx="113">
                  <c:v>190.46799892855501</c:v>
                </c:pt>
                <c:pt idx="114">
                  <c:v>190.98132783392001</c:v>
                </c:pt>
                <c:pt idx="115">
                  <c:v>192.57829471807401</c:v>
                </c:pt>
                <c:pt idx="116">
                  <c:v>190.607617860918</c:v>
                </c:pt>
                <c:pt idx="117">
                  <c:v>186.915507685541</c:v>
                </c:pt>
                <c:pt idx="118">
                  <c:v>183.27653069436599</c:v>
                </c:pt>
                <c:pt idx="119">
                  <c:v>183.02139133087601</c:v>
                </c:pt>
                <c:pt idx="120">
                  <c:v>185.21587234708301</c:v>
                </c:pt>
                <c:pt idx="121">
                  <c:v>185.3246717088</c:v>
                </c:pt>
                <c:pt idx="122">
                  <c:v>182.47065156834901</c:v>
                </c:pt>
                <c:pt idx="123">
                  <c:v>178.87193017431801</c:v>
                </c:pt>
                <c:pt idx="124">
                  <c:v>176.85261912970901</c:v>
                </c:pt>
                <c:pt idx="125">
                  <c:v>176.91627309762001</c:v>
                </c:pt>
                <c:pt idx="126">
                  <c:v>176.064659190161</c:v>
                </c:pt>
                <c:pt idx="127">
                  <c:v>175.38924366319</c:v>
                </c:pt>
                <c:pt idx="128">
                  <c:v>171.61679641896501</c:v>
                </c:pt>
                <c:pt idx="129">
                  <c:v>169.00107294982399</c:v>
                </c:pt>
                <c:pt idx="130">
                  <c:v>162.92299269206299</c:v>
                </c:pt>
                <c:pt idx="131">
                  <c:v>159.59724433032699</c:v>
                </c:pt>
                <c:pt idx="132">
                  <c:v>154.294685327716</c:v>
                </c:pt>
                <c:pt idx="133">
                  <c:v>152.105371014974</c:v>
                </c:pt>
                <c:pt idx="134">
                  <c:v>148.21524343111</c:v>
                </c:pt>
                <c:pt idx="135">
                  <c:v>146.52567910282201</c:v>
                </c:pt>
                <c:pt idx="136">
                  <c:v>145.04730778923999</c:v>
                </c:pt>
                <c:pt idx="137">
                  <c:v>145.87981974892</c:v>
                </c:pt>
                <c:pt idx="138">
                  <c:v>146.425885706683</c:v>
                </c:pt>
                <c:pt idx="139">
                  <c:v>145.82209274076101</c:v>
                </c:pt>
                <c:pt idx="140">
                  <c:v>142.299515042319</c:v>
                </c:pt>
                <c:pt idx="141">
                  <c:v>137.48781806859</c:v>
                </c:pt>
                <c:pt idx="142">
                  <c:v>135.04326250594301</c:v>
                </c:pt>
                <c:pt idx="143">
                  <c:v>134.85714455398701</c:v>
                </c:pt>
                <c:pt idx="144">
                  <c:v>136.693208301731</c:v>
                </c:pt>
                <c:pt idx="145">
                  <c:v>138.11481193137499</c:v>
                </c:pt>
                <c:pt idx="146">
                  <c:v>137.71712218981301</c:v>
                </c:pt>
                <c:pt idx="147">
                  <c:v>134.627639789276</c:v>
                </c:pt>
                <c:pt idx="148">
                  <c:v>130.12196291887901</c:v>
                </c:pt>
                <c:pt idx="149">
                  <c:v>127.604534614663</c:v>
                </c:pt>
                <c:pt idx="150">
                  <c:v>128.20101301362499</c:v>
                </c:pt>
                <c:pt idx="151">
                  <c:v>129.95026372838899</c:v>
                </c:pt>
                <c:pt idx="152">
                  <c:v>129.72884912185</c:v>
                </c:pt>
                <c:pt idx="153">
                  <c:v>127.304610978043</c:v>
                </c:pt>
                <c:pt idx="154">
                  <c:v>125.037911837336</c:v>
                </c:pt>
                <c:pt idx="155">
                  <c:v>124.81327311092799</c:v>
                </c:pt>
                <c:pt idx="156">
                  <c:v>124.27253571234399</c:v>
                </c:pt>
                <c:pt idx="157">
                  <c:v>124.197216195636</c:v>
                </c:pt>
                <c:pt idx="158">
                  <c:v>123.466988962692</c:v>
                </c:pt>
                <c:pt idx="159">
                  <c:v>124.323711787378</c:v>
                </c:pt>
                <c:pt idx="160">
                  <c:v>124.34889129072199</c:v>
                </c:pt>
                <c:pt idx="161">
                  <c:v>124.094464706431</c:v>
                </c:pt>
                <c:pt idx="162">
                  <c:v>123.24246851416299</c:v>
                </c:pt>
                <c:pt idx="163">
                  <c:v>124.267083788715</c:v>
                </c:pt>
                <c:pt idx="164">
                  <c:v>125.614779979368</c:v>
                </c:pt>
                <c:pt idx="165">
                  <c:v>126.820368896204</c:v>
                </c:pt>
                <c:pt idx="166">
                  <c:v>126.479476904126</c:v>
                </c:pt>
                <c:pt idx="167">
                  <c:v>125.572703766347</c:v>
                </c:pt>
                <c:pt idx="168">
                  <c:v>124.27942110464799</c:v>
                </c:pt>
                <c:pt idx="169">
                  <c:v>122.669524714809</c:v>
                </c:pt>
                <c:pt idx="170">
                  <c:v>123.287194261273</c:v>
                </c:pt>
                <c:pt idx="171">
                  <c:v>124.063324501132</c:v>
                </c:pt>
                <c:pt idx="172">
                  <c:v>126.019499526677</c:v>
                </c:pt>
                <c:pt idx="173">
                  <c:v>126.569167279559</c:v>
                </c:pt>
                <c:pt idx="174">
                  <c:v>127.49986767385801</c:v>
                </c:pt>
                <c:pt idx="175">
                  <c:v>127.883748607676</c:v>
                </c:pt>
                <c:pt idx="176">
                  <c:v>128.79121342331399</c:v>
                </c:pt>
                <c:pt idx="177">
                  <c:v>130.612863925146</c:v>
                </c:pt>
                <c:pt idx="178">
                  <c:v>132.377638522697</c:v>
                </c:pt>
                <c:pt idx="179">
                  <c:v>133.74300997898899</c:v>
                </c:pt>
                <c:pt idx="180">
                  <c:v>132.92989146091199</c:v>
                </c:pt>
                <c:pt idx="181">
                  <c:v>131.24395576887201</c:v>
                </c:pt>
                <c:pt idx="182">
                  <c:v>130.26887631975299</c:v>
                </c:pt>
                <c:pt idx="183">
                  <c:v>131.77242770408799</c:v>
                </c:pt>
                <c:pt idx="184">
                  <c:v>134.156429643677</c:v>
                </c:pt>
                <c:pt idx="185">
                  <c:v>136.78349512143899</c:v>
                </c:pt>
                <c:pt idx="186">
                  <c:v>138.26823996590301</c:v>
                </c:pt>
                <c:pt idx="187">
                  <c:v>139.40858095364001</c:v>
                </c:pt>
                <c:pt idx="188">
                  <c:v>140.260602246161</c:v>
                </c:pt>
                <c:pt idx="189">
                  <c:v>140.34740102420699</c:v>
                </c:pt>
                <c:pt idx="190">
                  <c:v>140.58961939639701</c:v>
                </c:pt>
                <c:pt idx="191">
                  <c:v>141.755181654165</c:v>
                </c:pt>
                <c:pt idx="192">
                  <c:v>144.53678812221099</c:v>
                </c:pt>
                <c:pt idx="193">
                  <c:v>146.10465285261299</c:v>
                </c:pt>
                <c:pt idx="194">
                  <c:v>146.91642037196399</c:v>
                </c:pt>
                <c:pt idx="195">
                  <c:v>146.589495731775</c:v>
                </c:pt>
                <c:pt idx="196">
                  <c:v>148.17860413907599</c:v>
                </c:pt>
                <c:pt idx="197">
                  <c:v>150.35575956400999</c:v>
                </c:pt>
                <c:pt idx="198">
                  <c:v>153.52069793476599</c:v>
                </c:pt>
                <c:pt idx="199">
                  <c:v>155.970820226352</c:v>
                </c:pt>
                <c:pt idx="200">
                  <c:v>157.914110523234</c:v>
                </c:pt>
                <c:pt idx="201">
                  <c:v>158.57438956409999</c:v>
                </c:pt>
                <c:pt idx="202">
                  <c:v>159.16832116547499</c:v>
                </c:pt>
                <c:pt idx="203">
                  <c:v>159.32995094148399</c:v>
                </c:pt>
                <c:pt idx="204">
                  <c:v>160.22824682448399</c:v>
                </c:pt>
                <c:pt idx="205">
                  <c:v>160.345729037296</c:v>
                </c:pt>
                <c:pt idx="206">
                  <c:v>161.857575251062</c:v>
                </c:pt>
                <c:pt idx="207">
                  <c:v>163.37121354110499</c:v>
                </c:pt>
                <c:pt idx="208">
                  <c:v>166.751502555906</c:v>
                </c:pt>
                <c:pt idx="209">
                  <c:v>169.367970719309</c:v>
                </c:pt>
                <c:pt idx="210">
                  <c:v>171.39006051181201</c:v>
                </c:pt>
                <c:pt idx="211">
                  <c:v>171.61633167147301</c:v>
                </c:pt>
                <c:pt idx="212">
                  <c:v>171.887643189849</c:v>
                </c:pt>
                <c:pt idx="213">
                  <c:v>171.51791310025601</c:v>
                </c:pt>
                <c:pt idx="214">
                  <c:v>172.70926118847501</c:v>
                </c:pt>
                <c:pt idx="215">
                  <c:v>174.809506208356</c:v>
                </c:pt>
                <c:pt idx="216">
                  <c:v>178.96459847092001</c:v>
                </c:pt>
                <c:pt idx="217">
                  <c:v>180.54408361077901</c:v>
                </c:pt>
                <c:pt idx="218">
                  <c:v>180.21973094198199</c:v>
                </c:pt>
                <c:pt idx="219">
                  <c:v>177.86534734997699</c:v>
                </c:pt>
                <c:pt idx="220">
                  <c:v>178.63501189981201</c:v>
                </c:pt>
                <c:pt idx="221">
                  <c:v>180.64298362700799</c:v>
                </c:pt>
                <c:pt idx="222">
                  <c:v>185.527336387541</c:v>
                </c:pt>
                <c:pt idx="223">
                  <c:v>188.14042409746699</c:v>
                </c:pt>
                <c:pt idx="224">
                  <c:v>191.01602191168101</c:v>
                </c:pt>
                <c:pt idx="225">
                  <c:v>190.17335650572201</c:v>
                </c:pt>
                <c:pt idx="226">
                  <c:v>190.41024275563899</c:v>
                </c:pt>
                <c:pt idx="227">
                  <c:v>191.380350670242</c:v>
                </c:pt>
                <c:pt idx="228">
                  <c:v>195.82598921344501</c:v>
                </c:pt>
                <c:pt idx="229">
                  <c:v>201.193004337519</c:v>
                </c:pt>
                <c:pt idx="230">
                  <c:v>205.703639070919</c:v>
                </c:pt>
                <c:pt idx="231">
                  <c:v>209.94314906026099</c:v>
                </c:pt>
                <c:pt idx="232">
                  <c:v>214.06715777656899</c:v>
                </c:pt>
                <c:pt idx="233">
                  <c:v>219.97228315463499</c:v>
                </c:pt>
                <c:pt idx="234">
                  <c:v>224.06602674197799</c:v>
                </c:pt>
                <c:pt idx="235">
                  <c:v>226.64069699145901</c:v>
                </c:pt>
                <c:pt idx="236">
                  <c:v>224.680347905313</c:v>
                </c:pt>
                <c:pt idx="237">
                  <c:v>221.71264781489899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82-4810-A916-629FAADE1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778688"/>
        <c:axId val="329780224"/>
      </c:scatterChart>
      <c:valAx>
        <c:axId val="329778688"/>
        <c:scaling>
          <c:orientation val="minMax"/>
          <c:max val="43039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29780224"/>
        <c:crosses val="autoZero"/>
        <c:crossBetween val="midCat"/>
        <c:majorUnit val="365"/>
      </c:valAx>
      <c:valAx>
        <c:axId val="3297802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2977868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'National-NonDistress'!$P$6:$P$243</c:f>
              <c:numCache>
                <c:formatCode>[$-409]mmm\-yy;@</c:formatCode>
                <c:ptCount val="23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</c:numCache>
            </c:numRef>
          </c:xVal>
          <c:yVal>
            <c:numRef>
              <c:f>'National-NonDistress'!$Q$6:$Q$243</c:f>
              <c:numCache>
                <c:formatCode>_(* #,##0_);_(* \(#,##0\);_(* "-"??_);_(@_)</c:formatCode>
                <c:ptCount val="238"/>
                <c:pt idx="0">
                  <c:v>78.532700984756602</c:v>
                </c:pt>
                <c:pt idx="1">
                  <c:v>78.1280262735458</c:v>
                </c:pt>
                <c:pt idx="2">
                  <c:v>77.860894093974295</c:v>
                </c:pt>
                <c:pt idx="3">
                  <c:v>78.619875914110693</c:v>
                </c:pt>
                <c:pt idx="4">
                  <c:v>79.713807210904903</c:v>
                </c:pt>
                <c:pt idx="5">
                  <c:v>80.905760792448206</c:v>
                </c:pt>
                <c:pt idx="6">
                  <c:v>80.750008056895595</c:v>
                </c:pt>
                <c:pt idx="7">
                  <c:v>80.017963732045899</c:v>
                </c:pt>
                <c:pt idx="8">
                  <c:v>79.6778837689222</c:v>
                </c:pt>
                <c:pt idx="9">
                  <c:v>80.595262950839896</c:v>
                </c:pt>
                <c:pt idx="10">
                  <c:v>82.495781163352703</c:v>
                </c:pt>
                <c:pt idx="11">
                  <c:v>83.912173478647006</c:v>
                </c:pt>
                <c:pt idx="12">
                  <c:v>84.529526788898096</c:v>
                </c:pt>
                <c:pt idx="13">
                  <c:v>84.129854971122299</c:v>
                </c:pt>
                <c:pt idx="14">
                  <c:v>84.160524628113095</c:v>
                </c:pt>
                <c:pt idx="15">
                  <c:v>84.941564434111797</c:v>
                </c:pt>
                <c:pt idx="16">
                  <c:v>86.355106254813194</c:v>
                </c:pt>
                <c:pt idx="17">
                  <c:v>87.686247835648302</c:v>
                </c:pt>
                <c:pt idx="18">
                  <c:v>88.478629575902502</c:v>
                </c:pt>
                <c:pt idx="19">
                  <c:v>88.610261528728401</c:v>
                </c:pt>
                <c:pt idx="20">
                  <c:v>88.930618908852296</c:v>
                </c:pt>
                <c:pt idx="21">
                  <c:v>89.262332717709597</c:v>
                </c:pt>
                <c:pt idx="22">
                  <c:v>90.410363718381802</c:v>
                </c:pt>
                <c:pt idx="23">
                  <c:v>91.0818187780758</c:v>
                </c:pt>
                <c:pt idx="24">
                  <c:v>92.321318796022794</c:v>
                </c:pt>
                <c:pt idx="25">
                  <c:v>92.709093330406503</c:v>
                </c:pt>
                <c:pt idx="26">
                  <c:v>93.356425269949796</c:v>
                </c:pt>
                <c:pt idx="27">
                  <c:v>94.055860224213902</c:v>
                </c:pt>
                <c:pt idx="28">
                  <c:v>95.835618130736904</c:v>
                </c:pt>
                <c:pt idx="29">
                  <c:v>97.858139302093093</c:v>
                </c:pt>
                <c:pt idx="30">
                  <c:v>98.350866723271196</c:v>
                </c:pt>
                <c:pt idx="31">
                  <c:v>98.072114859941905</c:v>
                </c:pt>
                <c:pt idx="32">
                  <c:v>97.538890383645096</c:v>
                </c:pt>
                <c:pt idx="33">
                  <c:v>98.559806537535394</c:v>
                </c:pt>
                <c:pt idx="34">
                  <c:v>99.389395306256006</c:v>
                </c:pt>
                <c:pt idx="35">
                  <c:v>100</c:v>
                </c:pt>
                <c:pt idx="36">
                  <c:v>100.118693428516</c:v>
                </c:pt>
                <c:pt idx="37">
                  <c:v>100.32221606186501</c:v>
                </c:pt>
                <c:pt idx="38">
                  <c:v>100.420120190904</c:v>
                </c:pt>
                <c:pt idx="39">
                  <c:v>100.48536230409999</c:v>
                </c:pt>
                <c:pt idx="40">
                  <c:v>100.815538983176</c:v>
                </c:pt>
                <c:pt idx="41">
                  <c:v>102.135477441685</c:v>
                </c:pt>
                <c:pt idx="42">
                  <c:v>103.793977894044</c:v>
                </c:pt>
                <c:pt idx="43">
                  <c:v>105.764067044726</c:v>
                </c:pt>
                <c:pt idx="44">
                  <c:v>106.831580815819</c:v>
                </c:pt>
                <c:pt idx="45">
                  <c:v>106.539237235984</c:v>
                </c:pt>
                <c:pt idx="46">
                  <c:v>105.501550862833</c:v>
                </c:pt>
                <c:pt idx="47">
                  <c:v>104.482234007823</c:v>
                </c:pt>
                <c:pt idx="48">
                  <c:v>104.976626014996</c:v>
                </c:pt>
                <c:pt idx="49">
                  <c:v>106.16253776164601</c:v>
                </c:pt>
                <c:pt idx="50">
                  <c:v>107.743466045057</c:v>
                </c:pt>
                <c:pt idx="51">
                  <c:v>108.52201931635101</c:v>
                </c:pt>
                <c:pt idx="52">
                  <c:v>109.225568719035</c:v>
                </c:pt>
                <c:pt idx="53">
                  <c:v>109.90044791559799</c:v>
                </c:pt>
                <c:pt idx="54">
                  <c:v>110.907877292908</c:v>
                </c:pt>
                <c:pt idx="55">
                  <c:v>111.938075732567</c:v>
                </c:pt>
                <c:pt idx="56">
                  <c:v>113.304142118505</c:v>
                </c:pt>
                <c:pt idx="57">
                  <c:v>115.059517017177</c:v>
                </c:pt>
                <c:pt idx="58">
                  <c:v>116.896794094516</c:v>
                </c:pt>
                <c:pt idx="59">
                  <c:v>117.885743903662</c:v>
                </c:pt>
                <c:pt idx="60">
                  <c:v>117.75785125979201</c:v>
                </c:pt>
                <c:pt idx="61">
                  <c:v>117.577710868998</c:v>
                </c:pt>
                <c:pt idx="62">
                  <c:v>118.516290284101</c:v>
                </c:pt>
                <c:pt idx="63">
                  <c:v>120.37084569318</c:v>
                </c:pt>
                <c:pt idx="64">
                  <c:v>122.02331580323199</c:v>
                </c:pt>
                <c:pt idx="65">
                  <c:v>122.979835825469</c:v>
                </c:pt>
                <c:pt idx="66">
                  <c:v>123.92613766571399</c:v>
                </c:pt>
                <c:pt idx="67">
                  <c:v>125.12329320488701</c:v>
                </c:pt>
                <c:pt idx="68">
                  <c:v>126.60058725448999</c:v>
                </c:pt>
                <c:pt idx="69">
                  <c:v>127.51517535255699</c:v>
                </c:pt>
                <c:pt idx="70">
                  <c:v>127.952627984613</c:v>
                </c:pt>
                <c:pt idx="71">
                  <c:v>128.53340680173901</c:v>
                </c:pt>
                <c:pt idx="72">
                  <c:v>129.796726697769</c:v>
                </c:pt>
                <c:pt idx="73">
                  <c:v>132.27840657049001</c:v>
                </c:pt>
                <c:pt idx="74">
                  <c:v>134.77103318696601</c:v>
                </c:pt>
                <c:pt idx="75">
                  <c:v>137.34371302876801</c:v>
                </c:pt>
                <c:pt idx="76">
                  <c:v>138.92487515571099</c:v>
                </c:pt>
                <c:pt idx="77">
                  <c:v>141.05121545404799</c:v>
                </c:pt>
                <c:pt idx="78">
                  <c:v>143.00972227801299</c:v>
                </c:pt>
                <c:pt idx="79">
                  <c:v>145.28870479022601</c:v>
                </c:pt>
                <c:pt idx="80">
                  <c:v>146.20946924014399</c:v>
                </c:pt>
                <c:pt idx="81">
                  <c:v>145.885069235495</c:v>
                </c:pt>
                <c:pt idx="82">
                  <c:v>145.479528600691</c:v>
                </c:pt>
                <c:pt idx="83">
                  <c:v>146.58574489868599</c:v>
                </c:pt>
                <c:pt idx="84">
                  <c:v>149.49192376212901</c:v>
                </c:pt>
                <c:pt idx="85">
                  <c:v>153.38607463984499</c:v>
                </c:pt>
                <c:pt idx="86">
                  <c:v>156.75857643247099</c:v>
                </c:pt>
                <c:pt idx="87">
                  <c:v>159.29101094981499</c:v>
                </c:pt>
                <c:pt idx="88">
                  <c:v>160.74914504083301</c:v>
                </c:pt>
                <c:pt idx="89">
                  <c:v>162.00128882390899</c:v>
                </c:pt>
                <c:pt idx="90">
                  <c:v>163.386025870384</c:v>
                </c:pt>
                <c:pt idx="91">
                  <c:v>165.722329771913</c:v>
                </c:pt>
                <c:pt idx="92">
                  <c:v>167.72871632322</c:v>
                </c:pt>
                <c:pt idx="93">
                  <c:v>169.15354023681201</c:v>
                </c:pt>
                <c:pt idx="94">
                  <c:v>169.11024099224301</c:v>
                </c:pt>
                <c:pt idx="95">
                  <c:v>170.42433907008501</c:v>
                </c:pt>
                <c:pt idx="96">
                  <c:v>172.10581989513199</c:v>
                </c:pt>
                <c:pt idx="97">
                  <c:v>174.99657297411099</c:v>
                </c:pt>
                <c:pt idx="98">
                  <c:v>175.85822788025101</c:v>
                </c:pt>
                <c:pt idx="99">
                  <c:v>177.11110732161899</c:v>
                </c:pt>
                <c:pt idx="100">
                  <c:v>177.50052708758301</c:v>
                </c:pt>
                <c:pt idx="101">
                  <c:v>179.17208119022001</c:v>
                </c:pt>
                <c:pt idx="102">
                  <c:v>179.196892778332</c:v>
                </c:pt>
                <c:pt idx="103">
                  <c:v>178.87424301394901</c:v>
                </c:pt>
                <c:pt idx="104">
                  <c:v>176.87165485750401</c:v>
                </c:pt>
                <c:pt idx="105">
                  <c:v>175.09714650820399</c:v>
                </c:pt>
                <c:pt idx="106">
                  <c:v>175.022810328856</c:v>
                </c:pt>
                <c:pt idx="107">
                  <c:v>176.65015367079701</c:v>
                </c:pt>
                <c:pt idx="108">
                  <c:v>179.70136204206</c:v>
                </c:pt>
                <c:pt idx="109">
                  <c:v>181.86454811467601</c:v>
                </c:pt>
                <c:pt idx="110">
                  <c:v>183.180930209244</c:v>
                </c:pt>
                <c:pt idx="111">
                  <c:v>184.58282956715499</c:v>
                </c:pt>
                <c:pt idx="112">
                  <c:v>184.980912721782</c:v>
                </c:pt>
                <c:pt idx="113">
                  <c:v>186.842960904493</c:v>
                </c:pt>
                <c:pt idx="114">
                  <c:v>187.39258467054</c:v>
                </c:pt>
                <c:pt idx="115">
                  <c:v>188.97074621734899</c:v>
                </c:pt>
                <c:pt idx="116">
                  <c:v>186.65665125473299</c:v>
                </c:pt>
                <c:pt idx="117">
                  <c:v>182.64442371400199</c:v>
                </c:pt>
                <c:pt idx="118">
                  <c:v>178.60646441244501</c:v>
                </c:pt>
                <c:pt idx="119">
                  <c:v>178.08767809279499</c:v>
                </c:pt>
                <c:pt idx="120">
                  <c:v>180.19077759242001</c:v>
                </c:pt>
                <c:pt idx="121">
                  <c:v>181.112608356603</c:v>
                </c:pt>
                <c:pt idx="122">
                  <c:v>179.13413044004699</c:v>
                </c:pt>
                <c:pt idx="123">
                  <c:v>175.805361143205</c:v>
                </c:pt>
                <c:pt idx="124">
                  <c:v>173.35806758989199</c:v>
                </c:pt>
                <c:pt idx="125">
                  <c:v>172.85113795728799</c:v>
                </c:pt>
                <c:pt idx="126">
                  <c:v>172.20522044959799</c:v>
                </c:pt>
                <c:pt idx="127">
                  <c:v>171.99066116256299</c:v>
                </c:pt>
                <c:pt idx="128">
                  <c:v>168.73635347083001</c:v>
                </c:pt>
                <c:pt idx="129">
                  <c:v>165.722229984683</c:v>
                </c:pt>
                <c:pt idx="130">
                  <c:v>159.46124760613699</c:v>
                </c:pt>
                <c:pt idx="131">
                  <c:v>156.07527988359001</c:v>
                </c:pt>
                <c:pt idx="132">
                  <c:v>151.00811235805099</c:v>
                </c:pt>
                <c:pt idx="133">
                  <c:v>148.472945057788</c:v>
                </c:pt>
                <c:pt idx="134">
                  <c:v>144.07123625044099</c:v>
                </c:pt>
                <c:pt idx="135">
                  <c:v>142.013129942386</c:v>
                </c:pt>
                <c:pt idx="136">
                  <c:v>140.398183252873</c:v>
                </c:pt>
                <c:pt idx="137">
                  <c:v>141.01787949865999</c:v>
                </c:pt>
                <c:pt idx="138">
                  <c:v>141.02588168178301</c:v>
                </c:pt>
                <c:pt idx="139">
                  <c:v>139.53133914891399</c:v>
                </c:pt>
                <c:pt idx="140">
                  <c:v>135.524583257263</c:v>
                </c:pt>
                <c:pt idx="141">
                  <c:v>130.918984685586</c:v>
                </c:pt>
                <c:pt idx="142">
                  <c:v>129.405657957545</c:v>
                </c:pt>
                <c:pt idx="143">
                  <c:v>129.89116107059701</c:v>
                </c:pt>
                <c:pt idx="144">
                  <c:v>131.87557160896199</c:v>
                </c:pt>
                <c:pt idx="145">
                  <c:v>132.79964547545401</c:v>
                </c:pt>
                <c:pt idx="146">
                  <c:v>132.20879508409601</c:v>
                </c:pt>
                <c:pt idx="147">
                  <c:v>129.78364437337899</c:v>
                </c:pt>
                <c:pt idx="148">
                  <c:v>126.200269663932</c:v>
                </c:pt>
                <c:pt idx="149">
                  <c:v>124.233839791221</c:v>
                </c:pt>
                <c:pt idx="150">
                  <c:v>124.218487295228</c:v>
                </c:pt>
                <c:pt idx="151">
                  <c:v>125.396194275703</c:v>
                </c:pt>
                <c:pt idx="152">
                  <c:v>124.93993688301499</c:v>
                </c:pt>
                <c:pt idx="153">
                  <c:v>123.57193238987399</c:v>
                </c:pt>
                <c:pt idx="154">
                  <c:v>122.465823203947</c:v>
                </c:pt>
                <c:pt idx="155">
                  <c:v>123.222503938131</c:v>
                </c:pt>
                <c:pt idx="156">
                  <c:v>122.82917322271901</c:v>
                </c:pt>
                <c:pt idx="157">
                  <c:v>121.975231033745</c:v>
                </c:pt>
                <c:pt idx="158">
                  <c:v>120.364871338984</c:v>
                </c:pt>
                <c:pt idx="159">
                  <c:v>120.601555643794</c:v>
                </c:pt>
                <c:pt idx="160">
                  <c:v>120.969268797632</c:v>
                </c:pt>
                <c:pt idx="161">
                  <c:v>121.086275354107</c:v>
                </c:pt>
                <c:pt idx="162">
                  <c:v>120.871771094645</c:v>
                </c:pt>
                <c:pt idx="163">
                  <c:v>122.075963423226</c:v>
                </c:pt>
                <c:pt idx="164">
                  <c:v>123.69851119130099</c:v>
                </c:pt>
                <c:pt idx="165">
                  <c:v>125.12512495137101</c:v>
                </c:pt>
                <c:pt idx="166">
                  <c:v>124.942422426565</c:v>
                </c:pt>
                <c:pt idx="167">
                  <c:v>124.168960886658</c:v>
                </c:pt>
                <c:pt idx="168">
                  <c:v>122.52844995373999</c:v>
                </c:pt>
                <c:pt idx="169">
                  <c:v>120.81121244462599</c:v>
                </c:pt>
                <c:pt idx="170">
                  <c:v>121.14037396131199</c:v>
                </c:pt>
                <c:pt idx="171">
                  <c:v>122.028006491138</c:v>
                </c:pt>
                <c:pt idx="172">
                  <c:v>123.83654316056</c:v>
                </c:pt>
                <c:pt idx="173">
                  <c:v>124.51888433401101</c:v>
                </c:pt>
                <c:pt idx="174">
                  <c:v>125.724305027914</c:v>
                </c:pt>
                <c:pt idx="175">
                  <c:v>126.538952766073</c:v>
                </c:pt>
                <c:pt idx="176">
                  <c:v>127.32139580706701</c:v>
                </c:pt>
                <c:pt idx="177">
                  <c:v>128.64980951951301</c:v>
                </c:pt>
                <c:pt idx="178">
                  <c:v>129.87520915872</c:v>
                </c:pt>
                <c:pt idx="179">
                  <c:v>131.12937916834599</c:v>
                </c:pt>
                <c:pt idx="180">
                  <c:v>130.447481764836</c:v>
                </c:pt>
                <c:pt idx="181">
                  <c:v>129.47523257589</c:v>
                </c:pt>
                <c:pt idx="182">
                  <c:v>129.07743204607601</c:v>
                </c:pt>
                <c:pt idx="183">
                  <c:v>131.107129218252</c:v>
                </c:pt>
                <c:pt idx="184">
                  <c:v>133.336908351315</c:v>
                </c:pt>
                <c:pt idx="185">
                  <c:v>135.56865112784399</c:v>
                </c:pt>
                <c:pt idx="186">
                  <c:v>136.32404611130801</c:v>
                </c:pt>
                <c:pt idx="187">
                  <c:v>137.180918783995</c:v>
                </c:pt>
                <c:pt idx="188">
                  <c:v>137.85078795161601</c:v>
                </c:pt>
                <c:pt idx="189">
                  <c:v>138.19101394738999</c:v>
                </c:pt>
                <c:pt idx="190">
                  <c:v>138.72650520295699</c:v>
                </c:pt>
                <c:pt idx="191">
                  <c:v>140.11576349064299</c:v>
                </c:pt>
                <c:pt idx="192">
                  <c:v>143.030009128264</c:v>
                </c:pt>
                <c:pt idx="193">
                  <c:v>144.85553260307</c:v>
                </c:pt>
                <c:pt idx="194">
                  <c:v>145.78625311632899</c:v>
                </c:pt>
                <c:pt idx="195">
                  <c:v>145.54592111417901</c:v>
                </c:pt>
                <c:pt idx="196">
                  <c:v>146.927861317875</c:v>
                </c:pt>
                <c:pt idx="197">
                  <c:v>148.898714814556</c:v>
                </c:pt>
                <c:pt idx="198">
                  <c:v>151.80238482813601</c:v>
                </c:pt>
                <c:pt idx="199">
                  <c:v>154.160297021189</c:v>
                </c:pt>
                <c:pt idx="200">
                  <c:v>156.257259334547</c:v>
                </c:pt>
                <c:pt idx="201">
                  <c:v>157.082641483667</c:v>
                </c:pt>
                <c:pt idx="202">
                  <c:v>158.04336203250301</c:v>
                </c:pt>
                <c:pt idx="203">
                  <c:v>158.33110269321099</c:v>
                </c:pt>
                <c:pt idx="204">
                  <c:v>159.558072432252</c:v>
                </c:pt>
                <c:pt idx="205">
                  <c:v>159.638116197947</c:v>
                </c:pt>
                <c:pt idx="206">
                  <c:v>161.11064103864899</c:v>
                </c:pt>
                <c:pt idx="207">
                  <c:v>162.306895529326</c:v>
                </c:pt>
                <c:pt idx="208">
                  <c:v>165.568779946397</c:v>
                </c:pt>
                <c:pt idx="209">
                  <c:v>167.77702283555899</c:v>
                </c:pt>
                <c:pt idx="210">
                  <c:v>169.81247937264499</c:v>
                </c:pt>
                <c:pt idx="211">
                  <c:v>170.444710236703</c:v>
                </c:pt>
                <c:pt idx="212">
                  <c:v>171.00795416419999</c:v>
                </c:pt>
                <c:pt idx="213">
                  <c:v>170.73889281115299</c:v>
                </c:pt>
                <c:pt idx="214">
                  <c:v>171.42193627019699</c:v>
                </c:pt>
                <c:pt idx="215">
                  <c:v>173.283422134029</c:v>
                </c:pt>
                <c:pt idx="216">
                  <c:v>177.12416936546899</c:v>
                </c:pt>
                <c:pt idx="217">
                  <c:v>179.16087275947299</c:v>
                </c:pt>
                <c:pt idx="218">
                  <c:v>178.94036987561799</c:v>
                </c:pt>
                <c:pt idx="219">
                  <c:v>177.171421679037</c:v>
                </c:pt>
                <c:pt idx="220">
                  <c:v>177.97465296405201</c:v>
                </c:pt>
                <c:pt idx="221">
                  <c:v>180.16123309392199</c:v>
                </c:pt>
                <c:pt idx="222">
                  <c:v>184.31099006202001</c:v>
                </c:pt>
                <c:pt idx="223">
                  <c:v>186.81966960334501</c:v>
                </c:pt>
                <c:pt idx="224">
                  <c:v>189.54653258852801</c:v>
                </c:pt>
                <c:pt idx="225">
                  <c:v>189.16525503277899</c:v>
                </c:pt>
                <c:pt idx="226">
                  <c:v>189.67618498541799</c:v>
                </c:pt>
                <c:pt idx="227">
                  <c:v>190.26911371029101</c:v>
                </c:pt>
                <c:pt idx="228">
                  <c:v>194.115547670853</c:v>
                </c:pt>
                <c:pt idx="229">
                  <c:v>198.52778403449801</c:v>
                </c:pt>
                <c:pt idx="230">
                  <c:v>203.054037350692</c:v>
                </c:pt>
                <c:pt idx="231">
                  <c:v>206.899331581008</c:v>
                </c:pt>
                <c:pt idx="232">
                  <c:v>211.26676991701601</c:v>
                </c:pt>
                <c:pt idx="233">
                  <c:v>215.558665274497</c:v>
                </c:pt>
                <c:pt idx="234">
                  <c:v>218.51422292644901</c:v>
                </c:pt>
                <c:pt idx="235">
                  <c:v>219.179141384529</c:v>
                </c:pt>
                <c:pt idx="236">
                  <c:v>216.993437497976</c:v>
                </c:pt>
                <c:pt idx="237">
                  <c:v>215.94997959001799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3AB-460F-B7E3-560B13A1C55B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'National-NonDistress'!$T$6:$T$92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'National-NonDistress'!$U$6:$U$92</c:f>
              <c:numCache>
                <c:formatCode>#,##0_);[Red]\(#,##0\)</c:formatCode>
                <c:ptCount val="87"/>
                <c:pt idx="0">
                  <c:v>63.896933695295097</c:v>
                </c:pt>
                <c:pt idx="1">
                  <c:v>64.156476246972701</c:v>
                </c:pt>
                <c:pt idx="2">
                  <c:v>66.343483446318103</c:v>
                </c:pt>
                <c:pt idx="3">
                  <c:v>68.961587571104005</c:v>
                </c:pt>
                <c:pt idx="4">
                  <c:v>68.573171664800597</c:v>
                </c:pt>
                <c:pt idx="5">
                  <c:v>71.738148495904994</c:v>
                </c:pt>
                <c:pt idx="6">
                  <c:v>73.619069659314505</c:v>
                </c:pt>
                <c:pt idx="7">
                  <c:v>78.436072334955497</c:v>
                </c:pt>
                <c:pt idx="8">
                  <c:v>77.264193595927097</c:v>
                </c:pt>
                <c:pt idx="9">
                  <c:v>80.475497072128803</c:v>
                </c:pt>
                <c:pt idx="10">
                  <c:v>79.6447777354999</c:v>
                </c:pt>
                <c:pt idx="11">
                  <c:v>84.124469327343803</c:v>
                </c:pt>
                <c:pt idx="12">
                  <c:v>83.543145228327305</c:v>
                </c:pt>
                <c:pt idx="13">
                  <c:v>87.177446419583106</c:v>
                </c:pt>
                <c:pt idx="14">
                  <c:v>88.789024038877699</c:v>
                </c:pt>
                <c:pt idx="15">
                  <c:v>90.560042479750607</c:v>
                </c:pt>
                <c:pt idx="16">
                  <c:v>92.910078933366606</c:v>
                </c:pt>
                <c:pt idx="17">
                  <c:v>97.192261883611593</c:v>
                </c:pt>
                <c:pt idx="18">
                  <c:v>97.109943432910498</c:v>
                </c:pt>
                <c:pt idx="19">
                  <c:v>100</c:v>
                </c:pt>
                <c:pt idx="20">
                  <c:v>100.051989465091</c:v>
                </c:pt>
                <c:pt idx="21">
                  <c:v>101.525408837491</c:v>
                </c:pt>
                <c:pt idx="22">
                  <c:v>106.42395644646101</c:v>
                </c:pt>
                <c:pt idx="23">
                  <c:v>103.618374058545</c:v>
                </c:pt>
                <c:pt idx="24">
                  <c:v>107.397018061734</c:v>
                </c:pt>
                <c:pt idx="25">
                  <c:v>109.431752128395</c:v>
                </c:pt>
                <c:pt idx="26">
                  <c:v>113.09067471812899</c:v>
                </c:pt>
                <c:pt idx="27">
                  <c:v>117.01494766637001</c:v>
                </c:pt>
                <c:pt idx="28">
                  <c:v>118.37850005966099</c:v>
                </c:pt>
                <c:pt idx="29">
                  <c:v>122.424732471616</c:v>
                </c:pt>
                <c:pt idx="30">
                  <c:v>126.067982845098</c:v>
                </c:pt>
                <c:pt idx="31">
                  <c:v>128.6501774907</c:v>
                </c:pt>
                <c:pt idx="32">
                  <c:v>133.88169036083499</c:v>
                </c:pt>
                <c:pt idx="33">
                  <c:v>140.74168459698799</c:v>
                </c:pt>
                <c:pt idx="34">
                  <c:v>144.980163029561</c:v>
                </c:pt>
                <c:pt idx="35">
                  <c:v>145.32012077893501</c:v>
                </c:pt>
                <c:pt idx="36">
                  <c:v>155.52122918388301</c:v>
                </c:pt>
                <c:pt idx="37">
                  <c:v>160.81528515749</c:v>
                </c:pt>
                <c:pt idx="38">
                  <c:v>164.856559137343</c:v>
                </c:pt>
                <c:pt idx="39">
                  <c:v>167.504954377546</c:v>
                </c:pt>
                <c:pt idx="40">
                  <c:v>172.22696755621899</c:v>
                </c:pt>
                <c:pt idx="41">
                  <c:v>176.59178020903801</c:v>
                </c:pt>
                <c:pt idx="42">
                  <c:v>176.55846839768299</c:v>
                </c:pt>
                <c:pt idx="43">
                  <c:v>175.43989235385399</c:v>
                </c:pt>
                <c:pt idx="44">
                  <c:v>181.39312211043699</c:v>
                </c:pt>
                <c:pt idx="45">
                  <c:v>185.419174018913</c:v>
                </c:pt>
                <c:pt idx="46">
                  <c:v>187.15622917770401</c:v>
                </c:pt>
                <c:pt idx="47">
                  <c:v>178.15125563880801</c:v>
                </c:pt>
                <c:pt idx="48">
                  <c:v>181.474542598982</c:v>
                </c:pt>
                <c:pt idx="49">
                  <c:v>175.781692626797</c:v>
                </c:pt>
                <c:pt idx="50">
                  <c:v>173.80481417359101</c:v>
                </c:pt>
                <c:pt idx="51">
                  <c:v>161.665035646099</c:v>
                </c:pt>
                <c:pt idx="52">
                  <c:v>148.23153260125301</c:v>
                </c:pt>
                <c:pt idx="53">
                  <c:v>148.49469518444999</c:v>
                </c:pt>
                <c:pt idx="54">
                  <c:v>141.032118094612</c:v>
                </c:pt>
                <c:pt idx="55">
                  <c:v>137.48300655146301</c:v>
                </c:pt>
                <c:pt idx="56">
                  <c:v>139.27093085316099</c:v>
                </c:pt>
                <c:pt idx="57">
                  <c:v>131.619260356322</c:v>
                </c:pt>
                <c:pt idx="58">
                  <c:v>133.32510213523099</c:v>
                </c:pt>
                <c:pt idx="59">
                  <c:v>133.061016950978</c:v>
                </c:pt>
                <c:pt idx="60">
                  <c:v>129.426455982421</c:v>
                </c:pt>
                <c:pt idx="61">
                  <c:v>131.248805489088</c:v>
                </c:pt>
                <c:pt idx="62">
                  <c:v>134.39961976886701</c:v>
                </c:pt>
                <c:pt idx="63">
                  <c:v>134.89329625613499</c:v>
                </c:pt>
                <c:pt idx="64">
                  <c:v>132.225591665953</c:v>
                </c:pt>
                <c:pt idx="65">
                  <c:v>137.045445795842</c:v>
                </c:pt>
                <c:pt idx="66">
                  <c:v>138.337615501025</c:v>
                </c:pt>
                <c:pt idx="67">
                  <c:v>144.36472188595101</c:v>
                </c:pt>
                <c:pt idx="68">
                  <c:v>139.81693349025801</c:v>
                </c:pt>
                <c:pt idx="69">
                  <c:v>149.459497330663</c:v>
                </c:pt>
                <c:pt idx="70">
                  <c:v>150.762984673533</c:v>
                </c:pt>
                <c:pt idx="71">
                  <c:v>155.050979243461</c:v>
                </c:pt>
                <c:pt idx="72">
                  <c:v>160.81393905489</c:v>
                </c:pt>
                <c:pt idx="73">
                  <c:v>163.26403878317799</c:v>
                </c:pt>
                <c:pt idx="74">
                  <c:v>170.12014681227899</c:v>
                </c:pt>
                <c:pt idx="75">
                  <c:v>173.30184156546801</c:v>
                </c:pt>
                <c:pt idx="76">
                  <c:v>176.99689513841801</c:v>
                </c:pt>
                <c:pt idx="77">
                  <c:v>182.42746179904501</c:v>
                </c:pt>
                <c:pt idx="78">
                  <c:v>186.75103040635</c:v>
                </c:pt>
                <c:pt idx="79">
                  <c:v>189.04069941240499</c:v>
                </c:pt>
                <c:pt idx="80">
                  <c:v>194.881709846831</c:v>
                </c:pt>
                <c:pt idx="81">
                  <c:v>196.896019485827</c:v>
                </c:pt>
                <c:pt idx="82">
                  <c:v>204.84451029424901</c:v>
                </c:pt>
                <c:pt idx="83">
                  <c:v>206.81787441227701</c:v>
                </c:pt>
                <c:pt idx="84">
                  <c:v>218.39213119468701</c:v>
                </c:pt>
                <c:pt idx="85">
                  <c:v>232.58266842853001</c:v>
                </c:pt>
                <c:pt idx="86">
                  <c:v>233.465093886434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AB-460F-B7E3-560B13A1C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456640"/>
        <c:axId val="155458176"/>
      </c:scatterChart>
      <c:valAx>
        <c:axId val="155456640"/>
        <c:scaling>
          <c:orientation val="minMax"/>
          <c:max val="43039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155458176"/>
        <c:crosses val="autoZero"/>
        <c:crossBetween val="midCat"/>
        <c:majorUnit val="365"/>
      </c:valAx>
      <c:valAx>
        <c:axId val="1554581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15545664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'National-NonDistress'!$P$6:$P$243</c:f>
              <c:numCache>
                <c:formatCode>[$-409]mmm\-yy;@</c:formatCode>
                <c:ptCount val="23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</c:numCache>
            </c:numRef>
          </c:xVal>
          <c:yVal>
            <c:numRef>
              <c:f>'National-NonDistress'!$R$6:$R$243</c:f>
              <c:numCache>
                <c:formatCode>#,##0_);[Red]\(#,##0\)</c:formatCode>
                <c:ptCount val="238"/>
                <c:pt idx="0">
                  <c:v>85.598414281334698</c:v>
                </c:pt>
                <c:pt idx="1">
                  <c:v>84.051445109118603</c:v>
                </c:pt>
                <c:pt idx="2">
                  <c:v>83.364558003744406</c:v>
                </c:pt>
                <c:pt idx="3">
                  <c:v>83.349765856074299</c:v>
                </c:pt>
                <c:pt idx="4">
                  <c:v>84.353900650983505</c:v>
                </c:pt>
                <c:pt idx="5">
                  <c:v>84.536061064562503</c:v>
                </c:pt>
                <c:pt idx="6">
                  <c:v>84.954337750414197</c:v>
                </c:pt>
                <c:pt idx="7">
                  <c:v>83.963760941051603</c:v>
                </c:pt>
                <c:pt idx="8">
                  <c:v>84.877250759754901</c:v>
                </c:pt>
                <c:pt idx="9">
                  <c:v>85.255540601966203</c:v>
                </c:pt>
                <c:pt idx="10">
                  <c:v>89.405121003782</c:v>
                </c:pt>
                <c:pt idx="11">
                  <c:v>91.910174796894395</c:v>
                </c:pt>
                <c:pt idx="12">
                  <c:v>93.406695109240204</c:v>
                </c:pt>
                <c:pt idx="13">
                  <c:v>89.321233304150894</c:v>
                </c:pt>
                <c:pt idx="14">
                  <c:v>86.599525628489403</c:v>
                </c:pt>
                <c:pt idx="15">
                  <c:v>85.270144000407399</c:v>
                </c:pt>
                <c:pt idx="16">
                  <c:v>89.4163769730377</c:v>
                </c:pt>
                <c:pt idx="17">
                  <c:v>92.292846219085305</c:v>
                </c:pt>
                <c:pt idx="18">
                  <c:v>95.5595057190272</c:v>
                </c:pt>
                <c:pt idx="19">
                  <c:v>94.768180415826905</c:v>
                </c:pt>
                <c:pt idx="20">
                  <c:v>95.438466210528802</c:v>
                </c:pt>
                <c:pt idx="21">
                  <c:v>94.225013021702694</c:v>
                </c:pt>
                <c:pt idx="22">
                  <c:v>95.804746537941298</c:v>
                </c:pt>
                <c:pt idx="23">
                  <c:v>95.605796459137196</c:v>
                </c:pt>
                <c:pt idx="24">
                  <c:v>97.566882276499499</c:v>
                </c:pt>
                <c:pt idx="25">
                  <c:v>97.614991481668497</c:v>
                </c:pt>
                <c:pt idx="26">
                  <c:v>98.202784281041602</c:v>
                </c:pt>
                <c:pt idx="27">
                  <c:v>96.449406531575093</c:v>
                </c:pt>
                <c:pt idx="28">
                  <c:v>97.030654466175307</c:v>
                </c:pt>
                <c:pt idx="29">
                  <c:v>100.103012153836</c:v>
                </c:pt>
                <c:pt idx="30">
                  <c:v>104.726150673226</c:v>
                </c:pt>
                <c:pt idx="31">
                  <c:v>107.498100431409</c:v>
                </c:pt>
                <c:pt idx="32">
                  <c:v>106.243771597913</c:v>
                </c:pt>
                <c:pt idx="33">
                  <c:v>103.48133028199101</c:v>
                </c:pt>
                <c:pt idx="34">
                  <c:v>100.653000500619</c:v>
                </c:pt>
                <c:pt idx="35">
                  <c:v>100</c:v>
                </c:pt>
                <c:pt idx="36">
                  <c:v>100.809716300606</c:v>
                </c:pt>
                <c:pt idx="37">
                  <c:v>103.41065183856399</c:v>
                </c:pt>
                <c:pt idx="38">
                  <c:v>105.214242662548</c:v>
                </c:pt>
                <c:pt idx="39">
                  <c:v>104.706431375568</c:v>
                </c:pt>
                <c:pt idx="40">
                  <c:v>103.38801688666599</c:v>
                </c:pt>
                <c:pt idx="41">
                  <c:v>103.16649979508</c:v>
                </c:pt>
                <c:pt idx="42">
                  <c:v>105.019268334985</c:v>
                </c:pt>
                <c:pt idx="43">
                  <c:v>107.66942262057501</c:v>
                </c:pt>
                <c:pt idx="44">
                  <c:v>107.853788795553</c:v>
                </c:pt>
                <c:pt idx="45">
                  <c:v>104.28889653330999</c:v>
                </c:pt>
                <c:pt idx="46">
                  <c:v>102.45609933636</c:v>
                </c:pt>
                <c:pt idx="47">
                  <c:v>101.959253709141</c:v>
                </c:pt>
                <c:pt idx="48">
                  <c:v>103.089119340621</c:v>
                </c:pt>
                <c:pt idx="49">
                  <c:v>101.952243102488</c:v>
                </c:pt>
                <c:pt idx="50">
                  <c:v>100.58393655952401</c:v>
                </c:pt>
                <c:pt idx="51">
                  <c:v>99.862125891631806</c:v>
                </c:pt>
                <c:pt idx="52">
                  <c:v>99.788896988808006</c:v>
                </c:pt>
                <c:pt idx="53">
                  <c:v>100.814595313518</c:v>
                </c:pt>
                <c:pt idx="54">
                  <c:v>102.129484273486</c:v>
                </c:pt>
                <c:pt idx="55">
                  <c:v>104.662788722993</c:v>
                </c:pt>
                <c:pt idx="56">
                  <c:v>107.02036223076099</c:v>
                </c:pt>
                <c:pt idx="57">
                  <c:v>109.02113379437201</c:v>
                </c:pt>
                <c:pt idx="58">
                  <c:v>109.285723970549</c:v>
                </c:pt>
                <c:pt idx="59">
                  <c:v>108.27322421164</c:v>
                </c:pt>
                <c:pt idx="60">
                  <c:v>107.017490239484</c:v>
                </c:pt>
                <c:pt idx="61">
                  <c:v>107.08019551605</c:v>
                </c:pt>
                <c:pt idx="62">
                  <c:v>109.398126225268</c:v>
                </c:pt>
                <c:pt idx="63">
                  <c:v>111.573711021875</c:v>
                </c:pt>
                <c:pt idx="64">
                  <c:v>112.970581568631</c:v>
                </c:pt>
                <c:pt idx="65">
                  <c:v>112.713063932528</c:v>
                </c:pt>
                <c:pt idx="66">
                  <c:v>112.33992063166799</c:v>
                </c:pt>
                <c:pt idx="67">
                  <c:v>112.341525307751</c:v>
                </c:pt>
                <c:pt idx="68">
                  <c:v>113.909639645819</c:v>
                </c:pt>
                <c:pt idx="69">
                  <c:v>115.63336576130099</c:v>
                </c:pt>
                <c:pt idx="70">
                  <c:v>116.42246838168801</c:v>
                </c:pt>
                <c:pt idx="71">
                  <c:v>116.351687706598</c:v>
                </c:pt>
                <c:pt idx="72">
                  <c:v>116.531779915062</c:v>
                </c:pt>
                <c:pt idx="73">
                  <c:v>118.883178661187</c:v>
                </c:pt>
                <c:pt idx="74">
                  <c:v>121.697108972159</c:v>
                </c:pt>
                <c:pt idx="75">
                  <c:v>123.55427812382401</c:v>
                </c:pt>
                <c:pt idx="76">
                  <c:v>123.739159896963</c:v>
                </c:pt>
                <c:pt idx="77">
                  <c:v>124.466654819707</c:v>
                </c:pt>
                <c:pt idx="78">
                  <c:v>125.243494061108</c:v>
                </c:pt>
                <c:pt idx="79">
                  <c:v>127.42662231645301</c:v>
                </c:pt>
                <c:pt idx="80">
                  <c:v>128.907003014054</c:v>
                </c:pt>
                <c:pt idx="81">
                  <c:v>130.48888393199701</c:v>
                </c:pt>
                <c:pt idx="82">
                  <c:v>129.834132755691</c:v>
                </c:pt>
                <c:pt idx="83">
                  <c:v>130.63052286839601</c:v>
                </c:pt>
                <c:pt idx="84">
                  <c:v>130.10644869928601</c:v>
                </c:pt>
                <c:pt idx="85">
                  <c:v>132.86409330161101</c:v>
                </c:pt>
                <c:pt idx="86">
                  <c:v>134.613820234873</c:v>
                </c:pt>
                <c:pt idx="87">
                  <c:v>137.53267728350201</c:v>
                </c:pt>
                <c:pt idx="88">
                  <c:v>138.79805028281501</c:v>
                </c:pt>
                <c:pt idx="89">
                  <c:v>139.45094570363699</c:v>
                </c:pt>
                <c:pt idx="90">
                  <c:v>141.603365108996</c:v>
                </c:pt>
                <c:pt idx="91">
                  <c:v>144.73110301545</c:v>
                </c:pt>
                <c:pt idx="92">
                  <c:v>149.326503933661</c:v>
                </c:pt>
                <c:pt idx="93">
                  <c:v>150.36705660924599</c:v>
                </c:pt>
                <c:pt idx="94">
                  <c:v>150.030421973312</c:v>
                </c:pt>
                <c:pt idx="95">
                  <c:v>149.23912470449099</c:v>
                </c:pt>
                <c:pt idx="96">
                  <c:v>150.19325452863899</c:v>
                </c:pt>
                <c:pt idx="97">
                  <c:v>152.65129108122301</c:v>
                </c:pt>
                <c:pt idx="98">
                  <c:v>153.93913493013801</c:v>
                </c:pt>
                <c:pt idx="99">
                  <c:v>155.27122344283001</c:v>
                </c:pt>
                <c:pt idx="100">
                  <c:v>154.64740378517899</c:v>
                </c:pt>
                <c:pt idx="101">
                  <c:v>155.85937565367001</c:v>
                </c:pt>
                <c:pt idx="102">
                  <c:v>155.31326867617</c:v>
                </c:pt>
                <c:pt idx="103">
                  <c:v>156.43200200095501</c:v>
                </c:pt>
                <c:pt idx="104">
                  <c:v>155.453824202964</c:v>
                </c:pt>
                <c:pt idx="105">
                  <c:v>155.890748647213</c:v>
                </c:pt>
                <c:pt idx="106">
                  <c:v>156.45356782772501</c:v>
                </c:pt>
                <c:pt idx="107">
                  <c:v>160.22873184231599</c:v>
                </c:pt>
                <c:pt idx="108">
                  <c:v>163.25260495705299</c:v>
                </c:pt>
                <c:pt idx="109">
                  <c:v>166.55414393886599</c:v>
                </c:pt>
                <c:pt idx="110">
                  <c:v>166.48696301181101</c:v>
                </c:pt>
                <c:pt idx="111">
                  <c:v>167.560776109546</c:v>
                </c:pt>
                <c:pt idx="112">
                  <c:v>166.551125471592</c:v>
                </c:pt>
                <c:pt idx="113">
                  <c:v>169.174786351634</c:v>
                </c:pt>
                <c:pt idx="114">
                  <c:v>169.45362922089501</c:v>
                </c:pt>
                <c:pt idx="115">
                  <c:v>170.787798309474</c:v>
                </c:pt>
                <c:pt idx="116">
                  <c:v>167.06271203407999</c:v>
                </c:pt>
                <c:pt idx="117">
                  <c:v>162.35727498479801</c:v>
                </c:pt>
                <c:pt idx="118">
                  <c:v>156.699733455277</c:v>
                </c:pt>
                <c:pt idx="119">
                  <c:v>154.39134009795501</c:v>
                </c:pt>
                <c:pt idx="120">
                  <c:v>154.78680503837001</c:v>
                </c:pt>
                <c:pt idx="121">
                  <c:v>159.417433682514</c:v>
                </c:pt>
                <c:pt idx="122">
                  <c:v>162.697893725603</c:v>
                </c:pt>
                <c:pt idx="123">
                  <c:v>161.587618634606</c:v>
                </c:pt>
                <c:pt idx="124">
                  <c:v>156.537717085211</c:v>
                </c:pt>
                <c:pt idx="125">
                  <c:v>152.75053975342399</c:v>
                </c:pt>
                <c:pt idx="126">
                  <c:v>153.15689795507799</c:v>
                </c:pt>
                <c:pt idx="127">
                  <c:v>155.59295787024999</c:v>
                </c:pt>
                <c:pt idx="128">
                  <c:v>154.89418951042001</c:v>
                </c:pt>
                <c:pt idx="129">
                  <c:v>148.252123580741</c:v>
                </c:pt>
                <c:pt idx="130">
                  <c:v>139.615062298271</c:v>
                </c:pt>
                <c:pt idx="131">
                  <c:v>135.200866794143</c:v>
                </c:pt>
                <c:pt idx="132">
                  <c:v>131.94788338204401</c:v>
                </c:pt>
                <c:pt idx="133">
                  <c:v>128.09193308620701</c:v>
                </c:pt>
                <c:pt idx="134">
                  <c:v>120.105408581425</c:v>
                </c:pt>
                <c:pt idx="135">
                  <c:v>115.411399695619</c:v>
                </c:pt>
                <c:pt idx="136">
                  <c:v>111.577645039687</c:v>
                </c:pt>
                <c:pt idx="137">
                  <c:v>111.698639771176</c:v>
                </c:pt>
                <c:pt idx="138">
                  <c:v>110.691911266735</c:v>
                </c:pt>
                <c:pt idx="139">
                  <c:v>108.283266313559</c:v>
                </c:pt>
                <c:pt idx="140">
                  <c:v>104.863488982588</c:v>
                </c:pt>
                <c:pt idx="141">
                  <c:v>101.863167386204</c:v>
                </c:pt>
                <c:pt idx="142">
                  <c:v>103.00323504820901</c:v>
                </c:pt>
                <c:pt idx="143">
                  <c:v>104.433542470248</c:v>
                </c:pt>
                <c:pt idx="144">
                  <c:v>105.120084313663</c:v>
                </c:pt>
                <c:pt idx="145">
                  <c:v>102.944950418941</c:v>
                </c:pt>
                <c:pt idx="146">
                  <c:v>102.2794962735</c:v>
                </c:pt>
                <c:pt idx="147">
                  <c:v>104.588738263119</c:v>
                </c:pt>
                <c:pt idx="148">
                  <c:v>106.577288005322</c:v>
                </c:pt>
                <c:pt idx="149">
                  <c:v>107.60220355069499</c:v>
                </c:pt>
                <c:pt idx="150">
                  <c:v>105.42540097154701</c:v>
                </c:pt>
                <c:pt idx="151">
                  <c:v>104.220318490712</c:v>
                </c:pt>
                <c:pt idx="152">
                  <c:v>103.090815786013</c:v>
                </c:pt>
                <c:pt idx="153">
                  <c:v>105.399145722529</c:v>
                </c:pt>
                <c:pt idx="154">
                  <c:v>108.751309812995</c:v>
                </c:pt>
                <c:pt idx="155">
                  <c:v>113.081777537432</c:v>
                </c:pt>
                <c:pt idx="156">
                  <c:v>113.54076394795101</c:v>
                </c:pt>
                <c:pt idx="157">
                  <c:v>109.79198282908401</c:v>
                </c:pt>
                <c:pt idx="158">
                  <c:v>104.73415621078399</c:v>
                </c:pt>
                <c:pt idx="159">
                  <c:v>102.703070249764</c:v>
                </c:pt>
                <c:pt idx="160">
                  <c:v>104.40244555011699</c:v>
                </c:pt>
                <c:pt idx="161">
                  <c:v>106.173338189257</c:v>
                </c:pt>
                <c:pt idx="162">
                  <c:v>108.93342612639201</c:v>
                </c:pt>
                <c:pt idx="163">
                  <c:v>111.021434131154</c:v>
                </c:pt>
                <c:pt idx="164">
                  <c:v>113.402713006222</c:v>
                </c:pt>
                <c:pt idx="165">
                  <c:v>115.57992320102601</c:v>
                </c:pt>
                <c:pt idx="166">
                  <c:v>115.940435782489</c:v>
                </c:pt>
                <c:pt idx="167">
                  <c:v>115.53271007769099</c:v>
                </c:pt>
                <c:pt idx="168">
                  <c:v>112.32212597206799</c:v>
                </c:pt>
                <c:pt idx="169">
                  <c:v>110.25042986177</c:v>
                </c:pt>
                <c:pt idx="170">
                  <c:v>109.617838020618</c:v>
                </c:pt>
                <c:pt idx="171">
                  <c:v>111.380839220654</c:v>
                </c:pt>
                <c:pt idx="172">
                  <c:v>112.870327807593</c:v>
                </c:pt>
                <c:pt idx="173">
                  <c:v>114.129489635932</c:v>
                </c:pt>
                <c:pt idx="174">
                  <c:v>116.51327294434</c:v>
                </c:pt>
                <c:pt idx="175">
                  <c:v>118.982837292512</c:v>
                </c:pt>
                <c:pt idx="176">
                  <c:v>119.00222719727699</c:v>
                </c:pt>
                <c:pt idx="177">
                  <c:v>117.864500528023</c:v>
                </c:pt>
                <c:pt idx="178">
                  <c:v>116.45974483501899</c:v>
                </c:pt>
                <c:pt idx="179">
                  <c:v>117.106077533388</c:v>
                </c:pt>
                <c:pt idx="180">
                  <c:v>116.790635135579</c:v>
                </c:pt>
                <c:pt idx="181">
                  <c:v>119.573150270209</c:v>
                </c:pt>
                <c:pt idx="182">
                  <c:v>122.23325143794401</c:v>
                </c:pt>
                <c:pt idx="183">
                  <c:v>126.740869601133</c:v>
                </c:pt>
                <c:pt idx="184">
                  <c:v>127.710111906951</c:v>
                </c:pt>
                <c:pt idx="185">
                  <c:v>127.537187769569</c:v>
                </c:pt>
                <c:pt idx="186">
                  <c:v>125.039026843287</c:v>
                </c:pt>
                <c:pt idx="187">
                  <c:v>124.987518526589</c:v>
                </c:pt>
                <c:pt idx="188">
                  <c:v>124.891335336149</c:v>
                </c:pt>
                <c:pt idx="189">
                  <c:v>126.32042601991201</c:v>
                </c:pt>
                <c:pt idx="190">
                  <c:v>127.805675743992</c:v>
                </c:pt>
                <c:pt idx="191">
                  <c:v>130.18308562702501</c:v>
                </c:pt>
                <c:pt idx="192">
                  <c:v>133.740786102588</c:v>
                </c:pt>
                <c:pt idx="193">
                  <c:v>137.26705148711599</c:v>
                </c:pt>
                <c:pt idx="194">
                  <c:v>138.64631460369901</c:v>
                </c:pt>
                <c:pt idx="195">
                  <c:v>138.90193369189001</c:v>
                </c:pt>
                <c:pt idx="196">
                  <c:v>138.81958816385</c:v>
                </c:pt>
                <c:pt idx="197">
                  <c:v>139.477524225526</c:v>
                </c:pt>
                <c:pt idx="198">
                  <c:v>140.93515461020701</c:v>
                </c:pt>
                <c:pt idx="199">
                  <c:v>142.88414651038499</c:v>
                </c:pt>
                <c:pt idx="200">
                  <c:v>145.55198590167001</c:v>
                </c:pt>
                <c:pt idx="201">
                  <c:v>146.859531136013</c:v>
                </c:pt>
                <c:pt idx="202">
                  <c:v>149.29888862662</c:v>
                </c:pt>
                <c:pt idx="203">
                  <c:v>150.10885983805599</c:v>
                </c:pt>
                <c:pt idx="204">
                  <c:v>153.296307934135</c:v>
                </c:pt>
                <c:pt idx="205">
                  <c:v>154.03229430939601</c:v>
                </c:pt>
                <c:pt idx="206">
                  <c:v>155.690547382049</c:v>
                </c:pt>
                <c:pt idx="207">
                  <c:v>155.51066704522799</c:v>
                </c:pt>
                <c:pt idx="208">
                  <c:v>157.63801278965599</c:v>
                </c:pt>
                <c:pt idx="209">
                  <c:v>157.44844844831101</c:v>
                </c:pt>
                <c:pt idx="210">
                  <c:v>159.122275537604</c:v>
                </c:pt>
                <c:pt idx="211">
                  <c:v>161.85979483179</c:v>
                </c:pt>
                <c:pt idx="212">
                  <c:v>163.68744448999499</c:v>
                </c:pt>
                <c:pt idx="213">
                  <c:v>163.87108317948099</c:v>
                </c:pt>
                <c:pt idx="214">
                  <c:v>162.19452737400599</c:v>
                </c:pt>
                <c:pt idx="215">
                  <c:v>162.71660419776501</c:v>
                </c:pt>
                <c:pt idx="216">
                  <c:v>165.320691853374</c:v>
                </c:pt>
                <c:pt idx="217">
                  <c:v>169.80383974082</c:v>
                </c:pt>
                <c:pt idx="218">
                  <c:v>171.48607713496901</c:v>
                </c:pt>
                <c:pt idx="219">
                  <c:v>173.35971961872499</c:v>
                </c:pt>
                <c:pt idx="220">
                  <c:v>173.90204559724901</c:v>
                </c:pt>
                <c:pt idx="221">
                  <c:v>175.05552486431699</c:v>
                </c:pt>
                <c:pt idx="222">
                  <c:v>175.25263781205101</c:v>
                </c:pt>
                <c:pt idx="223">
                  <c:v>176.44057943206599</c:v>
                </c:pt>
                <c:pt idx="224">
                  <c:v>178.82487041975301</c:v>
                </c:pt>
                <c:pt idx="225">
                  <c:v>180.29060078809499</c:v>
                </c:pt>
                <c:pt idx="226">
                  <c:v>181.82421092786299</c:v>
                </c:pt>
                <c:pt idx="227">
                  <c:v>180.885010705166</c:v>
                </c:pt>
                <c:pt idx="228">
                  <c:v>182.08116205215401</c:v>
                </c:pt>
                <c:pt idx="229">
                  <c:v>182.64673970173499</c:v>
                </c:pt>
                <c:pt idx="230">
                  <c:v>187.28727572707899</c:v>
                </c:pt>
                <c:pt idx="231">
                  <c:v>189.986515005087</c:v>
                </c:pt>
                <c:pt idx="232">
                  <c:v>195.47207612784001</c:v>
                </c:pt>
                <c:pt idx="233">
                  <c:v>194.48846585492899</c:v>
                </c:pt>
                <c:pt idx="234">
                  <c:v>194.49700618853299</c:v>
                </c:pt>
                <c:pt idx="235">
                  <c:v>190.54732604662701</c:v>
                </c:pt>
                <c:pt idx="236">
                  <c:v>189.358419072126</c:v>
                </c:pt>
                <c:pt idx="237">
                  <c:v>191.88932646586801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45-4E99-8CAF-9FE10112E285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'National-NonDistress'!$T$6:$T$92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'National-NonDistress'!$V$6:$V$92</c:f>
              <c:numCache>
                <c:formatCode>#,##0_);[Red]\(#,##0\)</c:formatCode>
                <c:ptCount val="87"/>
                <c:pt idx="0">
                  <c:v>65.178339655080507</c:v>
                </c:pt>
                <c:pt idx="1">
                  <c:v>63.425077542826301</c:v>
                </c:pt>
                <c:pt idx="2">
                  <c:v>68.905975706000802</c:v>
                </c:pt>
                <c:pt idx="3">
                  <c:v>73.619221031530401</c:v>
                </c:pt>
                <c:pt idx="4">
                  <c:v>70.803404016951205</c:v>
                </c:pt>
                <c:pt idx="5">
                  <c:v>75.018713774842894</c:v>
                </c:pt>
                <c:pt idx="6">
                  <c:v>79.805279076505698</c:v>
                </c:pt>
                <c:pt idx="7">
                  <c:v>84.884638894549994</c:v>
                </c:pt>
                <c:pt idx="8">
                  <c:v>82.853311732124496</c:v>
                </c:pt>
                <c:pt idx="9">
                  <c:v>84.237145580294694</c:v>
                </c:pt>
                <c:pt idx="10">
                  <c:v>84.631617410021605</c:v>
                </c:pt>
                <c:pt idx="11">
                  <c:v>92.3583240274058</c:v>
                </c:pt>
                <c:pt idx="12">
                  <c:v>86.417018427667202</c:v>
                </c:pt>
                <c:pt idx="13">
                  <c:v>91.424877260862502</c:v>
                </c:pt>
                <c:pt idx="14">
                  <c:v>95.401604903253897</c:v>
                </c:pt>
                <c:pt idx="15">
                  <c:v>94.974855076652304</c:v>
                </c:pt>
                <c:pt idx="16">
                  <c:v>97.144720796873898</c:v>
                </c:pt>
                <c:pt idx="17">
                  <c:v>100.14687794542699</c:v>
                </c:pt>
                <c:pt idx="18">
                  <c:v>104.89589199906</c:v>
                </c:pt>
                <c:pt idx="19">
                  <c:v>100</c:v>
                </c:pt>
                <c:pt idx="20">
                  <c:v>104.797022722443</c:v>
                </c:pt>
                <c:pt idx="21">
                  <c:v>102.17600316772401</c:v>
                </c:pt>
                <c:pt idx="22">
                  <c:v>107.832621034702</c:v>
                </c:pt>
                <c:pt idx="23">
                  <c:v>101.257133737372</c:v>
                </c:pt>
                <c:pt idx="24">
                  <c:v>100.58089186379</c:v>
                </c:pt>
                <c:pt idx="25">
                  <c:v>100.264412702852</c:v>
                </c:pt>
                <c:pt idx="26">
                  <c:v>107.590286597595</c:v>
                </c:pt>
                <c:pt idx="27">
                  <c:v>107.610414724055</c:v>
                </c:pt>
                <c:pt idx="28">
                  <c:v>110.503418143659</c:v>
                </c:pt>
                <c:pt idx="29">
                  <c:v>112.44163634225001</c:v>
                </c:pt>
                <c:pt idx="30">
                  <c:v>114.054156332541</c:v>
                </c:pt>
                <c:pt idx="31">
                  <c:v>116.480773657665</c:v>
                </c:pt>
                <c:pt idx="32">
                  <c:v>121.86669658285101</c:v>
                </c:pt>
                <c:pt idx="33">
                  <c:v>124.6301329444</c:v>
                </c:pt>
                <c:pt idx="34">
                  <c:v>128.814397213956</c:v>
                </c:pt>
                <c:pt idx="35">
                  <c:v>129.47001214193</c:v>
                </c:pt>
                <c:pt idx="36">
                  <c:v>135.07595296716499</c:v>
                </c:pt>
                <c:pt idx="37">
                  <c:v>139.48943970704499</c:v>
                </c:pt>
                <c:pt idx="38">
                  <c:v>148.52696198269399</c:v>
                </c:pt>
                <c:pt idx="39">
                  <c:v>148.460482989322</c:v>
                </c:pt>
                <c:pt idx="40">
                  <c:v>152.914489636415</c:v>
                </c:pt>
                <c:pt idx="41">
                  <c:v>154.27290636125099</c:v>
                </c:pt>
                <c:pt idx="42">
                  <c:v>157.937874730272</c:v>
                </c:pt>
                <c:pt idx="43">
                  <c:v>161.03538348855</c:v>
                </c:pt>
                <c:pt idx="44">
                  <c:v>167.01451214152399</c:v>
                </c:pt>
                <c:pt idx="45">
                  <c:v>170.91851511184399</c:v>
                </c:pt>
                <c:pt idx="46">
                  <c:v>170.275648663412</c:v>
                </c:pt>
                <c:pt idx="47">
                  <c:v>159.36689061328099</c:v>
                </c:pt>
                <c:pt idx="48">
                  <c:v>164.86111980665899</c:v>
                </c:pt>
                <c:pt idx="49">
                  <c:v>160.61954241471301</c:v>
                </c:pt>
                <c:pt idx="50">
                  <c:v>164.008953370791</c:v>
                </c:pt>
                <c:pt idx="51">
                  <c:v>141.85792938567101</c:v>
                </c:pt>
                <c:pt idx="52">
                  <c:v>121.91655999938099</c:v>
                </c:pt>
                <c:pt idx="53">
                  <c:v>117.158440607964</c:v>
                </c:pt>
                <c:pt idx="54">
                  <c:v>105.233482727864</c:v>
                </c:pt>
                <c:pt idx="55">
                  <c:v>112.555002182534</c:v>
                </c:pt>
                <c:pt idx="56">
                  <c:v>107.93981831487601</c:v>
                </c:pt>
                <c:pt idx="57">
                  <c:v>117.100573682281</c:v>
                </c:pt>
                <c:pt idx="58">
                  <c:v>112.58201663924601</c:v>
                </c:pt>
                <c:pt idx="59">
                  <c:v>128.341451153675</c:v>
                </c:pt>
                <c:pt idx="60">
                  <c:v>116.19633644411</c:v>
                </c:pt>
                <c:pt idx="61">
                  <c:v>118.686239768985</c:v>
                </c:pt>
                <c:pt idx="62">
                  <c:v>125.760358056735</c:v>
                </c:pt>
                <c:pt idx="63">
                  <c:v>126.10747848769201</c:v>
                </c:pt>
                <c:pt idx="64">
                  <c:v>121.121989654023</c:v>
                </c:pt>
                <c:pt idx="65">
                  <c:v>129.95700193881299</c:v>
                </c:pt>
                <c:pt idx="66">
                  <c:v>131.658672115629</c:v>
                </c:pt>
                <c:pt idx="67">
                  <c:v>133.68691373854099</c:v>
                </c:pt>
                <c:pt idx="68">
                  <c:v>136.95162294158499</c:v>
                </c:pt>
                <c:pt idx="69">
                  <c:v>143.53702516278901</c:v>
                </c:pt>
                <c:pt idx="70">
                  <c:v>139.719153876071</c:v>
                </c:pt>
                <c:pt idx="71">
                  <c:v>149.432690173634</c:v>
                </c:pt>
                <c:pt idx="72">
                  <c:v>155.339954646314</c:v>
                </c:pt>
                <c:pt idx="73">
                  <c:v>158.23360418534901</c:v>
                </c:pt>
                <c:pt idx="74">
                  <c:v>161.36745917509199</c:v>
                </c:pt>
                <c:pt idx="75">
                  <c:v>168.38184973328799</c:v>
                </c:pt>
                <c:pt idx="76">
                  <c:v>173.71881353073999</c:v>
                </c:pt>
                <c:pt idx="77">
                  <c:v>176.58998708783301</c:v>
                </c:pt>
                <c:pt idx="78">
                  <c:v>181.155213610858</c:v>
                </c:pt>
                <c:pt idx="79">
                  <c:v>184.189219989761</c:v>
                </c:pt>
                <c:pt idx="80">
                  <c:v>192.35998808209601</c:v>
                </c:pt>
                <c:pt idx="81">
                  <c:v>198.632979887305</c:v>
                </c:pt>
                <c:pt idx="82">
                  <c:v>201.380659115025</c:v>
                </c:pt>
                <c:pt idx="83">
                  <c:v>202.32669472158901</c:v>
                </c:pt>
                <c:pt idx="84">
                  <c:v>207.89198002958099</c:v>
                </c:pt>
                <c:pt idx="85">
                  <c:v>217.667543357547</c:v>
                </c:pt>
                <c:pt idx="86">
                  <c:v>212.51505233099499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45-4E99-8CAF-9FE10112E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505792"/>
        <c:axId val="155507328"/>
      </c:scatterChart>
      <c:valAx>
        <c:axId val="155505792"/>
        <c:scaling>
          <c:orientation val="minMax"/>
          <c:max val="43039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155507328"/>
        <c:crosses val="autoZero"/>
        <c:crossBetween val="midCat"/>
        <c:majorUnit val="365"/>
      </c:valAx>
      <c:valAx>
        <c:axId val="155507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15550579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strRef>
              <c:f>Lookup!$F$1</c:f>
              <c:strCache>
                <c:ptCount val="1"/>
                <c:pt idx="0">
                  <c:v>Equal Weighted</c:v>
                </c:pt>
              </c:strCache>
            </c:strRef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Lookup!$E$2:$E$88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Lookup!$F$2:$F$88</c:f>
              <c:numCache>
                <c:formatCode>General</c:formatCode>
                <c:ptCount val="87"/>
                <c:pt idx="0">
                  <c:v>59.002070050751101</c:v>
                </c:pt>
                <c:pt idx="1">
                  <c:v>62.4825519945691</c:v>
                </c:pt>
                <c:pt idx="2">
                  <c:v>65.987620780108102</c:v>
                </c:pt>
                <c:pt idx="3">
                  <c:v>66.012536089024593</c:v>
                </c:pt>
                <c:pt idx="4">
                  <c:v>66.446293135745094</c:v>
                </c:pt>
                <c:pt idx="5">
                  <c:v>69.891152220253403</c:v>
                </c:pt>
                <c:pt idx="6">
                  <c:v>75.098323313480506</c:v>
                </c:pt>
                <c:pt idx="7">
                  <c:v>78.170477037548096</c:v>
                </c:pt>
                <c:pt idx="8">
                  <c:v>78.445816585957303</c:v>
                </c:pt>
                <c:pt idx="9">
                  <c:v>78.410228590526103</c:v>
                </c:pt>
                <c:pt idx="10">
                  <c:v>80.060441683662006</c:v>
                </c:pt>
                <c:pt idx="11">
                  <c:v>82.899888102620295</c:v>
                </c:pt>
                <c:pt idx="12">
                  <c:v>86.031863773084694</c:v>
                </c:pt>
                <c:pt idx="13">
                  <c:v>89.822551353356403</c:v>
                </c:pt>
                <c:pt idx="14">
                  <c:v>90.7161773631709</c:v>
                </c:pt>
                <c:pt idx="15">
                  <c:v>90.352576547071905</c:v>
                </c:pt>
                <c:pt idx="16">
                  <c:v>93.405411260990604</c:v>
                </c:pt>
                <c:pt idx="17">
                  <c:v>98.827737632135296</c:v>
                </c:pt>
                <c:pt idx="18">
                  <c:v>101.098090119915</c:v>
                </c:pt>
                <c:pt idx="19">
                  <c:v>100</c:v>
                </c:pt>
                <c:pt idx="20">
                  <c:v>100.616202828366</c:v>
                </c:pt>
                <c:pt idx="21">
                  <c:v>103.05261162611301</c:v>
                </c:pt>
                <c:pt idx="22">
                  <c:v>103.547307449226</c:v>
                </c:pt>
                <c:pt idx="23">
                  <c:v>102.56416360742899</c:v>
                </c:pt>
                <c:pt idx="24">
                  <c:v>103.75416139770699</c:v>
                </c:pt>
                <c:pt idx="25">
                  <c:v>107.077098122824</c:v>
                </c:pt>
                <c:pt idx="26">
                  <c:v>109.728040645842</c:v>
                </c:pt>
                <c:pt idx="27">
                  <c:v>110.73343591938099</c:v>
                </c:pt>
                <c:pt idx="28">
                  <c:v>113.037203994322</c:v>
                </c:pt>
                <c:pt idx="29">
                  <c:v>116.588340291451</c:v>
                </c:pt>
                <c:pt idx="30">
                  <c:v>119.04121312980401</c:v>
                </c:pt>
                <c:pt idx="31">
                  <c:v>121.283865432128</c:v>
                </c:pt>
                <c:pt idx="32">
                  <c:v>125.319938162817</c:v>
                </c:pt>
                <c:pt idx="33">
                  <c:v>129.63240852023699</c:v>
                </c:pt>
                <c:pt idx="34">
                  <c:v>133.84382673284699</c:v>
                </c:pt>
                <c:pt idx="35">
                  <c:v>138.61427942949399</c:v>
                </c:pt>
                <c:pt idx="36">
                  <c:v>144.348383537708</c:v>
                </c:pt>
                <c:pt idx="37">
                  <c:v>150.93771983206801</c:v>
                </c:pt>
                <c:pt idx="38">
                  <c:v>156.01031049464001</c:v>
                </c:pt>
                <c:pt idx="39">
                  <c:v>159.26396269507001</c:v>
                </c:pt>
                <c:pt idx="40">
                  <c:v>162.35369074000999</c:v>
                </c:pt>
                <c:pt idx="41">
                  <c:v>165.09897027534601</c:v>
                </c:pt>
                <c:pt idx="42">
                  <c:v>165.30064572728199</c:v>
                </c:pt>
                <c:pt idx="43">
                  <c:v>165.10614470810501</c:v>
                </c:pt>
                <c:pt idx="44">
                  <c:v>169.39299476572799</c:v>
                </c:pt>
                <c:pt idx="45">
                  <c:v>175.64047361501099</c:v>
                </c:pt>
                <c:pt idx="46">
                  <c:v>172.43976171262099</c:v>
                </c:pt>
                <c:pt idx="47">
                  <c:v>165.68155063261301</c:v>
                </c:pt>
                <c:pt idx="48">
                  <c:v>164.77460996818101</c:v>
                </c:pt>
                <c:pt idx="49">
                  <c:v>163.634565551489</c:v>
                </c:pt>
                <c:pt idx="50">
                  <c:v>153.355099536935</c:v>
                </c:pt>
                <c:pt idx="51">
                  <c:v>141.67942438256799</c:v>
                </c:pt>
                <c:pt idx="52">
                  <c:v>132.77838093925399</c:v>
                </c:pt>
                <c:pt idx="53">
                  <c:v>123.40304746176299</c:v>
                </c:pt>
                <c:pt idx="54">
                  <c:v>120.972004531369</c:v>
                </c:pt>
                <c:pt idx="55">
                  <c:v>122.012864479266</c:v>
                </c:pt>
                <c:pt idx="56">
                  <c:v>117.807731722648</c:v>
                </c:pt>
                <c:pt idx="57">
                  <c:v>112.056469044743</c:v>
                </c:pt>
                <c:pt idx="58">
                  <c:v>110.23242420457299</c:v>
                </c:pt>
                <c:pt idx="59">
                  <c:v>109.030141157743</c:v>
                </c:pt>
                <c:pt idx="60">
                  <c:v>107.050603327996</c:v>
                </c:pt>
                <c:pt idx="61">
                  <c:v>108.284303955581</c:v>
                </c:pt>
                <c:pt idx="62">
                  <c:v>110.362648088726</c:v>
                </c:pt>
                <c:pt idx="63">
                  <c:v>110.02950237392</c:v>
                </c:pt>
                <c:pt idx="64">
                  <c:v>109.00083966295701</c:v>
                </c:pt>
                <c:pt idx="65">
                  <c:v>108.646530003804</c:v>
                </c:pt>
                <c:pt idx="66">
                  <c:v>111.128007924428</c:v>
                </c:pt>
                <c:pt idx="67">
                  <c:v>114.468704307256</c:v>
                </c:pt>
                <c:pt idx="68">
                  <c:v>116.073312371125</c:v>
                </c:pt>
                <c:pt idx="69">
                  <c:v>117.23401647206801</c:v>
                </c:pt>
                <c:pt idx="70">
                  <c:v>119.538450688246</c:v>
                </c:pt>
                <c:pt idx="71">
                  <c:v>122.623035650123</c:v>
                </c:pt>
                <c:pt idx="72">
                  <c:v>127.441510999434</c:v>
                </c:pt>
                <c:pt idx="73">
                  <c:v>134.44492014365201</c:v>
                </c:pt>
                <c:pt idx="74">
                  <c:v>136.07371287959501</c:v>
                </c:pt>
                <c:pt idx="75">
                  <c:v>135.20417110730801</c:v>
                </c:pt>
                <c:pt idx="76">
                  <c:v>140.90773821804299</c:v>
                </c:pt>
                <c:pt idx="77">
                  <c:v>149.48910361272999</c:v>
                </c:pt>
                <c:pt idx="78">
                  <c:v>149.07749366331899</c:v>
                </c:pt>
                <c:pt idx="79">
                  <c:v>145.06853917984699</c:v>
                </c:pt>
                <c:pt idx="80">
                  <c:v>147.794166872467</c:v>
                </c:pt>
                <c:pt idx="81">
                  <c:v>153.33546564697701</c:v>
                </c:pt>
                <c:pt idx="82">
                  <c:v>158.772290523473</c:v>
                </c:pt>
                <c:pt idx="83">
                  <c:v>163.697350498963</c:v>
                </c:pt>
                <c:pt idx="84">
                  <c:v>172.435139124751</c:v>
                </c:pt>
                <c:pt idx="85">
                  <c:v>178.81578060566301</c:v>
                </c:pt>
                <c:pt idx="86">
                  <c:v>174.590467745486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3B0-4ADD-8898-51098D98061D}"/>
            </c:ext>
          </c:extLst>
        </c:ser>
        <c:ser>
          <c:idx val="3"/>
          <c:order val="1"/>
          <c:tx>
            <c:strRef>
              <c:f>Lookup!$G$1</c:f>
              <c:strCache>
                <c:ptCount val="1"/>
                <c:pt idx="0">
                  <c:v>Value Weighted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Lookup!$E$2:$E$88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Lookup!$G$2:$G$88</c:f>
              <c:numCache>
                <c:formatCode>General</c:formatCode>
                <c:ptCount val="87"/>
                <c:pt idx="0">
                  <c:v>61.353999041115401</c:v>
                </c:pt>
                <c:pt idx="1">
                  <c:v>61.023617051469103</c:v>
                </c:pt>
                <c:pt idx="2">
                  <c:v>63.342447090285297</c:v>
                </c:pt>
                <c:pt idx="3">
                  <c:v>66.151791498803803</c:v>
                </c:pt>
                <c:pt idx="4">
                  <c:v>66.674493654559797</c:v>
                </c:pt>
                <c:pt idx="5">
                  <c:v>66.077308283525099</c:v>
                </c:pt>
                <c:pt idx="6">
                  <c:v>72.581893300036995</c:v>
                </c:pt>
                <c:pt idx="7">
                  <c:v>81.8196773367887</c:v>
                </c:pt>
                <c:pt idx="8">
                  <c:v>83.067293356127806</c:v>
                </c:pt>
                <c:pt idx="9">
                  <c:v>84.319447789230097</c:v>
                </c:pt>
                <c:pt idx="10">
                  <c:v>86.929878583324196</c:v>
                </c:pt>
                <c:pt idx="11">
                  <c:v>87.8373516542961</c:v>
                </c:pt>
                <c:pt idx="12">
                  <c:v>87.739890910186404</c:v>
                </c:pt>
                <c:pt idx="13">
                  <c:v>88.480957025499293</c:v>
                </c:pt>
                <c:pt idx="14">
                  <c:v>90.4058000343489</c:v>
                </c:pt>
                <c:pt idx="15">
                  <c:v>88.052795995686594</c:v>
                </c:pt>
                <c:pt idx="16">
                  <c:v>85.836461901317705</c:v>
                </c:pt>
                <c:pt idx="17">
                  <c:v>91.068941325052194</c:v>
                </c:pt>
                <c:pt idx="18">
                  <c:v>97.972066922912006</c:v>
                </c:pt>
                <c:pt idx="19">
                  <c:v>100</c:v>
                </c:pt>
                <c:pt idx="20">
                  <c:v>99.377585121038607</c:v>
                </c:pt>
                <c:pt idx="21">
                  <c:v>99.236677341854104</c:v>
                </c:pt>
                <c:pt idx="22">
                  <c:v>98.364226431683406</c:v>
                </c:pt>
                <c:pt idx="23">
                  <c:v>98.535905751671194</c:v>
                </c:pt>
                <c:pt idx="24">
                  <c:v>99.528954124254696</c:v>
                </c:pt>
                <c:pt idx="25">
                  <c:v>98.990100574049805</c:v>
                </c:pt>
                <c:pt idx="26">
                  <c:v>98.8213690592695</c:v>
                </c:pt>
                <c:pt idx="27">
                  <c:v>100.773294281921</c:v>
                </c:pt>
                <c:pt idx="28">
                  <c:v>104.154580802765</c:v>
                </c:pt>
                <c:pt idx="29">
                  <c:v>102.70806063203899</c:v>
                </c:pt>
                <c:pt idx="30">
                  <c:v>98.075904544020801</c:v>
                </c:pt>
                <c:pt idx="31">
                  <c:v>99.591469107681405</c:v>
                </c:pt>
                <c:pt idx="32">
                  <c:v>106.26552245915499</c:v>
                </c:pt>
                <c:pt idx="33">
                  <c:v>112.591816502866</c:v>
                </c:pt>
                <c:pt idx="34">
                  <c:v>116.64130468507101</c:v>
                </c:pt>
                <c:pt idx="35">
                  <c:v>119.75671324384901</c:v>
                </c:pt>
                <c:pt idx="36">
                  <c:v>122.97253471084601</c:v>
                </c:pt>
                <c:pt idx="37">
                  <c:v>124.658866070526</c:v>
                </c:pt>
                <c:pt idx="38">
                  <c:v>127.979235043843</c:v>
                </c:pt>
                <c:pt idx="39">
                  <c:v>133.85143367716501</c:v>
                </c:pt>
                <c:pt idx="40">
                  <c:v>138.92537017857001</c:v>
                </c:pt>
                <c:pt idx="41">
                  <c:v>145.053810283053</c:v>
                </c:pt>
                <c:pt idx="42">
                  <c:v>150.50929468019899</c:v>
                </c:pt>
                <c:pt idx="43">
                  <c:v>154.51239795004901</c:v>
                </c:pt>
                <c:pt idx="44">
                  <c:v>162.015392331242</c:v>
                </c:pt>
                <c:pt idx="45">
                  <c:v>168.28576954297699</c:v>
                </c:pt>
                <c:pt idx="46">
                  <c:v>171.99145650339401</c:v>
                </c:pt>
                <c:pt idx="47">
                  <c:v>173.099064187262</c:v>
                </c:pt>
                <c:pt idx="48">
                  <c:v>163.22087740369699</c:v>
                </c:pt>
                <c:pt idx="49">
                  <c:v>156.767098726467</c:v>
                </c:pt>
                <c:pt idx="50">
                  <c:v>155.332134738598</c:v>
                </c:pt>
                <c:pt idx="51">
                  <c:v>148.53899897444799</c:v>
                </c:pt>
                <c:pt idx="52">
                  <c:v>131.351106028652</c:v>
                </c:pt>
                <c:pt idx="53">
                  <c:v>109.74336982478</c:v>
                </c:pt>
                <c:pt idx="54">
                  <c:v>100.49225395851001</c:v>
                </c:pt>
                <c:pt idx="55">
                  <c:v>100.22083252027301</c:v>
                </c:pt>
                <c:pt idx="56">
                  <c:v>108.214523458852</c:v>
                </c:pt>
                <c:pt idx="57">
                  <c:v>114.753827322769</c:v>
                </c:pt>
                <c:pt idx="58">
                  <c:v>111.894248222825</c:v>
                </c:pt>
                <c:pt idx="59">
                  <c:v>113.132187829819</c:v>
                </c:pt>
                <c:pt idx="60">
                  <c:v>118.662431080424</c:v>
                </c:pt>
                <c:pt idx="61">
                  <c:v>122.36723036828801</c:v>
                </c:pt>
                <c:pt idx="62">
                  <c:v>122.849612360279</c:v>
                </c:pt>
                <c:pt idx="63">
                  <c:v>124.553862902227</c:v>
                </c:pt>
                <c:pt idx="64">
                  <c:v>128.66952321450799</c:v>
                </c:pt>
                <c:pt idx="65">
                  <c:v>132.830579076801</c:v>
                </c:pt>
                <c:pt idx="66">
                  <c:v>134.09233783527699</c:v>
                </c:pt>
                <c:pt idx="67">
                  <c:v>132.83049869492999</c:v>
                </c:pt>
                <c:pt idx="68">
                  <c:v>138.09117293374399</c:v>
                </c:pt>
                <c:pt idx="69">
                  <c:v>147.64878899827099</c:v>
                </c:pt>
                <c:pt idx="70">
                  <c:v>150.52615768971</c:v>
                </c:pt>
                <c:pt idx="71">
                  <c:v>149.448299971289</c:v>
                </c:pt>
                <c:pt idx="72">
                  <c:v>151.25970390382599</c:v>
                </c:pt>
                <c:pt idx="73">
                  <c:v>157.24202679020999</c:v>
                </c:pt>
                <c:pt idx="74">
                  <c:v>162.77010171926801</c:v>
                </c:pt>
                <c:pt idx="75">
                  <c:v>171.03841677656999</c:v>
                </c:pt>
                <c:pt idx="76">
                  <c:v>180.958162540736</c:v>
                </c:pt>
                <c:pt idx="77">
                  <c:v>186.842906258086</c:v>
                </c:pt>
                <c:pt idx="78">
                  <c:v>188.510078688877</c:v>
                </c:pt>
                <c:pt idx="79">
                  <c:v>178.216493122542</c:v>
                </c:pt>
                <c:pt idx="80">
                  <c:v>172.11347732198601</c:v>
                </c:pt>
                <c:pt idx="81">
                  <c:v>181.495735661776</c:v>
                </c:pt>
                <c:pt idx="82">
                  <c:v>187.44432782630199</c:v>
                </c:pt>
                <c:pt idx="83">
                  <c:v>184.356974262184</c:v>
                </c:pt>
                <c:pt idx="84">
                  <c:v>182.67478758458901</c:v>
                </c:pt>
                <c:pt idx="85">
                  <c:v>188.712297118815</c:v>
                </c:pt>
                <c:pt idx="86">
                  <c:v>192.479903911435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B0-4ADD-8898-51098D980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856256"/>
        <c:axId val="155874432"/>
      </c:scatterChart>
      <c:valAx>
        <c:axId val="155856256"/>
        <c:scaling>
          <c:orientation val="minMax"/>
          <c:max val="43039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5874432"/>
        <c:crosses val="autoZero"/>
        <c:crossBetween val="midCat"/>
        <c:majorUnit val="365"/>
      </c:valAx>
      <c:valAx>
        <c:axId val="15587443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58562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Segment'!$K$6:$K$267</c:f>
              <c:numCache>
                <c:formatCode>[$-409]mmm\-yy;@</c:formatCode>
                <c:ptCount val="262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</c:numCache>
            </c:numRef>
          </c:xVal>
          <c:yVal>
            <c:numRef>
              <c:f>'U.S. VW - By Segment'!$L$6:$L$267</c:f>
              <c:numCache>
                <c:formatCode>0</c:formatCode>
                <c:ptCount val="262"/>
                <c:pt idx="0">
                  <c:v>65.445780826266798</c:v>
                </c:pt>
                <c:pt idx="1">
                  <c:v>63.709356169459497</c:v>
                </c:pt>
                <c:pt idx="2">
                  <c:v>63.628863054842398</c:v>
                </c:pt>
                <c:pt idx="3">
                  <c:v>64.090518058342397</c:v>
                </c:pt>
                <c:pt idx="4">
                  <c:v>64.357269507252894</c:v>
                </c:pt>
                <c:pt idx="5">
                  <c:v>64.441425938588395</c:v>
                </c:pt>
                <c:pt idx="6">
                  <c:v>64.227465813123203</c:v>
                </c:pt>
                <c:pt idx="7">
                  <c:v>63.030931703888697</c:v>
                </c:pt>
                <c:pt idx="8">
                  <c:v>62.229002062790698</c:v>
                </c:pt>
                <c:pt idx="9">
                  <c:v>61.443502043083399</c:v>
                </c:pt>
                <c:pt idx="10">
                  <c:v>63.706190794105297</c:v>
                </c:pt>
                <c:pt idx="11">
                  <c:v>66.903957072988902</c:v>
                </c:pt>
                <c:pt idx="12">
                  <c:v>71.1086134931206</c:v>
                </c:pt>
                <c:pt idx="13">
                  <c:v>72.365454081937003</c:v>
                </c:pt>
                <c:pt idx="14">
                  <c:v>72.134795318559199</c:v>
                </c:pt>
                <c:pt idx="15">
                  <c:v>70.373144074191899</c:v>
                </c:pt>
                <c:pt idx="16">
                  <c:v>70.241977319907093</c:v>
                </c:pt>
                <c:pt idx="17">
                  <c:v>70.965713925398205</c:v>
                </c:pt>
                <c:pt idx="18">
                  <c:v>72.520580530886207</c:v>
                </c:pt>
                <c:pt idx="19">
                  <c:v>72.845861035240404</c:v>
                </c:pt>
                <c:pt idx="20">
                  <c:v>74.232100926124801</c:v>
                </c:pt>
                <c:pt idx="21">
                  <c:v>75.320578347252706</c:v>
                </c:pt>
                <c:pt idx="22">
                  <c:v>79.163680006407006</c:v>
                </c:pt>
                <c:pt idx="23">
                  <c:v>81.5543342952502</c:v>
                </c:pt>
                <c:pt idx="24">
                  <c:v>85.9665341955846</c:v>
                </c:pt>
                <c:pt idx="25">
                  <c:v>84.535985979436603</c:v>
                </c:pt>
                <c:pt idx="26">
                  <c:v>83.118016545612704</c:v>
                </c:pt>
                <c:pt idx="27">
                  <c:v>80.981937835392898</c:v>
                </c:pt>
                <c:pt idx="28">
                  <c:v>83.149991553849105</c:v>
                </c:pt>
                <c:pt idx="29">
                  <c:v>85.637523884876501</c:v>
                </c:pt>
                <c:pt idx="30">
                  <c:v>85.869677223126004</c:v>
                </c:pt>
                <c:pt idx="31">
                  <c:v>85.832512216296493</c:v>
                </c:pt>
                <c:pt idx="32">
                  <c:v>85.665460899249794</c:v>
                </c:pt>
                <c:pt idx="33">
                  <c:v>87.036657400194301</c:v>
                </c:pt>
                <c:pt idx="34">
                  <c:v>87.587786530728906</c:v>
                </c:pt>
                <c:pt idx="35">
                  <c:v>87.843311629664498</c:v>
                </c:pt>
                <c:pt idx="36">
                  <c:v>88.5372941286508</c:v>
                </c:pt>
                <c:pt idx="37">
                  <c:v>88.358785502633694</c:v>
                </c:pt>
                <c:pt idx="38">
                  <c:v>87.517318749571601</c:v>
                </c:pt>
                <c:pt idx="39">
                  <c:v>85.605922670950306</c:v>
                </c:pt>
                <c:pt idx="40">
                  <c:v>84.782941234104399</c:v>
                </c:pt>
                <c:pt idx="41">
                  <c:v>85.350099022671301</c:v>
                </c:pt>
                <c:pt idx="42">
                  <c:v>86.5416237933091</c:v>
                </c:pt>
                <c:pt idx="43">
                  <c:v>88.124379827041096</c:v>
                </c:pt>
                <c:pt idx="44">
                  <c:v>88.971075681210806</c:v>
                </c:pt>
                <c:pt idx="45">
                  <c:v>90.039816257957696</c:v>
                </c:pt>
                <c:pt idx="46">
                  <c:v>90.049012865979606</c:v>
                </c:pt>
                <c:pt idx="47">
                  <c:v>90.016760008541198</c:v>
                </c:pt>
                <c:pt idx="48">
                  <c:v>90.366237255292305</c:v>
                </c:pt>
                <c:pt idx="49">
                  <c:v>87.840745611942694</c:v>
                </c:pt>
                <c:pt idx="50">
                  <c:v>85.733121033434401</c:v>
                </c:pt>
                <c:pt idx="51">
                  <c:v>83.684926023599502</c:v>
                </c:pt>
                <c:pt idx="52">
                  <c:v>86.8674437947125</c:v>
                </c:pt>
                <c:pt idx="53">
                  <c:v>90.927841355353394</c:v>
                </c:pt>
                <c:pt idx="54">
                  <c:v>94.570720786458693</c:v>
                </c:pt>
                <c:pt idx="55">
                  <c:v>96.518574274299596</c:v>
                </c:pt>
                <c:pt idx="56">
                  <c:v>98.141690763839804</c:v>
                </c:pt>
                <c:pt idx="57">
                  <c:v>99.375766512096504</c:v>
                </c:pt>
                <c:pt idx="58">
                  <c:v>100.243846345628</c:v>
                </c:pt>
                <c:pt idx="59">
                  <c:v>100</c:v>
                </c:pt>
                <c:pt idx="60">
                  <c:v>100.002614759816</c:v>
                </c:pt>
                <c:pt idx="61">
                  <c:v>99.178871139343499</c:v>
                </c:pt>
                <c:pt idx="62">
                  <c:v>98.802449403763504</c:v>
                </c:pt>
                <c:pt idx="63">
                  <c:v>98.350109102533295</c:v>
                </c:pt>
                <c:pt idx="64">
                  <c:v>98.537514731273404</c:v>
                </c:pt>
                <c:pt idx="65">
                  <c:v>98.951901198351294</c:v>
                </c:pt>
                <c:pt idx="66">
                  <c:v>99.848828674875094</c:v>
                </c:pt>
                <c:pt idx="67">
                  <c:v>99.780811876475894</c:v>
                </c:pt>
                <c:pt idx="68">
                  <c:v>99.468871749607402</c:v>
                </c:pt>
                <c:pt idx="69">
                  <c:v>97.556969806912207</c:v>
                </c:pt>
                <c:pt idx="70">
                  <c:v>96.444587999367599</c:v>
                </c:pt>
                <c:pt idx="71">
                  <c:v>95.229110846363696</c:v>
                </c:pt>
                <c:pt idx="72">
                  <c:v>96.3389737950762</c:v>
                </c:pt>
                <c:pt idx="73">
                  <c:v>97.226832501023793</c:v>
                </c:pt>
                <c:pt idx="74">
                  <c:v>97.955765928215101</c:v>
                </c:pt>
                <c:pt idx="75">
                  <c:v>96.947426250590794</c:v>
                </c:pt>
                <c:pt idx="76">
                  <c:v>96.758420813732997</c:v>
                </c:pt>
                <c:pt idx="77">
                  <c:v>97.092814769902105</c:v>
                </c:pt>
                <c:pt idx="78">
                  <c:v>98.154915081879395</c:v>
                </c:pt>
                <c:pt idx="79">
                  <c:v>98.637827494916394</c:v>
                </c:pt>
                <c:pt idx="80">
                  <c:v>99.0061495215853</c:v>
                </c:pt>
                <c:pt idx="81">
                  <c:v>99.092070444248193</c:v>
                </c:pt>
                <c:pt idx="82">
                  <c:v>100.15750257157799</c:v>
                </c:pt>
                <c:pt idx="83">
                  <c:v>101.41346447976601</c:v>
                </c:pt>
                <c:pt idx="84">
                  <c:v>103.73798794788</c:v>
                </c:pt>
                <c:pt idx="85">
                  <c:v>104.674627504283</c:v>
                </c:pt>
                <c:pt idx="86">
                  <c:v>105.392368207386</c:v>
                </c:pt>
                <c:pt idx="87">
                  <c:v>104.502117908012</c:v>
                </c:pt>
                <c:pt idx="88">
                  <c:v>105.198880045148</c:v>
                </c:pt>
                <c:pt idx="89">
                  <c:v>105.339555525016</c:v>
                </c:pt>
                <c:pt idx="90">
                  <c:v>105.669242499852</c:v>
                </c:pt>
                <c:pt idx="91">
                  <c:v>103.498671735409</c:v>
                </c:pt>
                <c:pt idx="92">
                  <c:v>102.08676251480701</c:v>
                </c:pt>
                <c:pt idx="93">
                  <c:v>101.542712424244</c:v>
                </c:pt>
                <c:pt idx="94">
                  <c:v>101.977061297281</c:v>
                </c:pt>
                <c:pt idx="95">
                  <c:v>102.879789174431</c:v>
                </c:pt>
                <c:pt idx="96">
                  <c:v>103.490751566765</c:v>
                </c:pt>
                <c:pt idx="97">
                  <c:v>106.890786042744</c:v>
                </c:pt>
                <c:pt idx="98">
                  <c:v>108.994773046926</c:v>
                </c:pt>
                <c:pt idx="99">
                  <c:v>111.928819154153</c:v>
                </c:pt>
                <c:pt idx="100">
                  <c:v>113.080386884333</c:v>
                </c:pt>
                <c:pt idx="101">
                  <c:v>116.338011509976</c:v>
                </c:pt>
                <c:pt idx="102">
                  <c:v>119.335917934238</c:v>
                </c:pt>
                <c:pt idx="103">
                  <c:v>121.89433525200999</c:v>
                </c:pt>
                <c:pt idx="104">
                  <c:v>123.748884090627</c:v>
                </c:pt>
                <c:pt idx="105">
                  <c:v>124.69315832702</c:v>
                </c:pt>
                <c:pt idx="106">
                  <c:v>124.018871554992</c:v>
                </c:pt>
                <c:pt idx="107">
                  <c:v>122.637571417201</c:v>
                </c:pt>
                <c:pt idx="108">
                  <c:v>121.864653247341</c:v>
                </c:pt>
                <c:pt idx="109">
                  <c:v>124.929387729019</c:v>
                </c:pt>
                <c:pt idx="110">
                  <c:v>127.005891492209</c:v>
                </c:pt>
                <c:pt idx="111">
                  <c:v>128.794591266449</c:v>
                </c:pt>
                <c:pt idx="112">
                  <c:v>128.32662175346599</c:v>
                </c:pt>
                <c:pt idx="113">
                  <c:v>129.07900857710999</c:v>
                </c:pt>
                <c:pt idx="114">
                  <c:v>130.44390871545801</c:v>
                </c:pt>
                <c:pt idx="115">
                  <c:v>132.03734859903599</c:v>
                </c:pt>
                <c:pt idx="116">
                  <c:v>134.252133709996</c:v>
                </c:pt>
                <c:pt idx="117">
                  <c:v>136.55006220662699</c:v>
                </c:pt>
                <c:pt idx="118">
                  <c:v>138.23665758147499</c:v>
                </c:pt>
                <c:pt idx="119">
                  <c:v>139.01228538881699</c:v>
                </c:pt>
                <c:pt idx="120">
                  <c:v>139.60423159409601</c:v>
                </c:pt>
                <c:pt idx="121">
                  <c:v>141.36678834577401</c:v>
                </c:pt>
                <c:pt idx="122">
                  <c:v>144.035162926634</c:v>
                </c:pt>
                <c:pt idx="123">
                  <c:v>146.25314908164401</c:v>
                </c:pt>
                <c:pt idx="124">
                  <c:v>147.78765983099601</c:v>
                </c:pt>
                <c:pt idx="125">
                  <c:v>149.50215698158601</c:v>
                </c:pt>
                <c:pt idx="126">
                  <c:v>151.95448707096699</c:v>
                </c:pt>
                <c:pt idx="127">
                  <c:v>153.62322301735401</c:v>
                </c:pt>
                <c:pt idx="128">
                  <c:v>153.47504862147099</c:v>
                </c:pt>
                <c:pt idx="129">
                  <c:v>153.10463702833499</c:v>
                </c:pt>
                <c:pt idx="130">
                  <c:v>153.85121744701499</c:v>
                </c:pt>
                <c:pt idx="131">
                  <c:v>156.62568475304599</c:v>
                </c:pt>
                <c:pt idx="132">
                  <c:v>158.351103296584</c:v>
                </c:pt>
                <c:pt idx="133">
                  <c:v>160.197303767508</c:v>
                </c:pt>
                <c:pt idx="134">
                  <c:v>160.73476353055199</c:v>
                </c:pt>
                <c:pt idx="135">
                  <c:v>163.49726518899101</c:v>
                </c:pt>
                <c:pt idx="136">
                  <c:v>165.89131626709801</c:v>
                </c:pt>
                <c:pt idx="137">
                  <c:v>169.02840013133701</c:v>
                </c:pt>
                <c:pt idx="138">
                  <c:v>170.61744459517499</c:v>
                </c:pt>
                <c:pt idx="139">
                  <c:v>171.97000736165</c:v>
                </c:pt>
                <c:pt idx="140">
                  <c:v>172.556841406627</c:v>
                </c:pt>
                <c:pt idx="141">
                  <c:v>173.04972184451501</c:v>
                </c:pt>
                <c:pt idx="142">
                  <c:v>173.672670460615</c:v>
                </c:pt>
                <c:pt idx="143">
                  <c:v>172.84051378624599</c:v>
                </c:pt>
                <c:pt idx="144">
                  <c:v>170.99368899273099</c:v>
                </c:pt>
                <c:pt idx="145">
                  <c:v>163.942451816741</c:v>
                </c:pt>
                <c:pt idx="146">
                  <c:v>157.63416350745001</c:v>
                </c:pt>
                <c:pt idx="147">
                  <c:v>152.03336037065401</c:v>
                </c:pt>
                <c:pt idx="148">
                  <c:v>155.25850858570399</c:v>
                </c:pt>
                <c:pt idx="149">
                  <c:v>160.007579965449</c:v>
                </c:pt>
                <c:pt idx="150">
                  <c:v>164.314532260931</c:v>
                </c:pt>
                <c:pt idx="151">
                  <c:v>160.60709564386499</c:v>
                </c:pt>
                <c:pt idx="152">
                  <c:v>156.80194444985901</c:v>
                </c:pt>
                <c:pt idx="153">
                  <c:v>153.43782008881499</c:v>
                </c:pt>
                <c:pt idx="154">
                  <c:v>152.336583316689</c:v>
                </c:pt>
                <c:pt idx="155">
                  <c:v>149.83770697762</c:v>
                </c:pt>
                <c:pt idx="156">
                  <c:v>148.15956714847701</c:v>
                </c:pt>
                <c:pt idx="157">
                  <c:v>144.706719879204</c:v>
                </c:pt>
                <c:pt idx="158">
                  <c:v>140.46892945810501</c:v>
                </c:pt>
                <c:pt idx="159">
                  <c:v>134.35413369935</c:v>
                </c:pt>
                <c:pt idx="160">
                  <c:v>124.609477363016</c:v>
                </c:pt>
                <c:pt idx="161">
                  <c:v>116.278646335841</c:v>
                </c:pt>
                <c:pt idx="162">
                  <c:v>109.562645532606</c:v>
                </c:pt>
                <c:pt idx="163">
                  <c:v>111.11327800370999</c:v>
                </c:pt>
                <c:pt idx="164">
                  <c:v>113.24816307781499</c:v>
                </c:pt>
                <c:pt idx="165">
                  <c:v>114.47079217866001</c:v>
                </c:pt>
                <c:pt idx="166">
                  <c:v>110.95768406462901</c:v>
                </c:pt>
                <c:pt idx="167">
                  <c:v>107.10966633167</c:v>
                </c:pt>
                <c:pt idx="168">
                  <c:v>104.67326904948899</c:v>
                </c:pt>
                <c:pt idx="169">
                  <c:v>105.392616718602</c:v>
                </c:pt>
                <c:pt idx="170">
                  <c:v>107.761788027189</c:v>
                </c:pt>
                <c:pt idx="171">
                  <c:v>112.30376835951699</c:v>
                </c:pt>
                <c:pt idx="172">
                  <c:v>115.453246543464</c:v>
                </c:pt>
                <c:pt idx="173">
                  <c:v>116.520104955904</c:v>
                </c:pt>
                <c:pt idx="174">
                  <c:v>115.21294038533399</c:v>
                </c:pt>
                <c:pt idx="175">
                  <c:v>114.403469323739</c:v>
                </c:pt>
                <c:pt idx="176">
                  <c:v>115.201207930368</c:v>
                </c:pt>
                <c:pt idx="177">
                  <c:v>116.33651443340101</c:v>
                </c:pt>
                <c:pt idx="178">
                  <c:v>116.166882263137</c:v>
                </c:pt>
                <c:pt idx="179">
                  <c:v>116.23755861311299</c:v>
                </c:pt>
                <c:pt idx="180">
                  <c:v>117.301444479667</c:v>
                </c:pt>
                <c:pt idx="181">
                  <c:v>119.679862088514</c:v>
                </c:pt>
                <c:pt idx="182">
                  <c:v>121.02642409834699</c:v>
                </c:pt>
                <c:pt idx="183">
                  <c:v>121.010861386697</c:v>
                </c:pt>
                <c:pt idx="184">
                  <c:v>120.66880473905501</c:v>
                </c:pt>
                <c:pt idx="185">
                  <c:v>119.87951390240799</c:v>
                </c:pt>
                <c:pt idx="186">
                  <c:v>118.715035572139</c:v>
                </c:pt>
                <c:pt idx="187">
                  <c:v>119.07899791170099</c:v>
                </c:pt>
                <c:pt idx="188">
                  <c:v>120.878695761062</c:v>
                </c:pt>
                <c:pt idx="189">
                  <c:v>122.944027364357</c:v>
                </c:pt>
                <c:pt idx="190">
                  <c:v>123.465421927533</c:v>
                </c:pt>
                <c:pt idx="191">
                  <c:v>124.114254945487</c:v>
                </c:pt>
                <c:pt idx="192">
                  <c:v>124.74677415442299</c:v>
                </c:pt>
                <c:pt idx="193">
                  <c:v>125.67157034488299</c:v>
                </c:pt>
                <c:pt idx="194">
                  <c:v>124.311872917249</c:v>
                </c:pt>
                <c:pt idx="195">
                  <c:v>124.37084568706599</c:v>
                </c:pt>
                <c:pt idx="196">
                  <c:v>124.757236536598</c:v>
                </c:pt>
                <c:pt idx="197">
                  <c:v>127.761630155787</c:v>
                </c:pt>
                <c:pt idx="198">
                  <c:v>129.51285952499299</c:v>
                </c:pt>
                <c:pt idx="199">
                  <c:v>130.89462716369499</c:v>
                </c:pt>
                <c:pt idx="200">
                  <c:v>129.727512753773</c:v>
                </c:pt>
                <c:pt idx="201">
                  <c:v>129.57548655244699</c:v>
                </c:pt>
                <c:pt idx="202">
                  <c:v>129.25307735946001</c:v>
                </c:pt>
                <c:pt idx="203">
                  <c:v>130.62880623672299</c:v>
                </c:pt>
                <c:pt idx="204">
                  <c:v>130.913383752996</c:v>
                </c:pt>
                <c:pt idx="205">
                  <c:v>131.58348695130601</c:v>
                </c:pt>
                <c:pt idx="206">
                  <c:v>133.66648417996799</c:v>
                </c:pt>
                <c:pt idx="207">
                  <c:v>135.65515360983201</c:v>
                </c:pt>
                <c:pt idx="208">
                  <c:v>139.24142111493401</c:v>
                </c:pt>
                <c:pt idx="209">
                  <c:v>140.201429887232</c:v>
                </c:pt>
                <c:pt idx="210">
                  <c:v>143.39028467466801</c:v>
                </c:pt>
                <c:pt idx="211">
                  <c:v>143.87711199799199</c:v>
                </c:pt>
                <c:pt idx="212">
                  <c:v>147.25760387388999</c:v>
                </c:pt>
                <c:pt idx="213">
                  <c:v>147.73218919968201</c:v>
                </c:pt>
                <c:pt idx="214">
                  <c:v>148.449596829467</c:v>
                </c:pt>
                <c:pt idx="215">
                  <c:v>146.16415582980201</c:v>
                </c:pt>
                <c:pt idx="216">
                  <c:v>145.99163732460201</c:v>
                </c:pt>
                <c:pt idx="217">
                  <c:v>145.862737433814</c:v>
                </c:pt>
                <c:pt idx="218">
                  <c:v>148.06931034852701</c:v>
                </c:pt>
                <c:pt idx="219">
                  <c:v>150.15438035719501</c:v>
                </c:pt>
                <c:pt idx="220">
                  <c:v>153.03783537856799</c:v>
                </c:pt>
                <c:pt idx="221">
                  <c:v>154.65852817517501</c:v>
                </c:pt>
                <c:pt idx="222">
                  <c:v>154.67734742399199</c:v>
                </c:pt>
                <c:pt idx="223">
                  <c:v>155.11741317853199</c:v>
                </c:pt>
                <c:pt idx="224">
                  <c:v>155.524651090947</c:v>
                </c:pt>
                <c:pt idx="225">
                  <c:v>159.167730567029</c:v>
                </c:pt>
                <c:pt idx="226">
                  <c:v>161.51793310646499</c:v>
                </c:pt>
                <c:pt idx="227">
                  <c:v>167.143493784013</c:v>
                </c:pt>
                <c:pt idx="228">
                  <c:v>170.13316350829101</c:v>
                </c:pt>
                <c:pt idx="229">
                  <c:v>175.83317253787899</c:v>
                </c:pt>
                <c:pt idx="230">
                  <c:v>173.86135339598101</c:v>
                </c:pt>
                <c:pt idx="231">
                  <c:v>174.295546742488</c:v>
                </c:pt>
                <c:pt idx="232">
                  <c:v>172.796338893035</c:v>
                </c:pt>
                <c:pt idx="233">
                  <c:v>175.77983155153299</c:v>
                </c:pt>
                <c:pt idx="234">
                  <c:v>177.03539734573999</c:v>
                </c:pt>
                <c:pt idx="235">
                  <c:v>178.76771154084301</c:v>
                </c:pt>
                <c:pt idx="236">
                  <c:v>180.30496080154501</c:v>
                </c:pt>
                <c:pt idx="237">
                  <c:v>178.79129718278699</c:v>
                </c:pt>
                <c:pt idx="238">
                  <c:v>176.859389963555</c:v>
                </c:pt>
                <c:pt idx="239">
                  <c:v>174.56356229241601</c:v>
                </c:pt>
                <c:pt idx="240">
                  <c:v>173.32319653740799</c:v>
                </c:pt>
                <c:pt idx="241">
                  <c:v>169.85756838968101</c:v>
                </c:pt>
                <c:pt idx="242">
                  <c:v>166.67924711234701</c:v>
                </c:pt>
                <c:pt idx="243">
                  <c:v>166.03553538139701</c:v>
                </c:pt>
                <c:pt idx="244">
                  <c:v>172.177707752879</c:v>
                </c:pt>
                <c:pt idx="245">
                  <c:v>178.87084367851699</c:v>
                </c:pt>
                <c:pt idx="246">
                  <c:v>184.85266360024701</c:v>
                </c:pt>
                <c:pt idx="247">
                  <c:v>184.980843904452</c:v>
                </c:pt>
                <c:pt idx="248">
                  <c:v>184.20498016742101</c:v>
                </c:pt>
                <c:pt idx="249">
                  <c:v>185.68177886533101</c:v>
                </c:pt>
                <c:pt idx="250">
                  <c:v>186.889117174224</c:v>
                </c:pt>
                <c:pt idx="251">
                  <c:v>187.165188085697</c:v>
                </c:pt>
                <c:pt idx="252">
                  <c:v>183.081458168918</c:v>
                </c:pt>
                <c:pt idx="253">
                  <c:v>180.66510155866499</c:v>
                </c:pt>
                <c:pt idx="254">
                  <c:v>182.93140561649699</c:v>
                </c:pt>
                <c:pt idx="255">
                  <c:v>186.85395940913301</c:v>
                </c:pt>
                <c:pt idx="256">
                  <c:v>190.07397835587099</c:v>
                </c:pt>
                <c:pt idx="257">
                  <c:v>190.368863034756</c:v>
                </c:pt>
                <c:pt idx="258">
                  <c:v>190.43043898843999</c:v>
                </c:pt>
                <c:pt idx="259">
                  <c:v>190.720262380511</c:v>
                </c:pt>
                <c:pt idx="260">
                  <c:v>192.50225838182399</c:v>
                </c:pt>
                <c:pt idx="261">
                  <c:v>194.120499224447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A40-45D4-9E36-7132F9DF7D6F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Segment'!$K$6:$K$267</c:f>
              <c:numCache>
                <c:formatCode>[$-409]mmm\-yy;@</c:formatCode>
                <c:ptCount val="262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</c:numCache>
            </c:numRef>
          </c:xVal>
          <c:yVal>
            <c:numRef>
              <c:f>'U.S. VW - By Segment'!$M$6:$M$267</c:f>
              <c:numCache>
                <c:formatCode>0</c:formatCode>
                <c:ptCount val="262"/>
                <c:pt idx="0">
                  <c:v>70.568231834276403</c:v>
                </c:pt>
                <c:pt idx="1">
                  <c:v>67.866182224217695</c:v>
                </c:pt>
                <c:pt idx="2">
                  <c:v>66.294429304311706</c:v>
                </c:pt>
                <c:pt idx="3">
                  <c:v>65.644501626717002</c:v>
                </c:pt>
                <c:pt idx="4">
                  <c:v>64.346588149572497</c:v>
                </c:pt>
                <c:pt idx="5">
                  <c:v>65.1724140789687</c:v>
                </c:pt>
                <c:pt idx="6">
                  <c:v>66.677527284468695</c:v>
                </c:pt>
                <c:pt idx="7">
                  <c:v>68.478332792571294</c:v>
                </c:pt>
                <c:pt idx="8">
                  <c:v>68.630041831203101</c:v>
                </c:pt>
                <c:pt idx="9">
                  <c:v>68.177538062089695</c:v>
                </c:pt>
                <c:pt idx="10">
                  <c:v>67.415353008655799</c:v>
                </c:pt>
                <c:pt idx="11">
                  <c:v>67.949173334479994</c:v>
                </c:pt>
                <c:pt idx="12">
                  <c:v>68.218581482195205</c:v>
                </c:pt>
                <c:pt idx="13">
                  <c:v>69.081540215003002</c:v>
                </c:pt>
                <c:pt idx="14">
                  <c:v>68.613878160012504</c:v>
                </c:pt>
                <c:pt idx="15">
                  <c:v>68.552862190852196</c:v>
                </c:pt>
                <c:pt idx="16">
                  <c:v>68.995131215511506</c:v>
                </c:pt>
                <c:pt idx="17">
                  <c:v>69.888498502333206</c:v>
                </c:pt>
                <c:pt idx="18">
                  <c:v>71.646810827855802</c:v>
                </c:pt>
                <c:pt idx="19">
                  <c:v>73.029981960366698</c:v>
                </c:pt>
                <c:pt idx="20">
                  <c:v>75.241176820806501</c:v>
                </c:pt>
                <c:pt idx="21">
                  <c:v>76.322298436188106</c:v>
                </c:pt>
                <c:pt idx="22">
                  <c:v>76.661267509363597</c:v>
                </c:pt>
                <c:pt idx="23">
                  <c:v>77.435331951502306</c:v>
                </c:pt>
                <c:pt idx="24">
                  <c:v>78.279223030109407</c:v>
                </c:pt>
                <c:pt idx="25">
                  <c:v>79.922887117855097</c:v>
                </c:pt>
                <c:pt idx="26">
                  <c:v>80.141866407345901</c:v>
                </c:pt>
                <c:pt idx="27">
                  <c:v>80.587574496902107</c:v>
                </c:pt>
                <c:pt idx="28">
                  <c:v>80.178216643249598</c:v>
                </c:pt>
                <c:pt idx="29">
                  <c:v>80.452565210406107</c:v>
                </c:pt>
                <c:pt idx="30">
                  <c:v>80.839991777937399</c:v>
                </c:pt>
                <c:pt idx="31">
                  <c:v>81.544172264202302</c:v>
                </c:pt>
                <c:pt idx="32">
                  <c:v>81.281100129505504</c:v>
                </c:pt>
                <c:pt idx="33">
                  <c:v>79.699761898547393</c:v>
                </c:pt>
                <c:pt idx="34">
                  <c:v>80.066348443182505</c:v>
                </c:pt>
                <c:pt idx="35">
                  <c:v>80.309687637568601</c:v>
                </c:pt>
                <c:pt idx="36">
                  <c:v>82.565800310314899</c:v>
                </c:pt>
                <c:pt idx="37">
                  <c:v>81.654018145237004</c:v>
                </c:pt>
                <c:pt idx="38">
                  <c:v>82.400867622912102</c:v>
                </c:pt>
                <c:pt idx="39">
                  <c:v>82.276751774115795</c:v>
                </c:pt>
                <c:pt idx="40">
                  <c:v>83.296877442096203</c:v>
                </c:pt>
                <c:pt idx="41">
                  <c:v>83.799645521017794</c:v>
                </c:pt>
                <c:pt idx="42">
                  <c:v>85.148390530712803</c:v>
                </c:pt>
                <c:pt idx="43">
                  <c:v>88.256534438192702</c:v>
                </c:pt>
                <c:pt idx="44">
                  <c:v>91.645216851492904</c:v>
                </c:pt>
                <c:pt idx="45">
                  <c:v>93.588988493391398</c:v>
                </c:pt>
                <c:pt idx="46">
                  <c:v>93.782832414702099</c:v>
                </c:pt>
                <c:pt idx="47">
                  <c:v>92.865841966927604</c:v>
                </c:pt>
                <c:pt idx="48">
                  <c:v>92.963352881726095</c:v>
                </c:pt>
                <c:pt idx="49">
                  <c:v>92.992763031615993</c:v>
                </c:pt>
                <c:pt idx="50">
                  <c:v>94.280411530422299</c:v>
                </c:pt>
                <c:pt idx="51">
                  <c:v>94.270388064557807</c:v>
                </c:pt>
                <c:pt idx="52">
                  <c:v>94.446141833999803</c:v>
                </c:pt>
                <c:pt idx="53">
                  <c:v>93.751840688392903</c:v>
                </c:pt>
                <c:pt idx="54">
                  <c:v>94.648331084802393</c:v>
                </c:pt>
                <c:pt idx="55">
                  <c:v>95.512032366077193</c:v>
                </c:pt>
                <c:pt idx="56">
                  <c:v>96.499597322640994</c:v>
                </c:pt>
                <c:pt idx="57">
                  <c:v>97.399967839790506</c:v>
                </c:pt>
                <c:pt idx="58">
                  <c:v>98.522394915661394</c:v>
                </c:pt>
                <c:pt idx="59">
                  <c:v>100</c:v>
                </c:pt>
                <c:pt idx="60">
                  <c:v>100.75672324396101</c:v>
                </c:pt>
                <c:pt idx="61">
                  <c:v>101.079392342207</c:v>
                </c:pt>
                <c:pt idx="62">
                  <c:v>100.753514864644</c:v>
                </c:pt>
                <c:pt idx="63">
                  <c:v>100.29504161184001</c:v>
                </c:pt>
                <c:pt idx="64">
                  <c:v>101.013917321504</c:v>
                </c:pt>
                <c:pt idx="65">
                  <c:v>102.10862527238901</c:v>
                </c:pt>
                <c:pt idx="66">
                  <c:v>103.390542246482</c:v>
                </c:pt>
                <c:pt idx="67">
                  <c:v>103.588625374072</c:v>
                </c:pt>
                <c:pt idx="68">
                  <c:v>103.68269189838701</c:v>
                </c:pt>
                <c:pt idx="69">
                  <c:v>103.421806545716</c:v>
                </c:pt>
                <c:pt idx="70">
                  <c:v>103.43369580628899</c:v>
                </c:pt>
                <c:pt idx="71">
                  <c:v>103.851331257764</c:v>
                </c:pt>
                <c:pt idx="72">
                  <c:v>105.374091244905</c:v>
                </c:pt>
                <c:pt idx="73">
                  <c:v>107.521823158888</c:v>
                </c:pt>
                <c:pt idx="74">
                  <c:v>108.85622844542399</c:v>
                </c:pt>
                <c:pt idx="75">
                  <c:v>110.220266848799</c:v>
                </c:pt>
                <c:pt idx="76">
                  <c:v>109.792680626441</c:v>
                </c:pt>
                <c:pt idx="77">
                  <c:v>110.626758709909</c:v>
                </c:pt>
                <c:pt idx="78">
                  <c:v>109.976311963304</c:v>
                </c:pt>
                <c:pt idx="79">
                  <c:v>110.33649606412099</c:v>
                </c:pt>
                <c:pt idx="80">
                  <c:v>109.29502142306301</c:v>
                </c:pt>
                <c:pt idx="81">
                  <c:v>109.735162843285</c:v>
                </c:pt>
                <c:pt idx="82">
                  <c:v>111.185834604677</c:v>
                </c:pt>
                <c:pt idx="83">
                  <c:v>113.896284804429</c:v>
                </c:pt>
                <c:pt idx="84">
                  <c:v>116.064172999175</c:v>
                </c:pt>
                <c:pt idx="85">
                  <c:v>117.169980660881</c:v>
                </c:pt>
                <c:pt idx="86">
                  <c:v>117.344471535653</c:v>
                </c:pt>
                <c:pt idx="87">
                  <c:v>117.90781892974501</c:v>
                </c:pt>
                <c:pt idx="88">
                  <c:v>118.549716139661</c:v>
                </c:pt>
                <c:pt idx="89">
                  <c:v>120.117769804646</c:v>
                </c:pt>
                <c:pt idx="90">
                  <c:v>121.074937000334</c:v>
                </c:pt>
                <c:pt idx="91">
                  <c:v>121.794425349097</c:v>
                </c:pt>
                <c:pt idx="92">
                  <c:v>120.988219870751</c:v>
                </c:pt>
                <c:pt idx="93">
                  <c:v>120.14854224108301</c:v>
                </c:pt>
                <c:pt idx="94">
                  <c:v>120.311012339851</c:v>
                </c:pt>
                <c:pt idx="95">
                  <c:v>121.845336705471</c:v>
                </c:pt>
                <c:pt idx="96">
                  <c:v>122.95023169615099</c:v>
                </c:pt>
                <c:pt idx="97">
                  <c:v>122.967206119124</c:v>
                </c:pt>
                <c:pt idx="98">
                  <c:v>122.846365903004</c:v>
                </c:pt>
                <c:pt idx="99">
                  <c:v>123.79851028613299</c:v>
                </c:pt>
                <c:pt idx="100">
                  <c:v>125.58252386599</c:v>
                </c:pt>
                <c:pt idx="101">
                  <c:v>127.12788506514801</c:v>
                </c:pt>
                <c:pt idx="102">
                  <c:v>129.72974390347301</c:v>
                </c:pt>
                <c:pt idx="103">
                  <c:v>132.40328360385101</c:v>
                </c:pt>
                <c:pt idx="104">
                  <c:v>135.411948627561</c:v>
                </c:pt>
                <c:pt idx="105">
                  <c:v>135.87923573019</c:v>
                </c:pt>
                <c:pt idx="106">
                  <c:v>136.670014491633</c:v>
                </c:pt>
                <c:pt idx="107">
                  <c:v>137.03376361892899</c:v>
                </c:pt>
                <c:pt idx="108">
                  <c:v>139.39223320072401</c:v>
                </c:pt>
                <c:pt idx="109">
                  <c:v>140.862911881381</c:v>
                </c:pt>
                <c:pt idx="110">
                  <c:v>142.500503571454</c:v>
                </c:pt>
                <c:pt idx="111">
                  <c:v>143.332675780221</c:v>
                </c:pt>
                <c:pt idx="112">
                  <c:v>143.800815708106</c:v>
                </c:pt>
                <c:pt idx="113">
                  <c:v>145.64182520123299</c:v>
                </c:pt>
                <c:pt idx="114">
                  <c:v>147.165573914644</c:v>
                </c:pt>
                <c:pt idx="115">
                  <c:v>150.61910683156</c:v>
                </c:pt>
                <c:pt idx="116">
                  <c:v>153.48276164714699</c:v>
                </c:pt>
                <c:pt idx="117">
                  <c:v>159.23554217653299</c:v>
                </c:pt>
                <c:pt idx="118">
                  <c:v>163.08151599503501</c:v>
                </c:pt>
                <c:pt idx="119">
                  <c:v>165.606985327557</c:v>
                </c:pt>
                <c:pt idx="120">
                  <c:v>163.36132205458799</c:v>
                </c:pt>
                <c:pt idx="121">
                  <c:v>161.95752422574401</c:v>
                </c:pt>
                <c:pt idx="122">
                  <c:v>161.091880629088</c:v>
                </c:pt>
                <c:pt idx="123">
                  <c:v>161.50504469204699</c:v>
                </c:pt>
                <c:pt idx="124">
                  <c:v>161.41459946936101</c:v>
                </c:pt>
                <c:pt idx="125">
                  <c:v>160.518387700684</c:v>
                </c:pt>
                <c:pt idx="126">
                  <c:v>160.21301806104501</c:v>
                </c:pt>
                <c:pt idx="127">
                  <c:v>159.30393053918101</c:v>
                </c:pt>
                <c:pt idx="128">
                  <c:v>159.030777138578</c:v>
                </c:pt>
                <c:pt idx="129">
                  <c:v>165.79717415360199</c:v>
                </c:pt>
                <c:pt idx="130">
                  <c:v>172.92159355090701</c:v>
                </c:pt>
                <c:pt idx="131">
                  <c:v>180.689142385943</c:v>
                </c:pt>
                <c:pt idx="132">
                  <c:v>176.29149229814601</c:v>
                </c:pt>
                <c:pt idx="133">
                  <c:v>173.191107121192</c:v>
                </c:pt>
                <c:pt idx="134">
                  <c:v>169.546400929096</c:v>
                </c:pt>
                <c:pt idx="135">
                  <c:v>168.71593801318801</c:v>
                </c:pt>
                <c:pt idx="136">
                  <c:v>168.95662082014499</c:v>
                </c:pt>
                <c:pt idx="137">
                  <c:v>168.63817506625401</c:v>
                </c:pt>
                <c:pt idx="138">
                  <c:v>171.12460623954701</c:v>
                </c:pt>
                <c:pt idx="139">
                  <c:v>170.15997668716801</c:v>
                </c:pt>
                <c:pt idx="140">
                  <c:v>171.09147993936901</c:v>
                </c:pt>
                <c:pt idx="141">
                  <c:v>168.58078621565099</c:v>
                </c:pt>
                <c:pt idx="142">
                  <c:v>167.013583339197</c:v>
                </c:pt>
                <c:pt idx="143">
                  <c:v>163.84078735299701</c:v>
                </c:pt>
                <c:pt idx="144">
                  <c:v>162.11965081443299</c:v>
                </c:pt>
                <c:pt idx="145">
                  <c:v>161.24724949838199</c:v>
                </c:pt>
                <c:pt idx="146">
                  <c:v>160.53620071328001</c:v>
                </c:pt>
                <c:pt idx="147">
                  <c:v>159.354193841463</c:v>
                </c:pt>
                <c:pt idx="148">
                  <c:v>157.660466003989</c:v>
                </c:pt>
                <c:pt idx="149">
                  <c:v>156.48343274120299</c:v>
                </c:pt>
                <c:pt idx="150">
                  <c:v>156.94243918560599</c:v>
                </c:pt>
                <c:pt idx="151">
                  <c:v>157.18380926592701</c:v>
                </c:pt>
                <c:pt idx="152">
                  <c:v>156.139905929957</c:v>
                </c:pt>
                <c:pt idx="153">
                  <c:v>153.64409516642101</c:v>
                </c:pt>
                <c:pt idx="154">
                  <c:v>148.952018627326</c:v>
                </c:pt>
                <c:pt idx="155">
                  <c:v>144.546471130805</c:v>
                </c:pt>
                <c:pt idx="156">
                  <c:v>139.78798024236701</c:v>
                </c:pt>
                <c:pt idx="157">
                  <c:v>138.118777327347</c:v>
                </c:pt>
                <c:pt idx="158">
                  <c:v>133.850617806586</c:v>
                </c:pt>
                <c:pt idx="159">
                  <c:v>129.958501421357</c:v>
                </c:pt>
                <c:pt idx="160">
                  <c:v>124.48238814827199</c:v>
                </c:pt>
                <c:pt idx="161">
                  <c:v>122.31750066480301</c:v>
                </c:pt>
                <c:pt idx="162">
                  <c:v>119.834805076156</c:v>
                </c:pt>
                <c:pt idx="163">
                  <c:v>119.926848590273</c:v>
                </c:pt>
                <c:pt idx="164">
                  <c:v>118.680760490032</c:v>
                </c:pt>
                <c:pt idx="165">
                  <c:v>118.30454433132</c:v>
                </c:pt>
                <c:pt idx="166">
                  <c:v>116.226707760594</c:v>
                </c:pt>
                <c:pt idx="167">
                  <c:v>115.34150554658601</c:v>
                </c:pt>
                <c:pt idx="168">
                  <c:v>115.07217923817799</c:v>
                </c:pt>
                <c:pt idx="169">
                  <c:v>115.933605133349</c:v>
                </c:pt>
                <c:pt idx="170">
                  <c:v>117.67804084182301</c:v>
                </c:pt>
                <c:pt idx="171">
                  <c:v>119.08714756082701</c:v>
                </c:pt>
                <c:pt idx="172">
                  <c:v>119.805909095923</c:v>
                </c:pt>
                <c:pt idx="173">
                  <c:v>120.385732711759</c:v>
                </c:pt>
                <c:pt idx="174">
                  <c:v>121.955259108955</c:v>
                </c:pt>
                <c:pt idx="175">
                  <c:v>126.45755083703099</c:v>
                </c:pt>
                <c:pt idx="176">
                  <c:v>131.41662202911999</c:v>
                </c:pt>
                <c:pt idx="177">
                  <c:v>135.91322304414001</c:v>
                </c:pt>
                <c:pt idx="178">
                  <c:v>137.22321710537099</c:v>
                </c:pt>
                <c:pt idx="179">
                  <c:v>137.73033073112001</c:v>
                </c:pt>
                <c:pt idx="180">
                  <c:v>137.72770098218399</c:v>
                </c:pt>
                <c:pt idx="181">
                  <c:v>136.85433515339801</c:v>
                </c:pt>
                <c:pt idx="182">
                  <c:v>135.69856651859899</c:v>
                </c:pt>
                <c:pt idx="183">
                  <c:v>135.04867222644199</c:v>
                </c:pt>
                <c:pt idx="184">
                  <c:v>136.49503305985101</c:v>
                </c:pt>
                <c:pt idx="185">
                  <c:v>137.884438761875</c:v>
                </c:pt>
                <c:pt idx="186">
                  <c:v>140.022730827309</c:v>
                </c:pt>
                <c:pt idx="187">
                  <c:v>141.410184813477</c:v>
                </c:pt>
                <c:pt idx="188">
                  <c:v>145.529906695325</c:v>
                </c:pt>
                <c:pt idx="189">
                  <c:v>148.181398477876</c:v>
                </c:pt>
                <c:pt idx="190">
                  <c:v>151.536066558453</c:v>
                </c:pt>
                <c:pt idx="191">
                  <c:v>150.43911208135901</c:v>
                </c:pt>
                <c:pt idx="192">
                  <c:v>149.26163665802699</c:v>
                </c:pt>
                <c:pt idx="193">
                  <c:v>145.58880369391599</c:v>
                </c:pt>
                <c:pt idx="194">
                  <c:v>144.34760939643601</c:v>
                </c:pt>
                <c:pt idx="195">
                  <c:v>144.314999630579</c:v>
                </c:pt>
                <c:pt idx="196">
                  <c:v>146.076619465401</c:v>
                </c:pt>
                <c:pt idx="197">
                  <c:v>147.50247737988701</c:v>
                </c:pt>
                <c:pt idx="198">
                  <c:v>150.254636108607</c:v>
                </c:pt>
                <c:pt idx="199">
                  <c:v>153.84223368877599</c:v>
                </c:pt>
                <c:pt idx="200">
                  <c:v>158.97302803212901</c:v>
                </c:pt>
                <c:pt idx="201">
                  <c:v>161.714871378932</c:v>
                </c:pt>
                <c:pt idx="202">
                  <c:v>162.45885130961</c:v>
                </c:pt>
                <c:pt idx="203">
                  <c:v>160.76075325741601</c:v>
                </c:pt>
                <c:pt idx="204">
                  <c:v>158.84090351304701</c:v>
                </c:pt>
                <c:pt idx="205">
                  <c:v>158.89301588792</c:v>
                </c:pt>
                <c:pt idx="206">
                  <c:v>159.281022408973</c:v>
                </c:pt>
                <c:pt idx="207">
                  <c:v>161.40929029302799</c:v>
                </c:pt>
                <c:pt idx="208">
                  <c:v>163.294320853008</c:v>
                </c:pt>
                <c:pt idx="209">
                  <c:v>165.86926552430799</c:v>
                </c:pt>
                <c:pt idx="210">
                  <c:v>167.249534921822</c:v>
                </c:pt>
                <c:pt idx="211">
                  <c:v>167.869468363078</c:v>
                </c:pt>
                <c:pt idx="212">
                  <c:v>170.202051781341</c:v>
                </c:pt>
                <c:pt idx="213">
                  <c:v>172.14541676205499</c:v>
                </c:pt>
                <c:pt idx="214">
                  <c:v>174.554221481561</c:v>
                </c:pt>
                <c:pt idx="215">
                  <c:v>174.02301304544099</c:v>
                </c:pt>
                <c:pt idx="216">
                  <c:v>175.508438829065</c:v>
                </c:pt>
                <c:pt idx="217">
                  <c:v>176.33770252980599</c:v>
                </c:pt>
                <c:pt idx="218">
                  <c:v>178.535945199038</c:v>
                </c:pt>
                <c:pt idx="219">
                  <c:v>178.72863657491999</c:v>
                </c:pt>
                <c:pt idx="220">
                  <c:v>175.36397716418901</c:v>
                </c:pt>
                <c:pt idx="221">
                  <c:v>172.29757503200199</c:v>
                </c:pt>
                <c:pt idx="222">
                  <c:v>170.478506972438</c:v>
                </c:pt>
                <c:pt idx="223">
                  <c:v>176.73686852325301</c:v>
                </c:pt>
                <c:pt idx="224">
                  <c:v>182.98295654375301</c:v>
                </c:pt>
                <c:pt idx="225">
                  <c:v>188.826743022009</c:v>
                </c:pt>
                <c:pt idx="226">
                  <c:v>190.928266070212</c:v>
                </c:pt>
                <c:pt idx="227">
                  <c:v>192.751495813958</c:v>
                </c:pt>
                <c:pt idx="228">
                  <c:v>195.47254892333601</c:v>
                </c:pt>
                <c:pt idx="229">
                  <c:v>196.62613809764201</c:v>
                </c:pt>
                <c:pt idx="230">
                  <c:v>198.79602058189201</c:v>
                </c:pt>
                <c:pt idx="231">
                  <c:v>200.032027682007</c:v>
                </c:pt>
                <c:pt idx="232">
                  <c:v>202.734743646401</c:v>
                </c:pt>
                <c:pt idx="233">
                  <c:v>204.14653134795199</c:v>
                </c:pt>
                <c:pt idx="234">
                  <c:v>206.24729692360501</c:v>
                </c:pt>
                <c:pt idx="235">
                  <c:v>207.355362966955</c:v>
                </c:pt>
                <c:pt idx="236">
                  <c:v>208.78722761233601</c:v>
                </c:pt>
                <c:pt idx="237">
                  <c:v>208.047637145538</c:v>
                </c:pt>
                <c:pt idx="238">
                  <c:v>208.55790676712701</c:v>
                </c:pt>
                <c:pt idx="239">
                  <c:v>209.62325496619701</c:v>
                </c:pt>
                <c:pt idx="240">
                  <c:v>213.43428279493699</c:v>
                </c:pt>
                <c:pt idx="241">
                  <c:v>217.77253248563301</c:v>
                </c:pt>
                <c:pt idx="242">
                  <c:v>222.515992803692</c:v>
                </c:pt>
                <c:pt idx="243">
                  <c:v>225.98545036231101</c:v>
                </c:pt>
                <c:pt idx="244">
                  <c:v>227.96921347526199</c:v>
                </c:pt>
                <c:pt idx="245">
                  <c:v>228.947154205868</c:v>
                </c:pt>
                <c:pt idx="246">
                  <c:v>230.334182411152</c:v>
                </c:pt>
                <c:pt idx="247">
                  <c:v>231.40604417051901</c:v>
                </c:pt>
                <c:pt idx="248">
                  <c:v>231.85272146508001</c:v>
                </c:pt>
                <c:pt idx="249">
                  <c:v>231.66774573379601</c:v>
                </c:pt>
                <c:pt idx="250">
                  <c:v>231.31798572481799</c:v>
                </c:pt>
                <c:pt idx="251">
                  <c:v>232.15479432727901</c:v>
                </c:pt>
                <c:pt idx="252">
                  <c:v>232.455707068577</c:v>
                </c:pt>
                <c:pt idx="253">
                  <c:v>233.77339497145101</c:v>
                </c:pt>
                <c:pt idx="254">
                  <c:v>232.97959396812101</c:v>
                </c:pt>
                <c:pt idx="255">
                  <c:v>233.900947528937</c:v>
                </c:pt>
                <c:pt idx="256">
                  <c:v>236.67264320357401</c:v>
                </c:pt>
                <c:pt idx="257">
                  <c:v>242.040980398871</c:v>
                </c:pt>
                <c:pt idx="258">
                  <c:v>245.493495534613</c:v>
                </c:pt>
                <c:pt idx="259">
                  <c:v>244.216301158448</c:v>
                </c:pt>
                <c:pt idx="260">
                  <c:v>242.22264887650999</c:v>
                </c:pt>
                <c:pt idx="261">
                  <c:v>244.499397686728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40-45D4-9E36-7132F9DF7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855360"/>
        <c:axId val="331856896"/>
      </c:scatterChart>
      <c:valAx>
        <c:axId val="331855360"/>
        <c:scaling>
          <c:orientation val="minMax"/>
          <c:max val="43039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1856896"/>
        <c:crosses val="autoZero"/>
        <c:crossBetween val="midCat"/>
        <c:majorUnit val="365"/>
      </c:valAx>
      <c:valAx>
        <c:axId val="331856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18553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PropertyType!$P$7:$P$93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PropertyType!$Q$7:$Q$93</c:f>
              <c:numCache>
                <c:formatCode>0</c:formatCode>
                <c:ptCount val="87"/>
                <c:pt idx="0">
                  <c:v>59.002070050751101</c:v>
                </c:pt>
                <c:pt idx="1">
                  <c:v>62.4825519945691</c:v>
                </c:pt>
                <c:pt idx="2">
                  <c:v>65.987620780108102</c:v>
                </c:pt>
                <c:pt idx="3">
                  <c:v>66.012536089024593</c:v>
                </c:pt>
                <c:pt idx="4">
                  <c:v>66.446293135745094</c:v>
                </c:pt>
                <c:pt idx="5">
                  <c:v>69.891152220253403</c:v>
                </c:pt>
                <c:pt idx="6">
                  <c:v>75.098323313480506</c:v>
                </c:pt>
                <c:pt idx="7">
                  <c:v>78.170477037548096</c:v>
                </c:pt>
                <c:pt idx="8">
                  <c:v>78.445816585957303</c:v>
                </c:pt>
                <c:pt idx="9">
                  <c:v>78.410228590526103</c:v>
                </c:pt>
                <c:pt idx="10">
                  <c:v>80.060441683662006</c:v>
                </c:pt>
                <c:pt idx="11">
                  <c:v>82.899888102620295</c:v>
                </c:pt>
                <c:pt idx="12">
                  <c:v>86.031863773084694</c:v>
                </c:pt>
                <c:pt idx="13">
                  <c:v>89.822551353356403</c:v>
                </c:pt>
                <c:pt idx="14">
                  <c:v>90.7161773631709</c:v>
                </c:pt>
                <c:pt idx="15">
                  <c:v>90.352576547071905</c:v>
                </c:pt>
                <c:pt idx="16">
                  <c:v>93.405411260990604</c:v>
                </c:pt>
                <c:pt idx="17">
                  <c:v>98.827737632135296</c:v>
                </c:pt>
                <c:pt idx="18">
                  <c:v>101.098090119915</c:v>
                </c:pt>
                <c:pt idx="19">
                  <c:v>100</c:v>
                </c:pt>
                <c:pt idx="20">
                  <c:v>100.616202828366</c:v>
                </c:pt>
                <c:pt idx="21">
                  <c:v>103.05261162611301</c:v>
                </c:pt>
                <c:pt idx="22">
                  <c:v>103.547307449226</c:v>
                </c:pt>
                <c:pt idx="23">
                  <c:v>102.56416360742899</c:v>
                </c:pt>
                <c:pt idx="24">
                  <c:v>103.75416139770699</c:v>
                </c:pt>
                <c:pt idx="25">
                  <c:v>107.077098122824</c:v>
                </c:pt>
                <c:pt idx="26">
                  <c:v>109.728040645842</c:v>
                </c:pt>
                <c:pt idx="27">
                  <c:v>110.73343591938099</c:v>
                </c:pt>
                <c:pt idx="28">
                  <c:v>113.037203994322</c:v>
                </c:pt>
                <c:pt idx="29">
                  <c:v>116.588340291451</c:v>
                </c:pt>
                <c:pt idx="30">
                  <c:v>119.04121312980401</c:v>
                </c:pt>
                <c:pt idx="31">
                  <c:v>121.283865432128</c:v>
                </c:pt>
                <c:pt idx="32">
                  <c:v>125.319938162817</c:v>
                </c:pt>
                <c:pt idx="33">
                  <c:v>129.63240852023699</c:v>
                </c:pt>
                <c:pt idx="34">
                  <c:v>133.84382673284699</c:v>
                </c:pt>
                <c:pt idx="35">
                  <c:v>138.61427942949399</c:v>
                </c:pt>
                <c:pt idx="36">
                  <c:v>144.348383537708</c:v>
                </c:pt>
                <c:pt idx="37">
                  <c:v>150.93771983206801</c:v>
                </c:pt>
                <c:pt idx="38">
                  <c:v>156.01031049464001</c:v>
                </c:pt>
                <c:pt idx="39">
                  <c:v>159.26396269507001</c:v>
                </c:pt>
                <c:pt idx="40">
                  <c:v>162.35369074000999</c:v>
                </c:pt>
                <c:pt idx="41">
                  <c:v>165.09897027534601</c:v>
                </c:pt>
                <c:pt idx="42">
                  <c:v>165.30064572728199</c:v>
                </c:pt>
                <c:pt idx="43">
                  <c:v>165.10614470810501</c:v>
                </c:pt>
                <c:pt idx="44">
                  <c:v>169.39299476572799</c:v>
                </c:pt>
                <c:pt idx="45">
                  <c:v>175.64047361501099</c:v>
                </c:pt>
                <c:pt idx="46">
                  <c:v>172.43976171262099</c:v>
                </c:pt>
                <c:pt idx="47">
                  <c:v>165.68155063261301</c:v>
                </c:pt>
                <c:pt idx="48">
                  <c:v>164.77460996818101</c:v>
                </c:pt>
                <c:pt idx="49">
                  <c:v>163.634565551489</c:v>
                </c:pt>
                <c:pt idx="50">
                  <c:v>153.355099536935</c:v>
                </c:pt>
                <c:pt idx="51">
                  <c:v>141.67942438256799</c:v>
                </c:pt>
                <c:pt idx="52">
                  <c:v>132.77838093925399</c:v>
                </c:pt>
                <c:pt idx="53">
                  <c:v>123.40304746176299</c:v>
                </c:pt>
                <c:pt idx="54">
                  <c:v>120.972004531369</c:v>
                </c:pt>
                <c:pt idx="55">
                  <c:v>122.012864479266</c:v>
                </c:pt>
                <c:pt idx="56">
                  <c:v>117.807731722648</c:v>
                </c:pt>
                <c:pt idx="57">
                  <c:v>112.056469044743</c:v>
                </c:pt>
                <c:pt idx="58">
                  <c:v>110.23242420457299</c:v>
                </c:pt>
                <c:pt idx="59">
                  <c:v>109.030141157743</c:v>
                </c:pt>
                <c:pt idx="60">
                  <c:v>107.050603327996</c:v>
                </c:pt>
                <c:pt idx="61">
                  <c:v>108.284303955581</c:v>
                </c:pt>
                <c:pt idx="62">
                  <c:v>110.362648088726</c:v>
                </c:pt>
                <c:pt idx="63">
                  <c:v>110.02950237392</c:v>
                </c:pt>
                <c:pt idx="64">
                  <c:v>109.00083966295701</c:v>
                </c:pt>
                <c:pt idx="65">
                  <c:v>108.646530003804</c:v>
                </c:pt>
                <c:pt idx="66">
                  <c:v>111.128007924428</c:v>
                </c:pt>
                <c:pt idx="67">
                  <c:v>114.468704307256</c:v>
                </c:pt>
                <c:pt idx="68">
                  <c:v>116.073312371125</c:v>
                </c:pt>
                <c:pt idx="69">
                  <c:v>117.23401647206801</c:v>
                </c:pt>
                <c:pt idx="70">
                  <c:v>119.538450688246</c:v>
                </c:pt>
                <c:pt idx="71">
                  <c:v>122.623035650123</c:v>
                </c:pt>
                <c:pt idx="72">
                  <c:v>127.441510999434</c:v>
                </c:pt>
                <c:pt idx="73">
                  <c:v>134.44492014365201</c:v>
                </c:pt>
                <c:pt idx="74">
                  <c:v>136.07371287959501</c:v>
                </c:pt>
                <c:pt idx="75">
                  <c:v>135.20417110730801</c:v>
                </c:pt>
                <c:pt idx="76">
                  <c:v>140.90773821804299</c:v>
                </c:pt>
                <c:pt idx="77">
                  <c:v>149.48910361272999</c:v>
                </c:pt>
                <c:pt idx="78">
                  <c:v>149.07749366331899</c:v>
                </c:pt>
                <c:pt idx="79">
                  <c:v>145.06853917984699</c:v>
                </c:pt>
                <c:pt idx="80">
                  <c:v>147.794166872467</c:v>
                </c:pt>
                <c:pt idx="81">
                  <c:v>153.33546564697701</c:v>
                </c:pt>
                <c:pt idx="82">
                  <c:v>158.772290523473</c:v>
                </c:pt>
                <c:pt idx="83">
                  <c:v>163.697350498963</c:v>
                </c:pt>
                <c:pt idx="84">
                  <c:v>172.435139124751</c:v>
                </c:pt>
                <c:pt idx="85">
                  <c:v>178.81578060566301</c:v>
                </c:pt>
                <c:pt idx="86">
                  <c:v>174.590467745486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59B-4096-939E-B2672D7E17F6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PropertyType!$P$7:$P$93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PropertyType!$R$7:$R$93</c:f>
              <c:numCache>
                <c:formatCode>0</c:formatCode>
                <c:ptCount val="87"/>
                <c:pt idx="0">
                  <c:v>67.760301217018693</c:v>
                </c:pt>
                <c:pt idx="1">
                  <c:v>69.873972071694197</c:v>
                </c:pt>
                <c:pt idx="2">
                  <c:v>71.366566809689701</c:v>
                </c:pt>
                <c:pt idx="3">
                  <c:v>70.167592499600801</c:v>
                </c:pt>
                <c:pt idx="4">
                  <c:v>70.061457460494694</c:v>
                </c:pt>
                <c:pt idx="5">
                  <c:v>73.095762886759204</c:v>
                </c:pt>
                <c:pt idx="6">
                  <c:v>77.459106950297198</c:v>
                </c:pt>
                <c:pt idx="7">
                  <c:v>79.493181900188105</c:v>
                </c:pt>
                <c:pt idx="8">
                  <c:v>79.162859722429602</c:v>
                </c:pt>
                <c:pt idx="9">
                  <c:v>78.672187189458995</c:v>
                </c:pt>
                <c:pt idx="10">
                  <c:v>80.622687041254096</c:v>
                </c:pt>
                <c:pt idx="11">
                  <c:v>84.103450757760797</c:v>
                </c:pt>
                <c:pt idx="12">
                  <c:v>86.562398505818607</c:v>
                </c:pt>
                <c:pt idx="13">
                  <c:v>86.717299219440207</c:v>
                </c:pt>
                <c:pt idx="14">
                  <c:v>87.0806859185208</c:v>
                </c:pt>
                <c:pt idx="15">
                  <c:v>90.318143711754999</c:v>
                </c:pt>
                <c:pt idx="16">
                  <c:v>93.988392165496705</c:v>
                </c:pt>
                <c:pt idx="17">
                  <c:v>96.742292338857098</c:v>
                </c:pt>
                <c:pt idx="18">
                  <c:v>98.667876457325406</c:v>
                </c:pt>
                <c:pt idx="19">
                  <c:v>100</c:v>
                </c:pt>
                <c:pt idx="20">
                  <c:v>101.26918367635901</c:v>
                </c:pt>
                <c:pt idx="21">
                  <c:v>101.872556151019</c:v>
                </c:pt>
                <c:pt idx="22">
                  <c:v>101.659303282344</c:v>
                </c:pt>
                <c:pt idx="23">
                  <c:v>102.12962574083301</c:v>
                </c:pt>
                <c:pt idx="24">
                  <c:v>103.47627484741299</c:v>
                </c:pt>
                <c:pt idx="25">
                  <c:v>106.285589833605</c:v>
                </c:pt>
                <c:pt idx="26">
                  <c:v>109.907609548371</c:v>
                </c:pt>
                <c:pt idx="27">
                  <c:v>111.525612838165</c:v>
                </c:pt>
                <c:pt idx="28">
                  <c:v>111.826078183154</c:v>
                </c:pt>
                <c:pt idx="29">
                  <c:v>112.974495457167</c:v>
                </c:pt>
                <c:pt idx="30">
                  <c:v>115.96209201434699</c:v>
                </c:pt>
                <c:pt idx="31">
                  <c:v>120.238323444057</c:v>
                </c:pt>
                <c:pt idx="32">
                  <c:v>126.615536462496</c:v>
                </c:pt>
                <c:pt idx="33">
                  <c:v>133.48888363482499</c:v>
                </c:pt>
                <c:pt idx="34">
                  <c:v>134.58579946345901</c:v>
                </c:pt>
                <c:pt idx="35">
                  <c:v>135.41218037074199</c:v>
                </c:pt>
                <c:pt idx="36">
                  <c:v>143.33529859094301</c:v>
                </c:pt>
                <c:pt idx="37">
                  <c:v>152.31521626959801</c:v>
                </c:pt>
                <c:pt idx="38">
                  <c:v>155.334653150235</c:v>
                </c:pt>
                <c:pt idx="39">
                  <c:v>157.567829472857</c:v>
                </c:pt>
                <c:pt idx="40">
                  <c:v>162.91612473926901</c:v>
                </c:pt>
                <c:pt idx="41">
                  <c:v>167.450324477659</c:v>
                </c:pt>
                <c:pt idx="42">
                  <c:v>169.62787785097899</c:v>
                </c:pt>
                <c:pt idx="43">
                  <c:v>171.39754339021599</c:v>
                </c:pt>
                <c:pt idx="44">
                  <c:v>174.48191993678199</c:v>
                </c:pt>
                <c:pt idx="45">
                  <c:v>178.358265361533</c:v>
                </c:pt>
                <c:pt idx="46">
                  <c:v>179.541752004703</c:v>
                </c:pt>
                <c:pt idx="47">
                  <c:v>176.891521584228</c:v>
                </c:pt>
                <c:pt idx="48">
                  <c:v>173.12637191318899</c:v>
                </c:pt>
                <c:pt idx="49">
                  <c:v>170.42923722689301</c:v>
                </c:pt>
                <c:pt idx="50">
                  <c:v>163.87020665847999</c:v>
                </c:pt>
                <c:pt idx="51">
                  <c:v>153.30080638789599</c:v>
                </c:pt>
                <c:pt idx="52">
                  <c:v>142.402648589764</c:v>
                </c:pt>
                <c:pt idx="53">
                  <c:v>136.030435331712</c:v>
                </c:pt>
                <c:pt idx="54">
                  <c:v>133.72686862811801</c:v>
                </c:pt>
                <c:pt idx="55">
                  <c:v>129.99940936581299</c:v>
                </c:pt>
                <c:pt idx="56">
                  <c:v>127.473315825322</c:v>
                </c:pt>
                <c:pt idx="57">
                  <c:v>128.02980278339001</c:v>
                </c:pt>
                <c:pt idx="58">
                  <c:v>124.51976629946201</c:v>
                </c:pt>
                <c:pt idx="59">
                  <c:v>118.42130062997001</c:v>
                </c:pt>
                <c:pt idx="60">
                  <c:v>118.184924454816</c:v>
                </c:pt>
                <c:pt idx="61">
                  <c:v>122.78544735155501</c:v>
                </c:pt>
                <c:pt idx="62">
                  <c:v>123.017855897061</c:v>
                </c:pt>
                <c:pt idx="63">
                  <c:v>119.046638912014</c:v>
                </c:pt>
                <c:pt idx="64">
                  <c:v>117.958165942365</c:v>
                </c:pt>
                <c:pt idx="65">
                  <c:v>119.697793719044</c:v>
                </c:pt>
                <c:pt idx="66">
                  <c:v>124.353281671037</c:v>
                </c:pt>
                <c:pt idx="67">
                  <c:v>126.8851627442</c:v>
                </c:pt>
                <c:pt idx="68">
                  <c:v>126.476202794065</c:v>
                </c:pt>
                <c:pt idx="69">
                  <c:v>128.39050792049599</c:v>
                </c:pt>
                <c:pt idx="70">
                  <c:v>132.81105184114699</c:v>
                </c:pt>
                <c:pt idx="71">
                  <c:v>136.45908673440101</c:v>
                </c:pt>
                <c:pt idx="72">
                  <c:v>141.21696591551401</c:v>
                </c:pt>
                <c:pt idx="73">
                  <c:v>148.38264434280501</c:v>
                </c:pt>
                <c:pt idx="74">
                  <c:v>152.28614099301799</c:v>
                </c:pt>
                <c:pt idx="75">
                  <c:v>152.94921147975501</c:v>
                </c:pt>
                <c:pt idx="76">
                  <c:v>156.320528487025</c:v>
                </c:pt>
                <c:pt idx="77">
                  <c:v>164.07722227077301</c:v>
                </c:pt>
                <c:pt idx="78">
                  <c:v>166.99513803498999</c:v>
                </c:pt>
                <c:pt idx="79">
                  <c:v>165.763974016627</c:v>
                </c:pt>
                <c:pt idx="80">
                  <c:v>173.422950186154</c:v>
                </c:pt>
                <c:pt idx="81">
                  <c:v>186.93312787992099</c:v>
                </c:pt>
                <c:pt idx="82">
                  <c:v>188.29291453863999</c:v>
                </c:pt>
                <c:pt idx="83">
                  <c:v>184.44772825138199</c:v>
                </c:pt>
                <c:pt idx="84">
                  <c:v>195.26240326200499</c:v>
                </c:pt>
                <c:pt idx="85">
                  <c:v>210.45800738969299</c:v>
                </c:pt>
                <c:pt idx="86">
                  <c:v>215.666274150616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9B-4096-939E-B2672D7E17F6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PropertyType!$P$7:$P$93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PropertyType!$S$7:$S$93</c:f>
              <c:numCache>
                <c:formatCode>0</c:formatCode>
                <c:ptCount val="87"/>
                <c:pt idx="0">
                  <c:v>68.645508430861298</c:v>
                </c:pt>
                <c:pt idx="1">
                  <c:v>67.362408215270193</c:v>
                </c:pt>
                <c:pt idx="2">
                  <c:v>69.398899060094394</c:v>
                </c:pt>
                <c:pt idx="3">
                  <c:v>73.897505939365701</c:v>
                </c:pt>
                <c:pt idx="4">
                  <c:v>75.876866493381499</c:v>
                </c:pt>
                <c:pt idx="5">
                  <c:v>77.007453929944504</c:v>
                </c:pt>
                <c:pt idx="6">
                  <c:v>79.454160433183603</c:v>
                </c:pt>
                <c:pt idx="7">
                  <c:v>81.797327729570398</c:v>
                </c:pt>
                <c:pt idx="8">
                  <c:v>83.186870575380098</c:v>
                </c:pt>
                <c:pt idx="9">
                  <c:v>84.728512386921906</c:v>
                </c:pt>
                <c:pt idx="10">
                  <c:v>85.265813714394</c:v>
                </c:pt>
                <c:pt idx="11">
                  <c:v>85.544913553744394</c:v>
                </c:pt>
                <c:pt idx="12">
                  <c:v>87.375485784665102</c:v>
                </c:pt>
                <c:pt idx="13">
                  <c:v>90.624800893042305</c:v>
                </c:pt>
                <c:pt idx="14">
                  <c:v>93.6278255688987</c:v>
                </c:pt>
                <c:pt idx="15">
                  <c:v>94.906772142256401</c:v>
                </c:pt>
                <c:pt idx="16">
                  <c:v>96.044241937713096</c:v>
                </c:pt>
                <c:pt idx="17">
                  <c:v>98.296704898289406</c:v>
                </c:pt>
                <c:pt idx="18">
                  <c:v>99.565136343430098</c:v>
                </c:pt>
                <c:pt idx="19">
                  <c:v>100</c:v>
                </c:pt>
                <c:pt idx="20">
                  <c:v>101.94340486179701</c:v>
                </c:pt>
                <c:pt idx="21">
                  <c:v>105.243214675215</c:v>
                </c:pt>
                <c:pt idx="22">
                  <c:v>107.608305313782</c:v>
                </c:pt>
                <c:pt idx="23">
                  <c:v>108.666541238652</c:v>
                </c:pt>
                <c:pt idx="24">
                  <c:v>110.24755435793</c:v>
                </c:pt>
                <c:pt idx="25">
                  <c:v>112.71267144591501</c:v>
                </c:pt>
                <c:pt idx="26">
                  <c:v>116.244545171905</c:v>
                </c:pt>
                <c:pt idx="27">
                  <c:v>120.139159510396</c:v>
                </c:pt>
                <c:pt idx="28">
                  <c:v>124.81270110334501</c:v>
                </c:pt>
                <c:pt idx="29">
                  <c:v>129.58817356492699</c:v>
                </c:pt>
                <c:pt idx="30">
                  <c:v>133.07500249286099</c:v>
                </c:pt>
                <c:pt idx="31">
                  <c:v>137.55718124648101</c:v>
                </c:pt>
                <c:pt idx="32">
                  <c:v>145.055557586329</c:v>
                </c:pt>
                <c:pt idx="33">
                  <c:v>152.537386585581</c:v>
                </c:pt>
                <c:pt idx="34">
                  <c:v>155.764470961878</c:v>
                </c:pt>
                <c:pt idx="35">
                  <c:v>159.33535766216801</c:v>
                </c:pt>
                <c:pt idx="36">
                  <c:v>169.991671164043</c:v>
                </c:pt>
                <c:pt idx="37">
                  <c:v>182.244477682118</c:v>
                </c:pt>
                <c:pt idx="38">
                  <c:v>182.87494089285099</c:v>
                </c:pt>
                <c:pt idx="39">
                  <c:v>181.14022713658099</c:v>
                </c:pt>
                <c:pt idx="40">
                  <c:v>188.772614452878</c:v>
                </c:pt>
                <c:pt idx="41">
                  <c:v>195.61605152367599</c:v>
                </c:pt>
                <c:pt idx="42">
                  <c:v>190.87115415003001</c:v>
                </c:pt>
                <c:pt idx="43">
                  <c:v>187.157599352343</c:v>
                </c:pt>
                <c:pt idx="44">
                  <c:v>194.40831716168501</c:v>
                </c:pt>
                <c:pt idx="45">
                  <c:v>201.31848997410799</c:v>
                </c:pt>
                <c:pt idx="46">
                  <c:v>196.42047701585301</c:v>
                </c:pt>
                <c:pt idx="47">
                  <c:v>188.210316844841</c:v>
                </c:pt>
                <c:pt idx="48">
                  <c:v>185.22171643894001</c:v>
                </c:pt>
                <c:pt idx="49">
                  <c:v>182.28948183749301</c:v>
                </c:pt>
                <c:pt idx="50">
                  <c:v>170.98715222466399</c:v>
                </c:pt>
                <c:pt idx="51">
                  <c:v>158.945433479108</c:v>
                </c:pt>
                <c:pt idx="52">
                  <c:v>153.21444763943799</c:v>
                </c:pt>
                <c:pt idx="53">
                  <c:v>149.97680423101301</c:v>
                </c:pt>
                <c:pt idx="54">
                  <c:v>147.079477237996</c:v>
                </c:pt>
                <c:pt idx="55">
                  <c:v>143.13516325987399</c:v>
                </c:pt>
                <c:pt idx="56">
                  <c:v>138.28391495810001</c:v>
                </c:pt>
                <c:pt idx="57">
                  <c:v>132.94260764331199</c:v>
                </c:pt>
                <c:pt idx="58">
                  <c:v>132.51945700472399</c:v>
                </c:pt>
                <c:pt idx="59">
                  <c:v>133.90016697767001</c:v>
                </c:pt>
                <c:pt idx="60">
                  <c:v>132.04006008338101</c:v>
                </c:pt>
                <c:pt idx="61">
                  <c:v>130.15179738351901</c:v>
                </c:pt>
                <c:pt idx="62">
                  <c:v>130.42511883345799</c:v>
                </c:pt>
                <c:pt idx="63">
                  <c:v>131.07914975582</c:v>
                </c:pt>
                <c:pt idx="64">
                  <c:v>131.706718627789</c:v>
                </c:pt>
                <c:pt idx="65">
                  <c:v>133.96273088788001</c:v>
                </c:pt>
                <c:pt idx="66">
                  <c:v>136.04901988214101</c:v>
                </c:pt>
                <c:pt idx="67">
                  <c:v>136.95794527668801</c:v>
                </c:pt>
                <c:pt idx="68">
                  <c:v>140.95015762188399</c:v>
                </c:pt>
                <c:pt idx="69">
                  <c:v>149.09400863587501</c:v>
                </c:pt>
                <c:pt idx="70">
                  <c:v>151.97887925444101</c:v>
                </c:pt>
                <c:pt idx="71">
                  <c:v>150.39260854099601</c:v>
                </c:pt>
                <c:pt idx="72">
                  <c:v>153.95265810257499</c:v>
                </c:pt>
                <c:pt idx="73">
                  <c:v>161.636146648823</c:v>
                </c:pt>
                <c:pt idx="74">
                  <c:v>165.87994918045899</c:v>
                </c:pt>
                <c:pt idx="75">
                  <c:v>166.15831485709401</c:v>
                </c:pt>
                <c:pt idx="76">
                  <c:v>168.92364578648301</c:v>
                </c:pt>
                <c:pt idx="77">
                  <c:v>173.83515153599799</c:v>
                </c:pt>
                <c:pt idx="78">
                  <c:v>176.970328512554</c:v>
                </c:pt>
                <c:pt idx="79">
                  <c:v>179.13428848440799</c:v>
                </c:pt>
                <c:pt idx="80">
                  <c:v>183.63597847563301</c:v>
                </c:pt>
                <c:pt idx="81">
                  <c:v>189.102471532637</c:v>
                </c:pt>
                <c:pt idx="82">
                  <c:v>192.78630646228899</c:v>
                </c:pt>
                <c:pt idx="83">
                  <c:v>196.24735497966299</c:v>
                </c:pt>
                <c:pt idx="84">
                  <c:v>204.871167250567</c:v>
                </c:pt>
                <c:pt idx="85">
                  <c:v>213.851281967007</c:v>
                </c:pt>
                <c:pt idx="86">
                  <c:v>217.15166433565599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59B-4096-939E-B2672D7E17F6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PropertyType!$P$7:$P$93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PropertyType!$T$7:$T$93</c:f>
              <c:numCache>
                <c:formatCode>0</c:formatCode>
                <c:ptCount val="87"/>
                <c:pt idx="0">
                  <c:v>62.2976452446905</c:v>
                </c:pt>
                <c:pt idx="1">
                  <c:v>63.064754104106598</c:v>
                </c:pt>
                <c:pt idx="2">
                  <c:v>64.021973166439906</c:v>
                </c:pt>
                <c:pt idx="3">
                  <c:v>64.898786242634898</c:v>
                </c:pt>
                <c:pt idx="4">
                  <c:v>67.608284494332594</c:v>
                </c:pt>
                <c:pt idx="5">
                  <c:v>71.427794572878298</c:v>
                </c:pt>
                <c:pt idx="6">
                  <c:v>73.020693950516602</c:v>
                </c:pt>
                <c:pt idx="7">
                  <c:v>73.298982960848306</c:v>
                </c:pt>
                <c:pt idx="8">
                  <c:v>74.738273862917794</c:v>
                </c:pt>
                <c:pt idx="9">
                  <c:v>77.186128865159205</c:v>
                </c:pt>
                <c:pt idx="10">
                  <c:v>79.8569591155387</c:v>
                </c:pt>
                <c:pt idx="11">
                  <c:v>82.286053316195506</c:v>
                </c:pt>
                <c:pt idx="12">
                  <c:v>84.863953770178</c:v>
                </c:pt>
                <c:pt idx="13">
                  <c:v>86.891689621927995</c:v>
                </c:pt>
                <c:pt idx="14">
                  <c:v>88.571200713171805</c:v>
                </c:pt>
                <c:pt idx="15">
                  <c:v>91.235061963855699</c:v>
                </c:pt>
                <c:pt idx="16">
                  <c:v>95.905612711196596</c:v>
                </c:pt>
                <c:pt idx="17">
                  <c:v>100.66982713676499</c:v>
                </c:pt>
                <c:pt idx="18">
                  <c:v>100.64156395936</c:v>
                </c:pt>
                <c:pt idx="19">
                  <c:v>100</c:v>
                </c:pt>
                <c:pt idx="20">
                  <c:v>104.327542707902</c:v>
                </c:pt>
                <c:pt idx="21">
                  <c:v>110.421580443709</c:v>
                </c:pt>
                <c:pt idx="22">
                  <c:v>112.979295139423</c:v>
                </c:pt>
                <c:pt idx="23">
                  <c:v>113.816491148125</c:v>
                </c:pt>
                <c:pt idx="24">
                  <c:v>117.42923515772701</c:v>
                </c:pt>
                <c:pt idx="25">
                  <c:v>122.821440702111</c:v>
                </c:pt>
                <c:pt idx="26">
                  <c:v>127.918334364667</c:v>
                </c:pt>
                <c:pt idx="27">
                  <c:v>131.63861155649599</c:v>
                </c:pt>
                <c:pt idx="28">
                  <c:v>135.906160709381</c:v>
                </c:pt>
                <c:pt idx="29">
                  <c:v>141.139433683161</c:v>
                </c:pt>
                <c:pt idx="30">
                  <c:v>144.36974324714399</c:v>
                </c:pt>
                <c:pt idx="31">
                  <c:v>147.28455417334899</c:v>
                </c:pt>
                <c:pt idx="32">
                  <c:v>154.17082070083001</c:v>
                </c:pt>
                <c:pt idx="33">
                  <c:v>162.95235534765001</c:v>
                </c:pt>
                <c:pt idx="34">
                  <c:v>167.00308570977199</c:v>
                </c:pt>
                <c:pt idx="35">
                  <c:v>168.53111482337499</c:v>
                </c:pt>
                <c:pt idx="36">
                  <c:v>174.15247517186901</c:v>
                </c:pt>
                <c:pt idx="37">
                  <c:v>183.384593694995</c:v>
                </c:pt>
                <c:pt idx="38">
                  <c:v>189.67682610085001</c:v>
                </c:pt>
                <c:pt idx="39">
                  <c:v>190.75768261226901</c:v>
                </c:pt>
                <c:pt idx="40">
                  <c:v>190.655605523491</c:v>
                </c:pt>
                <c:pt idx="41">
                  <c:v>190.238974573516</c:v>
                </c:pt>
                <c:pt idx="42">
                  <c:v>188.634820843412</c:v>
                </c:pt>
                <c:pt idx="43">
                  <c:v>188.767623447191</c:v>
                </c:pt>
                <c:pt idx="44">
                  <c:v>193.40467227055601</c:v>
                </c:pt>
                <c:pt idx="45">
                  <c:v>197.58837289153999</c:v>
                </c:pt>
                <c:pt idx="46">
                  <c:v>189.93466578352701</c:v>
                </c:pt>
                <c:pt idx="47">
                  <c:v>179.305184034484</c:v>
                </c:pt>
                <c:pt idx="48">
                  <c:v>176.771747532718</c:v>
                </c:pt>
                <c:pt idx="49">
                  <c:v>176.84947611415501</c:v>
                </c:pt>
                <c:pt idx="50">
                  <c:v>169.13236661783799</c:v>
                </c:pt>
                <c:pt idx="51">
                  <c:v>158.67498098248501</c:v>
                </c:pt>
                <c:pt idx="52">
                  <c:v>149.90885058222401</c:v>
                </c:pt>
                <c:pt idx="53">
                  <c:v>138.60930433981201</c:v>
                </c:pt>
                <c:pt idx="54">
                  <c:v>129.403055239141</c:v>
                </c:pt>
                <c:pt idx="55">
                  <c:v>125.939416409088</c:v>
                </c:pt>
                <c:pt idx="56">
                  <c:v>126.53138329837</c:v>
                </c:pt>
                <c:pt idx="57">
                  <c:v>126.47827568674499</c:v>
                </c:pt>
                <c:pt idx="58">
                  <c:v>126.92300846940999</c:v>
                </c:pt>
                <c:pt idx="59">
                  <c:v>129.094230605711</c:v>
                </c:pt>
                <c:pt idx="60">
                  <c:v>132.69007169957601</c:v>
                </c:pt>
                <c:pt idx="61">
                  <c:v>137.10174923733101</c:v>
                </c:pt>
                <c:pt idx="62">
                  <c:v>141.259897672943</c:v>
                </c:pt>
                <c:pt idx="63">
                  <c:v>144.37694420588201</c:v>
                </c:pt>
                <c:pt idx="64">
                  <c:v>147.310537902156</c:v>
                </c:pt>
                <c:pt idx="65">
                  <c:v>152.50247721943299</c:v>
                </c:pt>
                <c:pt idx="66">
                  <c:v>157.971715110866</c:v>
                </c:pt>
                <c:pt idx="67">
                  <c:v>160.76828907800501</c:v>
                </c:pt>
                <c:pt idx="68">
                  <c:v>164.451846994378</c:v>
                </c:pt>
                <c:pt idx="69">
                  <c:v>171.819145813863</c:v>
                </c:pt>
                <c:pt idx="70">
                  <c:v>178.25715183566999</c:v>
                </c:pt>
                <c:pt idx="71">
                  <c:v>181.70341774677101</c:v>
                </c:pt>
                <c:pt idx="72">
                  <c:v>189.44596672567701</c:v>
                </c:pt>
                <c:pt idx="73">
                  <c:v>203.514033466916</c:v>
                </c:pt>
                <c:pt idx="74">
                  <c:v>209.59359639997899</c:v>
                </c:pt>
                <c:pt idx="75">
                  <c:v>207.505617022292</c:v>
                </c:pt>
                <c:pt idx="76">
                  <c:v>213.05573770755001</c:v>
                </c:pt>
                <c:pt idx="77">
                  <c:v>227.720453945961</c:v>
                </c:pt>
                <c:pt idx="78">
                  <c:v>236.11439172037399</c:v>
                </c:pt>
                <c:pt idx="79">
                  <c:v>236.515927442091</c:v>
                </c:pt>
                <c:pt idx="80">
                  <c:v>245.46745617336001</c:v>
                </c:pt>
                <c:pt idx="81">
                  <c:v>262.62390137356101</c:v>
                </c:pt>
                <c:pt idx="82">
                  <c:v>269.93890122117398</c:v>
                </c:pt>
                <c:pt idx="83">
                  <c:v>269.48036441761298</c:v>
                </c:pt>
                <c:pt idx="84">
                  <c:v>280.08347824130499</c:v>
                </c:pt>
                <c:pt idx="85">
                  <c:v>291.58992527546098</c:v>
                </c:pt>
                <c:pt idx="86">
                  <c:v>289.90690556640698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59B-4096-939E-B2672D7E1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409856"/>
        <c:axId val="332419840"/>
      </c:scatterChart>
      <c:valAx>
        <c:axId val="332409856"/>
        <c:scaling>
          <c:orientation val="minMax"/>
          <c:max val="43039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2419840"/>
        <c:crosses val="autoZero"/>
        <c:crossBetween val="midCat"/>
        <c:majorUnit val="365"/>
      </c:valAx>
      <c:valAx>
        <c:axId val="33241984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332409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PropertyType!$P$15:$P$93</c:f>
              <c:numCache>
                <c:formatCode>[$-409]mmm\-yy;@</c:formatCode>
                <c:ptCount val="79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</c:numCache>
            </c:numRef>
          </c:xVal>
          <c:yVal>
            <c:numRef>
              <c:f>PropertyType!$U$15:$U$93</c:f>
              <c:numCache>
                <c:formatCode>0</c:formatCode>
                <c:ptCount val="79"/>
                <c:pt idx="0">
                  <c:v>74.794563329503802</c:v>
                </c:pt>
                <c:pt idx="1">
                  <c:v>72.726386193297401</c:v>
                </c:pt>
                <c:pt idx="2">
                  <c:v>73.418764593842198</c:v>
                </c:pt>
                <c:pt idx="3">
                  <c:v>77.523381010946196</c:v>
                </c:pt>
                <c:pt idx="4">
                  <c:v>81.151544039768297</c:v>
                </c:pt>
                <c:pt idx="5">
                  <c:v>85.087913844673906</c:v>
                </c:pt>
                <c:pt idx="6">
                  <c:v>88.469112639836197</c:v>
                </c:pt>
                <c:pt idx="7">
                  <c:v>89.316980122697402</c:v>
                </c:pt>
                <c:pt idx="8">
                  <c:v>92.873042798326495</c:v>
                </c:pt>
                <c:pt idx="9">
                  <c:v>95.053514858259206</c:v>
                </c:pt>
                <c:pt idx="10">
                  <c:v>96.287824047368105</c:v>
                </c:pt>
                <c:pt idx="11">
                  <c:v>100</c:v>
                </c:pt>
                <c:pt idx="12">
                  <c:v>100.485096344289</c:v>
                </c:pt>
                <c:pt idx="13">
                  <c:v>102.64427054310799</c:v>
                </c:pt>
                <c:pt idx="14">
                  <c:v>102.723324405299</c:v>
                </c:pt>
                <c:pt idx="15">
                  <c:v>104.52461951317299</c:v>
                </c:pt>
                <c:pt idx="16">
                  <c:v>107.508060972313</c:v>
                </c:pt>
                <c:pt idx="17">
                  <c:v>110.60966350221</c:v>
                </c:pt>
                <c:pt idx="18">
                  <c:v>115.641527263621</c:v>
                </c:pt>
                <c:pt idx="19">
                  <c:v>121.69634914498999</c:v>
                </c:pt>
                <c:pt idx="20">
                  <c:v>127.355945644277</c:v>
                </c:pt>
                <c:pt idx="21">
                  <c:v>129.93959877331801</c:v>
                </c:pt>
                <c:pt idx="22">
                  <c:v>132.19142122144501</c:v>
                </c:pt>
                <c:pt idx="23">
                  <c:v>132.820353658192</c:v>
                </c:pt>
                <c:pt idx="24">
                  <c:v>139.25646726370601</c:v>
                </c:pt>
                <c:pt idx="25">
                  <c:v>147.97923179805599</c:v>
                </c:pt>
                <c:pt idx="26">
                  <c:v>160.66531792692001</c:v>
                </c:pt>
                <c:pt idx="27">
                  <c:v>166.21384654967599</c:v>
                </c:pt>
                <c:pt idx="28">
                  <c:v>183.41918415458099</c:v>
                </c:pt>
                <c:pt idx="29">
                  <c:v>193.79742290928201</c:v>
                </c:pt>
                <c:pt idx="30">
                  <c:v>197.291127940016</c:v>
                </c:pt>
                <c:pt idx="31">
                  <c:v>211.57434451803101</c:v>
                </c:pt>
                <c:pt idx="32">
                  <c:v>206.23611340679901</c:v>
                </c:pt>
                <c:pt idx="33">
                  <c:v>209.24422248885</c:v>
                </c:pt>
                <c:pt idx="34">
                  <c:v>211.71396076955901</c:v>
                </c:pt>
                <c:pt idx="35">
                  <c:v>213.21647620424099</c:v>
                </c:pt>
                <c:pt idx="36">
                  <c:v>211.81284822650801</c:v>
                </c:pt>
                <c:pt idx="37">
                  <c:v>210.991054644586</c:v>
                </c:pt>
                <c:pt idx="38">
                  <c:v>211.275482318727</c:v>
                </c:pt>
                <c:pt idx="39">
                  <c:v>217.58905249091899</c:v>
                </c:pt>
                <c:pt idx="40">
                  <c:v>208.56357931930901</c:v>
                </c:pt>
                <c:pt idx="41">
                  <c:v>197.07890681486299</c:v>
                </c:pt>
                <c:pt idx="42">
                  <c:v>183.753030749923</c:v>
                </c:pt>
                <c:pt idx="43">
                  <c:v>164.71573894334</c:v>
                </c:pt>
                <c:pt idx="44">
                  <c:v>158.34280959651099</c:v>
                </c:pt>
                <c:pt idx="45">
                  <c:v>151.027803000711</c:v>
                </c:pt>
                <c:pt idx="46">
                  <c:v>145.30262474667299</c:v>
                </c:pt>
                <c:pt idx="47">
                  <c:v>142.677219822316</c:v>
                </c:pt>
                <c:pt idx="48">
                  <c:v>135.53371334450401</c:v>
                </c:pt>
                <c:pt idx="49">
                  <c:v>134.663239875275</c:v>
                </c:pt>
                <c:pt idx="50">
                  <c:v>130.80973845048101</c:v>
                </c:pt>
                <c:pt idx="51">
                  <c:v>129.028034072976</c:v>
                </c:pt>
                <c:pt idx="52">
                  <c:v>130.027600481392</c:v>
                </c:pt>
                <c:pt idx="53">
                  <c:v>126.079269404051</c:v>
                </c:pt>
                <c:pt idx="54">
                  <c:v>124.49219540658299</c:v>
                </c:pt>
                <c:pt idx="55">
                  <c:v>127.75340218621</c:v>
                </c:pt>
                <c:pt idx="56">
                  <c:v>125.78201914285999</c:v>
                </c:pt>
                <c:pt idx="57">
                  <c:v>124.988852065781</c:v>
                </c:pt>
                <c:pt idx="58">
                  <c:v>128.25475768688401</c:v>
                </c:pt>
                <c:pt idx="59">
                  <c:v>130.01757661530999</c:v>
                </c:pt>
                <c:pt idx="60">
                  <c:v>127.491113606684</c:v>
                </c:pt>
                <c:pt idx="61">
                  <c:v>129.35229854997101</c:v>
                </c:pt>
                <c:pt idx="62">
                  <c:v>128.51594593138</c:v>
                </c:pt>
                <c:pt idx="63">
                  <c:v>133.88779610248901</c:v>
                </c:pt>
                <c:pt idx="64">
                  <c:v>137.40448000418999</c:v>
                </c:pt>
                <c:pt idx="65">
                  <c:v>141.94988005408001</c:v>
                </c:pt>
                <c:pt idx="66">
                  <c:v>148.14502244090801</c:v>
                </c:pt>
                <c:pt idx="67">
                  <c:v>156.67330531611501</c:v>
                </c:pt>
                <c:pt idx="68">
                  <c:v>157.921429602525</c:v>
                </c:pt>
                <c:pt idx="69">
                  <c:v>161.55554093331199</c:v>
                </c:pt>
                <c:pt idx="70">
                  <c:v>163.665228365925</c:v>
                </c:pt>
                <c:pt idx="71">
                  <c:v>171.84774704517801</c:v>
                </c:pt>
                <c:pt idx="72">
                  <c:v>174.768073211558</c:v>
                </c:pt>
                <c:pt idx="73">
                  <c:v>178.13805333567399</c:v>
                </c:pt>
                <c:pt idx="74">
                  <c:v>182.22047203902</c:v>
                </c:pt>
                <c:pt idx="75">
                  <c:v>175.23156804148101</c:v>
                </c:pt>
                <c:pt idx="76">
                  <c:v>179.01920101509</c:v>
                </c:pt>
                <c:pt idx="77">
                  <c:v>192.6594494133</c:v>
                </c:pt>
                <c:pt idx="78">
                  <c:v>208.27242743918501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E67-467E-8B6D-C8FD8DD81A50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PropertyType!$P$15:$P$93</c:f>
              <c:numCache>
                <c:formatCode>[$-409]mmm\-yy;@</c:formatCode>
                <c:ptCount val="79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</c:numCache>
            </c:numRef>
          </c:xVal>
          <c:yVal>
            <c:numRef>
              <c:f>PropertyType!$V$15:$V$93</c:f>
              <c:numCache>
                <c:formatCode>0</c:formatCode>
                <c:ptCount val="79"/>
                <c:pt idx="0">
                  <c:v>87.084854923270896</c:v>
                </c:pt>
                <c:pt idx="1">
                  <c:v>85.203355299471298</c:v>
                </c:pt>
                <c:pt idx="2">
                  <c:v>85.228568886839497</c:v>
                </c:pt>
                <c:pt idx="3">
                  <c:v>82.376602799750202</c:v>
                </c:pt>
                <c:pt idx="4">
                  <c:v>88.627203771726798</c:v>
                </c:pt>
                <c:pt idx="5">
                  <c:v>89.262535279527796</c:v>
                </c:pt>
                <c:pt idx="6">
                  <c:v>88.567855636574507</c:v>
                </c:pt>
                <c:pt idx="7">
                  <c:v>92.687774275926202</c:v>
                </c:pt>
                <c:pt idx="8">
                  <c:v>90.535667156395107</c:v>
                </c:pt>
                <c:pt idx="9">
                  <c:v>94.097111350288401</c:v>
                </c:pt>
                <c:pt idx="10">
                  <c:v>97.502170547025202</c:v>
                </c:pt>
                <c:pt idx="11">
                  <c:v>100</c:v>
                </c:pt>
                <c:pt idx="12">
                  <c:v>101.39279316323299</c:v>
                </c:pt>
                <c:pt idx="13">
                  <c:v>99.280636642886904</c:v>
                </c:pt>
                <c:pt idx="14">
                  <c:v>101.054398441735</c:v>
                </c:pt>
                <c:pt idx="15">
                  <c:v>98.174700939688805</c:v>
                </c:pt>
                <c:pt idx="16">
                  <c:v>99.021522089437198</c:v>
                </c:pt>
                <c:pt idx="17">
                  <c:v>100.840742284195</c:v>
                </c:pt>
                <c:pt idx="18">
                  <c:v>101.236322150387</c:v>
                </c:pt>
                <c:pt idx="19">
                  <c:v>104.666915978438</c:v>
                </c:pt>
                <c:pt idx="20">
                  <c:v>105.140686982804</c:v>
                </c:pt>
                <c:pt idx="21">
                  <c:v>107.114166451109</c:v>
                </c:pt>
                <c:pt idx="22">
                  <c:v>109.044604305704</c:v>
                </c:pt>
                <c:pt idx="23">
                  <c:v>112.41068674744101</c:v>
                </c:pt>
                <c:pt idx="24">
                  <c:v>116.47649636951699</c:v>
                </c:pt>
                <c:pt idx="25">
                  <c:v>121.06847280132</c:v>
                </c:pt>
                <c:pt idx="26">
                  <c:v>128.19561071593699</c:v>
                </c:pt>
                <c:pt idx="27">
                  <c:v>130.24452672841099</c:v>
                </c:pt>
                <c:pt idx="28">
                  <c:v>135.62638646679201</c:v>
                </c:pt>
                <c:pt idx="29">
                  <c:v>140.13480486960199</c:v>
                </c:pt>
                <c:pt idx="30">
                  <c:v>142.98803756765199</c:v>
                </c:pt>
                <c:pt idx="31">
                  <c:v>150.48045713439799</c:v>
                </c:pt>
                <c:pt idx="32">
                  <c:v>149.538794016465</c:v>
                </c:pt>
                <c:pt idx="33">
                  <c:v>149.63504477741901</c:v>
                </c:pt>
                <c:pt idx="34">
                  <c:v>153.039595637698</c:v>
                </c:pt>
                <c:pt idx="35">
                  <c:v>155.623635957098</c:v>
                </c:pt>
                <c:pt idx="36">
                  <c:v>159.09795067268101</c:v>
                </c:pt>
                <c:pt idx="37">
                  <c:v>166.83005659333699</c:v>
                </c:pt>
                <c:pt idx="38">
                  <c:v>171.70039220537399</c:v>
                </c:pt>
                <c:pt idx="39">
                  <c:v>171.284342095195</c:v>
                </c:pt>
                <c:pt idx="40">
                  <c:v>170.415510404369</c:v>
                </c:pt>
                <c:pt idx="41">
                  <c:v>160.01473955777399</c:v>
                </c:pt>
                <c:pt idx="42">
                  <c:v>150.11186487359899</c:v>
                </c:pt>
                <c:pt idx="43">
                  <c:v>146.79071576973899</c:v>
                </c:pt>
                <c:pt idx="44">
                  <c:v>135.267610508465</c:v>
                </c:pt>
                <c:pt idx="45">
                  <c:v>127.132990405428</c:v>
                </c:pt>
                <c:pt idx="46">
                  <c:v>113.787029509616</c:v>
                </c:pt>
                <c:pt idx="47">
                  <c:v>100.159019009342</c:v>
                </c:pt>
                <c:pt idx="48">
                  <c:v>99.332079609850993</c:v>
                </c:pt>
                <c:pt idx="49">
                  <c:v>96.963401576539596</c:v>
                </c:pt>
                <c:pt idx="50">
                  <c:v>99.565010817370293</c:v>
                </c:pt>
                <c:pt idx="51">
                  <c:v>102.39427756687</c:v>
                </c:pt>
                <c:pt idx="52">
                  <c:v>100.65039952107399</c:v>
                </c:pt>
                <c:pt idx="53">
                  <c:v>100.757071490155</c:v>
                </c:pt>
                <c:pt idx="54">
                  <c:v>102.199673059075</c:v>
                </c:pt>
                <c:pt idx="55">
                  <c:v>102.69406585318001</c:v>
                </c:pt>
                <c:pt idx="56">
                  <c:v>104.80027203624</c:v>
                </c:pt>
                <c:pt idx="57">
                  <c:v>106.63841535163399</c:v>
                </c:pt>
                <c:pt idx="58">
                  <c:v>106.445552877366</c:v>
                </c:pt>
                <c:pt idx="59">
                  <c:v>112.304398319629</c:v>
                </c:pt>
                <c:pt idx="60">
                  <c:v>113.50880616198999</c:v>
                </c:pt>
                <c:pt idx="61">
                  <c:v>115.53177775703701</c:v>
                </c:pt>
                <c:pt idx="62">
                  <c:v>117.660729334283</c:v>
                </c:pt>
                <c:pt idx="63">
                  <c:v>116.16192454271599</c:v>
                </c:pt>
                <c:pt idx="64">
                  <c:v>120.38639823486101</c:v>
                </c:pt>
                <c:pt idx="65">
                  <c:v>127.55738714478299</c:v>
                </c:pt>
                <c:pt idx="66">
                  <c:v>132.564611314708</c:v>
                </c:pt>
                <c:pt idx="67">
                  <c:v>142.47985737248001</c:v>
                </c:pt>
                <c:pt idx="68">
                  <c:v>143.07000657607301</c:v>
                </c:pt>
                <c:pt idx="69">
                  <c:v>144.53472098925801</c:v>
                </c:pt>
                <c:pt idx="70">
                  <c:v>150.92775719418901</c:v>
                </c:pt>
                <c:pt idx="71">
                  <c:v>155.280129565447</c:v>
                </c:pt>
                <c:pt idx="72">
                  <c:v>161.02600643476501</c:v>
                </c:pt>
                <c:pt idx="73">
                  <c:v>165.61354735181399</c:v>
                </c:pt>
                <c:pt idx="74">
                  <c:v>166.420716148705</c:v>
                </c:pt>
                <c:pt idx="75">
                  <c:v>169.067973051482</c:v>
                </c:pt>
                <c:pt idx="76">
                  <c:v>177.67130260849001</c:v>
                </c:pt>
                <c:pt idx="77">
                  <c:v>184.25390305257699</c:v>
                </c:pt>
                <c:pt idx="78">
                  <c:v>188.86718672221201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67-467E-8B6D-C8FD8DD81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441856"/>
        <c:axId val="332451840"/>
      </c:scatterChart>
      <c:valAx>
        <c:axId val="332441856"/>
        <c:scaling>
          <c:orientation val="minMax"/>
          <c:max val="43039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2451840"/>
        <c:crosses val="autoZero"/>
        <c:crossBetween val="midCat"/>
        <c:majorUnit val="365"/>
      </c:valAx>
      <c:valAx>
        <c:axId val="332451840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2441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PropertyType!$P$7:$P$93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PropertyType!$W$7:$W$93</c:f>
              <c:numCache>
                <c:formatCode>0</c:formatCode>
                <c:ptCount val="87"/>
                <c:pt idx="0">
                  <c:v>61.353999041115401</c:v>
                </c:pt>
                <c:pt idx="1">
                  <c:v>61.023617051469103</c:v>
                </c:pt>
                <c:pt idx="2">
                  <c:v>63.342447090285297</c:v>
                </c:pt>
                <c:pt idx="3">
                  <c:v>66.151791498803803</c:v>
                </c:pt>
                <c:pt idx="4">
                  <c:v>66.674493654559797</c:v>
                </c:pt>
                <c:pt idx="5">
                  <c:v>66.077308283525099</c:v>
                </c:pt>
                <c:pt idx="6">
                  <c:v>72.581893300036995</c:v>
                </c:pt>
                <c:pt idx="7">
                  <c:v>81.8196773367887</c:v>
                </c:pt>
                <c:pt idx="8">
                  <c:v>83.067293356127806</c:v>
                </c:pt>
                <c:pt idx="9">
                  <c:v>84.319447789230097</c:v>
                </c:pt>
                <c:pt idx="10">
                  <c:v>86.929878583324196</c:v>
                </c:pt>
                <c:pt idx="11">
                  <c:v>87.8373516542961</c:v>
                </c:pt>
                <c:pt idx="12">
                  <c:v>87.739890910186404</c:v>
                </c:pt>
                <c:pt idx="13">
                  <c:v>88.480957025499293</c:v>
                </c:pt>
                <c:pt idx="14">
                  <c:v>90.4058000343489</c:v>
                </c:pt>
                <c:pt idx="15">
                  <c:v>88.052795995686594</c:v>
                </c:pt>
                <c:pt idx="16">
                  <c:v>85.836461901317705</c:v>
                </c:pt>
                <c:pt idx="17">
                  <c:v>91.068941325052194</c:v>
                </c:pt>
                <c:pt idx="18">
                  <c:v>97.972066922912006</c:v>
                </c:pt>
                <c:pt idx="19">
                  <c:v>100</c:v>
                </c:pt>
                <c:pt idx="20">
                  <c:v>99.377585121038607</c:v>
                </c:pt>
                <c:pt idx="21">
                  <c:v>99.236677341854104</c:v>
                </c:pt>
                <c:pt idx="22">
                  <c:v>98.364226431683406</c:v>
                </c:pt>
                <c:pt idx="23">
                  <c:v>98.535905751671194</c:v>
                </c:pt>
                <c:pt idx="24">
                  <c:v>99.528954124254696</c:v>
                </c:pt>
                <c:pt idx="25">
                  <c:v>98.990100574049805</c:v>
                </c:pt>
                <c:pt idx="26">
                  <c:v>98.8213690592695</c:v>
                </c:pt>
                <c:pt idx="27">
                  <c:v>100.773294281921</c:v>
                </c:pt>
                <c:pt idx="28">
                  <c:v>104.154580802765</c:v>
                </c:pt>
                <c:pt idx="29">
                  <c:v>102.70806063203899</c:v>
                </c:pt>
                <c:pt idx="30">
                  <c:v>98.075904544020801</c:v>
                </c:pt>
                <c:pt idx="31">
                  <c:v>99.591469107681405</c:v>
                </c:pt>
                <c:pt idx="32">
                  <c:v>106.26552245915499</c:v>
                </c:pt>
                <c:pt idx="33">
                  <c:v>112.591816502866</c:v>
                </c:pt>
                <c:pt idx="34">
                  <c:v>116.64130468507101</c:v>
                </c:pt>
                <c:pt idx="35">
                  <c:v>119.75671324384901</c:v>
                </c:pt>
                <c:pt idx="36">
                  <c:v>122.97253471084601</c:v>
                </c:pt>
                <c:pt idx="37">
                  <c:v>124.658866070526</c:v>
                </c:pt>
                <c:pt idx="38">
                  <c:v>127.979235043843</c:v>
                </c:pt>
                <c:pt idx="39">
                  <c:v>133.85143367716501</c:v>
                </c:pt>
                <c:pt idx="40">
                  <c:v>138.92537017857001</c:v>
                </c:pt>
                <c:pt idx="41">
                  <c:v>145.053810283053</c:v>
                </c:pt>
                <c:pt idx="42">
                  <c:v>150.50929468019899</c:v>
                </c:pt>
                <c:pt idx="43">
                  <c:v>154.51239795004901</c:v>
                </c:pt>
                <c:pt idx="44">
                  <c:v>162.015392331242</c:v>
                </c:pt>
                <c:pt idx="45">
                  <c:v>168.28576954297699</c:v>
                </c:pt>
                <c:pt idx="46">
                  <c:v>171.99145650339401</c:v>
                </c:pt>
                <c:pt idx="47">
                  <c:v>173.099064187262</c:v>
                </c:pt>
                <c:pt idx="48">
                  <c:v>163.22087740369699</c:v>
                </c:pt>
                <c:pt idx="49">
                  <c:v>156.767098726467</c:v>
                </c:pt>
                <c:pt idx="50">
                  <c:v>155.332134738598</c:v>
                </c:pt>
                <c:pt idx="51">
                  <c:v>148.53899897444799</c:v>
                </c:pt>
                <c:pt idx="52">
                  <c:v>131.351106028652</c:v>
                </c:pt>
                <c:pt idx="53">
                  <c:v>109.74336982478</c:v>
                </c:pt>
                <c:pt idx="54">
                  <c:v>100.49225395851001</c:v>
                </c:pt>
                <c:pt idx="55">
                  <c:v>100.22083252027301</c:v>
                </c:pt>
                <c:pt idx="56">
                  <c:v>108.214523458852</c:v>
                </c:pt>
                <c:pt idx="57">
                  <c:v>114.753827322769</c:v>
                </c:pt>
                <c:pt idx="58">
                  <c:v>111.894248222825</c:v>
                </c:pt>
                <c:pt idx="59">
                  <c:v>113.132187829819</c:v>
                </c:pt>
                <c:pt idx="60">
                  <c:v>118.662431080424</c:v>
                </c:pt>
                <c:pt idx="61">
                  <c:v>122.36723036828801</c:v>
                </c:pt>
                <c:pt idx="62">
                  <c:v>122.849612360279</c:v>
                </c:pt>
                <c:pt idx="63">
                  <c:v>124.553862902227</c:v>
                </c:pt>
                <c:pt idx="64">
                  <c:v>128.66952321450799</c:v>
                </c:pt>
                <c:pt idx="65">
                  <c:v>132.830579076801</c:v>
                </c:pt>
                <c:pt idx="66">
                  <c:v>134.09233783527699</c:v>
                </c:pt>
                <c:pt idx="67">
                  <c:v>132.83049869492999</c:v>
                </c:pt>
                <c:pt idx="68">
                  <c:v>138.09117293374399</c:v>
                </c:pt>
                <c:pt idx="69">
                  <c:v>147.64878899827099</c:v>
                </c:pt>
                <c:pt idx="70">
                  <c:v>150.52615768971</c:v>
                </c:pt>
                <c:pt idx="71">
                  <c:v>149.448299971289</c:v>
                </c:pt>
                <c:pt idx="72">
                  <c:v>151.25970390382599</c:v>
                </c:pt>
                <c:pt idx="73">
                  <c:v>157.24202679020999</c:v>
                </c:pt>
                <c:pt idx="74">
                  <c:v>162.77010171926801</c:v>
                </c:pt>
                <c:pt idx="75">
                  <c:v>171.03841677656999</c:v>
                </c:pt>
                <c:pt idx="76">
                  <c:v>180.958162540736</c:v>
                </c:pt>
                <c:pt idx="77">
                  <c:v>186.842906258086</c:v>
                </c:pt>
                <c:pt idx="78">
                  <c:v>188.510078688877</c:v>
                </c:pt>
                <c:pt idx="79">
                  <c:v>178.216493122542</c:v>
                </c:pt>
                <c:pt idx="80">
                  <c:v>172.11347732198601</c:v>
                </c:pt>
                <c:pt idx="81">
                  <c:v>181.495735661776</c:v>
                </c:pt>
                <c:pt idx="82">
                  <c:v>187.44432782630199</c:v>
                </c:pt>
                <c:pt idx="83">
                  <c:v>184.356974262184</c:v>
                </c:pt>
                <c:pt idx="84">
                  <c:v>182.67478758458901</c:v>
                </c:pt>
                <c:pt idx="85">
                  <c:v>188.712297118815</c:v>
                </c:pt>
                <c:pt idx="86">
                  <c:v>192.479903911435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F80-4FA2-B6E2-791D3300DBDD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PropertyType!$P$7:$P$93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PropertyType!$X$7:$X$93</c:f>
              <c:numCache>
                <c:formatCode>0</c:formatCode>
                <c:ptCount val="87"/>
                <c:pt idx="0">
                  <c:v>68.821814485571196</c:v>
                </c:pt>
                <c:pt idx="1">
                  <c:v>68.0690521842278</c:v>
                </c:pt>
                <c:pt idx="2">
                  <c:v>69.887745264012096</c:v>
                </c:pt>
                <c:pt idx="3">
                  <c:v>73.048698636178699</c:v>
                </c:pt>
                <c:pt idx="4">
                  <c:v>73.137622462043296</c:v>
                </c:pt>
                <c:pt idx="5">
                  <c:v>71.841463728194199</c:v>
                </c:pt>
                <c:pt idx="6">
                  <c:v>73.921764677511106</c:v>
                </c:pt>
                <c:pt idx="7">
                  <c:v>78.687207615188896</c:v>
                </c:pt>
                <c:pt idx="8">
                  <c:v>81.227952489410896</c:v>
                </c:pt>
                <c:pt idx="9">
                  <c:v>81.606505923180194</c:v>
                </c:pt>
                <c:pt idx="10">
                  <c:v>81.830035428327506</c:v>
                </c:pt>
                <c:pt idx="11">
                  <c:v>81.446784399057705</c:v>
                </c:pt>
                <c:pt idx="12">
                  <c:v>82.705145266714794</c:v>
                </c:pt>
                <c:pt idx="13">
                  <c:v>86.115666084652304</c:v>
                </c:pt>
                <c:pt idx="14">
                  <c:v>89.250077583432798</c:v>
                </c:pt>
                <c:pt idx="15">
                  <c:v>91.056273552159297</c:v>
                </c:pt>
                <c:pt idx="16">
                  <c:v>91.2193491760558</c:v>
                </c:pt>
                <c:pt idx="17">
                  <c:v>93.472201749409706</c:v>
                </c:pt>
                <c:pt idx="18">
                  <c:v>98.214980101703205</c:v>
                </c:pt>
                <c:pt idx="19">
                  <c:v>100</c:v>
                </c:pt>
                <c:pt idx="20">
                  <c:v>98.598380664804907</c:v>
                </c:pt>
                <c:pt idx="21">
                  <c:v>98.971678868792793</c:v>
                </c:pt>
                <c:pt idx="22">
                  <c:v>100.70737107911999</c:v>
                </c:pt>
                <c:pt idx="23">
                  <c:v>99.822454666618995</c:v>
                </c:pt>
                <c:pt idx="24">
                  <c:v>97.979011102631901</c:v>
                </c:pt>
                <c:pt idx="25">
                  <c:v>97.592868038652</c:v>
                </c:pt>
                <c:pt idx="26">
                  <c:v>98.458491813756595</c:v>
                </c:pt>
                <c:pt idx="27">
                  <c:v>101.64395472002801</c:v>
                </c:pt>
                <c:pt idx="28">
                  <c:v>105.091987718437</c:v>
                </c:pt>
                <c:pt idx="29">
                  <c:v>106.92851757696</c:v>
                </c:pt>
                <c:pt idx="30">
                  <c:v>108.362466254243</c:v>
                </c:pt>
                <c:pt idx="31">
                  <c:v>110.202446161193</c:v>
                </c:pt>
                <c:pt idx="32">
                  <c:v>113.297868478501</c:v>
                </c:pt>
                <c:pt idx="33">
                  <c:v>117.269506086753</c:v>
                </c:pt>
                <c:pt idx="34">
                  <c:v>121.188646938099</c:v>
                </c:pt>
                <c:pt idx="35">
                  <c:v>124.202968762815</c:v>
                </c:pt>
                <c:pt idx="36">
                  <c:v>128.452560309647</c:v>
                </c:pt>
                <c:pt idx="37">
                  <c:v>134.01018821796501</c:v>
                </c:pt>
                <c:pt idx="38">
                  <c:v>138.48519555691701</c:v>
                </c:pt>
                <c:pt idx="39">
                  <c:v>143.464155753711</c:v>
                </c:pt>
                <c:pt idx="40">
                  <c:v>148.61419860407699</c:v>
                </c:pt>
                <c:pt idx="41">
                  <c:v>152.05684861188399</c:v>
                </c:pt>
                <c:pt idx="42">
                  <c:v>154.478363034441</c:v>
                </c:pt>
                <c:pt idx="43">
                  <c:v>156.484446803813</c:v>
                </c:pt>
                <c:pt idx="44">
                  <c:v>160.827724506045</c:v>
                </c:pt>
                <c:pt idx="45">
                  <c:v>167.49860057645699</c:v>
                </c:pt>
                <c:pt idx="46">
                  <c:v>169.30731190671699</c:v>
                </c:pt>
                <c:pt idx="47">
                  <c:v>166.69954818395601</c:v>
                </c:pt>
                <c:pt idx="48">
                  <c:v>166.74241452568799</c:v>
                </c:pt>
                <c:pt idx="49">
                  <c:v>165.10690193331601</c:v>
                </c:pt>
                <c:pt idx="50">
                  <c:v>158.937424982518</c:v>
                </c:pt>
                <c:pt idx="51">
                  <c:v>154.451292651573</c:v>
                </c:pt>
                <c:pt idx="52">
                  <c:v>146.582768510736</c:v>
                </c:pt>
                <c:pt idx="53">
                  <c:v>133.65027524316699</c:v>
                </c:pt>
                <c:pt idx="54">
                  <c:v>125.77019605372701</c:v>
                </c:pt>
                <c:pt idx="55">
                  <c:v>123.42997402039499</c:v>
                </c:pt>
                <c:pt idx="56">
                  <c:v>120.060869186443</c:v>
                </c:pt>
                <c:pt idx="57">
                  <c:v>118.724841628885</c:v>
                </c:pt>
                <c:pt idx="58">
                  <c:v>119.825523405794</c:v>
                </c:pt>
                <c:pt idx="59">
                  <c:v>119.68413837933799</c:v>
                </c:pt>
                <c:pt idx="60">
                  <c:v>119.88448312565301</c:v>
                </c:pt>
                <c:pt idx="61">
                  <c:v>122.735360571787</c:v>
                </c:pt>
                <c:pt idx="62">
                  <c:v>126.485299596818</c:v>
                </c:pt>
                <c:pt idx="63">
                  <c:v>125.450516595739</c:v>
                </c:pt>
                <c:pt idx="64">
                  <c:v>124.46873184413199</c:v>
                </c:pt>
                <c:pt idx="65">
                  <c:v>126.66045960202599</c:v>
                </c:pt>
                <c:pt idx="66">
                  <c:v>128.10937887508999</c:v>
                </c:pt>
                <c:pt idx="67">
                  <c:v>128.532409674782</c:v>
                </c:pt>
                <c:pt idx="68">
                  <c:v>131.85061334234001</c:v>
                </c:pt>
                <c:pt idx="69">
                  <c:v>136.86863208652301</c:v>
                </c:pt>
                <c:pt idx="70">
                  <c:v>138.957263276471</c:v>
                </c:pt>
                <c:pt idx="71">
                  <c:v>141.67993612386601</c:v>
                </c:pt>
                <c:pt idx="72">
                  <c:v>147.109882766439</c:v>
                </c:pt>
                <c:pt idx="73">
                  <c:v>150.795589017347</c:v>
                </c:pt>
                <c:pt idx="74">
                  <c:v>154.96463407104699</c:v>
                </c:pt>
                <c:pt idx="75">
                  <c:v>160.349284101872</c:v>
                </c:pt>
                <c:pt idx="76">
                  <c:v>163.40199607348299</c:v>
                </c:pt>
                <c:pt idx="77">
                  <c:v>166.05696499522799</c:v>
                </c:pt>
                <c:pt idx="78">
                  <c:v>167.79699296043</c:v>
                </c:pt>
                <c:pt idx="79">
                  <c:v>170.05567468969099</c:v>
                </c:pt>
                <c:pt idx="80">
                  <c:v>175.487623552831</c:v>
                </c:pt>
                <c:pt idx="81">
                  <c:v>181.533927147355</c:v>
                </c:pt>
                <c:pt idx="82">
                  <c:v>184.25290491547699</c:v>
                </c:pt>
                <c:pt idx="83">
                  <c:v>186.76273910212799</c:v>
                </c:pt>
                <c:pt idx="84">
                  <c:v>193.539659733234</c:v>
                </c:pt>
                <c:pt idx="85">
                  <c:v>199.47540442641201</c:v>
                </c:pt>
                <c:pt idx="86">
                  <c:v>202.48885850662001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80-4FA2-B6E2-791D3300DBDD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PropertyType!$P$7:$P$93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PropertyType!$Y$7:$Y$93</c:f>
              <c:numCache>
                <c:formatCode>0</c:formatCode>
                <c:ptCount val="87"/>
                <c:pt idx="0">
                  <c:v>79.077169013947099</c:v>
                </c:pt>
                <c:pt idx="1">
                  <c:v>73.7828505802173</c:v>
                </c:pt>
                <c:pt idx="2">
                  <c:v>68.439986554556398</c:v>
                </c:pt>
                <c:pt idx="3">
                  <c:v>71.531983828362598</c:v>
                </c:pt>
                <c:pt idx="4">
                  <c:v>79.337285733064206</c:v>
                </c:pt>
                <c:pt idx="5">
                  <c:v>83.387068559890295</c:v>
                </c:pt>
                <c:pt idx="6">
                  <c:v>85.450612578919205</c:v>
                </c:pt>
                <c:pt idx="7">
                  <c:v>85.148958191455506</c:v>
                </c:pt>
                <c:pt idx="8">
                  <c:v>84.2902199830813</c:v>
                </c:pt>
                <c:pt idx="9">
                  <c:v>87.227944079595702</c:v>
                </c:pt>
                <c:pt idx="10">
                  <c:v>90.483270435581204</c:v>
                </c:pt>
                <c:pt idx="11">
                  <c:v>92.250511737246399</c:v>
                </c:pt>
                <c:pt idx="12">
                  <c:v>93.231170705768506</c:v>
                </c:pt>
                <c:pt idx="13">
                  <c:v>92.444204433129002</c:v>
                </c:pt>
                <c:pt idx="14">
                  <c:v>92.546124034166397</c:v>
                </c:pt>
                <c:pt idx="15">
                  <c:v>94.248692120956505</c:v>
                </c:pt>
                <c:pt idx="16">
                  <c:v>94.758987671365801</c:v>
                </c:pt>
                <c:pt idx="17">
                  <c:v>95.427357552031395</c:v>
                </c:pt>
                <c:pt idx="18">
                  <c:v>97.941060864416798</c:v>
                </c:pt>
                <c:pt idx="19">
                  <c:v>100</c:v>
                </c:pt>
                <c:pt idx="20">
                  <c:v>100.618024034234</c:v>
                </c:pt>
                <c:pt idx="21">
                  <c:v>102.125327764518</c:v>
                </c:pt>
                <c:pt idx="22">
                  <c:v>103.236329562696</c:v>
                </c:pt>
                <c:pt idx="23">
                  <c:v>102.762257301254</c:v>
                </c:pt>
                <c:pt idx="24">
                  <c:v>103.853175396222</c:v>
                </c:pt>
                <c:pt idx="25">
                  <c:v>106.087547269935</c:v>
                </c:pt>
                <c:pt idx="26">
                  <c:v>109.44908346846</c:v>
                </c:pt>
                <c:pt idx="27">
                  <c:v>113.35547133749699</c:v>
                </c:pt>
                <c:pt idx="28">
                  <c:v>116.080547182892</c:v>
                </c:pt>
                <c:pt idx="29">
                  <c:v>120.78243567594799</c:v>
                </c:pt>
                <c:pt idx="30">
                  <c:v>124.89058857263601</c:v>
                </c:pt>
                <c:pt idx="31">
                  <c:v>127.36532505248201</c:v>
                </c:pt>
                <c:pt idx="32">
                  <c:v>133.85142273773999</c:v>
                </c:pt>
                <c:pt idx="33">
                  <c:v>141.284887619003</c:v>
                </c:pt>
                <c:pt idx="34">
                  <c:v>146.371648348652</c:v>
                </c:pt>
                <c:pt idx="35">
                  <c:v>149.777134916633</c:v>
                </c:pt>
                <c:pt idx="36">
                  <c:v>154.264604147933</c:v>
                </c:pt>
                <c:pt idx="37">
                  <c:v>162.18273402589199</c:v>
                </c:pt>
                <c:pt idx="38">
                  <c:v>167.862559238492</c:v>
                </c:pt>
                <c:pt idx="39">
                  <c:v>170.69310369574799</c:v>
                </c:pt>
                <c:pt idx="40">
                  <c:v>173.51277239455001</c:v>
                </c:pt>
                <c:pt idx="41">
                  <c:v>174.77567501706699</c:v>
                </c:pt>
                <c:pt idx="42">
                  <c:v>175.49661245296201</c:v>
                </c:pt>
                <c:pt idx="43">
                  <c:v>176.82291410973599</c:v>
                </c:pt>
                <c:pt idx="44">
                  <c:v>178.43651319495001</c:v>
                </c:pt>
                <c:pt idx="45">
                  <c:v>183.154009086587</c:v>
                </c:pt>
                <c:pt idx="46">
                  <c:v>188.33623995978701</c:v>
                </c:pt>
                <c:pt idx="47">
                  <c:v>185.664884902739</c:v>
                </c:pt>
                <c:pt idx="48">
                  <c:v>180.30442727289099</c:v>
                </c:pt>
                <c:pt idx="49">
                  <c:v>177.906039324098</c:v>
                </c:pt>
                <c:pt idx="50">
                  <c:v>170.897167580765</c:v>
                </c:pt>
                <c:pt idx="51">
                  <c:v>161.29565148694101</c:v>
                </c:pt>
                <c:pt idx="52">
                  <c:v>152.23429089263601</c:v>
                </c:pt>
                <c:pt idx="53">
                  <c:v>142.798422478117</c:v>
                </c:pt>
                <c:pt idx="54">
                  <c:v>135.24884290122299</c:v>
                </c:pt>
                <c:pt idx="55">
                  <c:v>129.45073417307401</c:v>
                </c:pt>
                <c:pt idx="56">
                  <c:v>128.93077206512501</c:v>
                </c:pt>
                <c:pt idx="57">
                  <c:v>130.59250049012499</c:v>
                </c:pt>
                <c:pt idx="58">
                  <c:v>128.27193738022399</c:v>
                </c:pt>
                <c:pt idx="59">
                  <c:v>127.63061186839001</c:v>
                </c:pt>
                <c:pt idx="60">
                  <c:v>130.918719830475</c:v>
                </c:pt>
                <c:pt idx="61">
                  <c:v>132.93028749126799</c:v>
                </c:pt>
                <c:pt idx="62">
                  <c:v>133.32776884395301</c:v>
                </c:pt>
                <c:pt idx="63">
                  <c:v>133.94126987324299</c:v>
                </c:pt>
                <c:pt idx="64">
                  <c:v>135.33103480600201</c:v>
                </c:pt>
                <c:pt idx="65">
                  <c:v>138.49455892499401</c:v>
                </c:pt>
                <c:pt idx="66">
                  <c:v>141.277214110735</c:v>
                </c:pt>
                <c:pt idx="67">
                  <c:v>141.210013273973</c:v>
                </c:pt>
                <c:pt idx="68">
                  <c:v>142.82075627735699</c:v>
                </c:pt>
                <c:pt idx="69">
                  <c:v>149.09541092481501</c:v>
                </c:pt>
                <c:pt idx="70">
                  <c:v>154.795144911612</c:v>
                </c:pt>
                <c:pt idx="71">
                  <c:v>158.36823453221101</c:v>
                </c:pt>
                <c:pt idx="72">
                  <c:v>162.38939822794299</c:v>
                </c:pt>
                <c:pt idx="73">
                  <c:v>166.10298946906701</c:v>
                </c:pt>
                <c:pt idx="74">
                  <c:v>169.48029956738901</c:v>
                </c:pt>
                <c:pt idx="75">
                  <c:v>174.51492687427901</c:v>
                </c:pt>
                <c:pt idx="76">
                  <c:v>179.16423968852899</c:v>
                </c:pt>
                <c:pt idx="77">
                  <c:v>180.290182542314</c:v>
                </c:pt>
                <c:pt idx="78">
                  <c:v>181.97412134706201</c:v>
                </c:pt>
                <c:pt idx="79">
                  <c:v>185.326943518858</c:v>
                </c:pt>
                <c:pt idx="80">
                  <c:v>188.219198340209</c:v>
                </c:pt>
                <c:pt idx="81">
                  <c:v>190.51594314529601</c:v>
                </c:pt>
                <c:pt idx="82">
                  <c:v>194.39574625507501</c:v>
                </c:pt>
                <c:pt idx="83">
                  <c:v>200.09439511700299</c:v>
                </c:pt>
                <c:pt idx="84">
                  <c:v>200.496058432636</c:v>
                </c:pt>
                <c:pt idx="85">
                  <c:v>198.94865795287299</c:v>
                </c:pt>
                <c:pt idx="86">
                  <c:v>198.095158137391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F80-4FA2-B6E2-791D3300DBDD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PropertyType!$P$7:$P$93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PropertyType!$Z$7:$Z$93</c:f>
              <c:numCache>
                <c:formatCode>0</c:formatCode>
                <c:ptCount val="87"/>
                <c:pt idx="0">
                  <c:v>67.0746100086903</c:v>
                </c:pt>
                <c:pt idx="1">
                  <c:v>66.308529020894994</c:v>
                </c:pt>
                <c:pt idx="2">
                  <c:v>67.734447014904006</c:v>
                </c:pt>
                <c:pt idx="3">
                  <c:v>68.575310875224005</c:v>
                </c:pt>
                <c:pt idx="4">
                  <c:v>69.703532835280797</c:v>
                </c:pt>
                <c:pt idx="5">
                  <c:v>72.184105568322494</c:v>
                </c:pt>
                <c:pt idx="6">
                  <c:v>74.967842507074906</c:v>
                </c:pt>
                <c:pt idx="7">
                  <c:v>77.588089307116107</c:v>
                </c:pt>
                <c:pt idx="8">
                  <c:v>79.871734758948506</c:v>
                </c:pt>
                <c:pt idx="9">
                  <c:v>81.055940700189097</c:v>
                </c:pt>
                <c:pt idx="10">
                  <c:v>82.132409167327594</c:v>
                </c:pt>
                <c:pt idx="11">
                  <c:v>82.646393093893096</c:v>
                </c:pt>
                <c:pt idx="12">
                  <c:v>82.586456576650704</c:v>
                </c:pt>
                <c:pt idx="13">
                  <c:v>85.774383554529706</c:v>
                </c:pt>
                <c:pt idx="14">
                  <c:v>91.160019019668695</c:v>
                </c:pt>
                <c:pt idx="15">
                  <c:v>93.823252878332994</c:v>
                </c:pt>
                <c:pt idx="16">
                  <c:v>94.183234730131304</c:v>
                </c:pt>
                <c:pt idx="17">
                  <c:v>95.147210277563701</c:v>
                </c:pt>
                <c:pt idx="18">
                  <c:v>97.693869591040894</c:v>
                </c:pt>
                <c:pt idx="19">
                  <c:v>100</c:v>
                </c:pt>
                <c:pt idx="20">
                  <c:v>101.72747062627001</c:v>
                </c:pt>
                <c:pt idx="21">
                  <c:v>103.507756265937</c:v>
                </c:pt>
                <c:pt idx="22">
                  <c:v>104.352846158739</c:v>
                </c:pt>
                <c:pt idx="23">
                  <c:v>105.87747874670799</c:v>
                </c:pt>
                <c:pt idx="24">
                  <c:v>108.72596988275799</c:v>
                </c:pt>
                <c:pt idx="25">
                  <c:v>110.35728955732201</c:v>
                </c:pt>
                <c:pt idx="26">
                  <c:v>111.729882438046</c:v>
                </c:pt>
                <c:pt idx="27">
                  <c:v>114.936683948179</c:v>
                </c:pt>
                <c:pt idx="28">
                  <c:v>118.24291168755499</c:v>
                </c:pt>
                <c:pt idx="29">
                  <c:v>120.560291632513</c:v>
                </c:pt>
                <c:pt idx="30">
                  <c:v>122.25051008519399</c:v>
                </c:pt>
                <c:pt idx="31">
                  <c:v>123.164605225811</c:v>
                </c:pt>
                <c:pt idx="32">
                  <c:v>124.652082665007</c:v>
                </c:pt>
                <c:pt idx="33">
                  <c:v>129.305632758065</c:v>
                </c:pt>
                <c:pt idx="34">
                  <c:v>135.27337127561299</c:v>
                </c:pt>
                <c:pt idx="35">
                  <c:v>139.69297931991599</c:v>
                </c:pt>
                <c:pt idx="36">
                  <c:v>142.86501662877899</c:v>
                </c:pt>
                <c:pt idx="37">
                  <c:v>147.539666493136</c:v>
                </c:pt>
                <c:pt idx="38">
                  <c:v>155.83012141360501</c:v>
                </c:pt>
                <c:pt idx="39">
                  <c:v>162.876485898867</c:v>
                </c:pt>
                <c:pt idx="40">
                  <c:v>163.56853437647399</c:v>
                </c:pt>
                <c:pt idx="41">
                  <c:v>161.786605131974</c:v>
                </c:pt>
                <c:pt idx="42">
                  <c:v>166.850313476547</c:v>
                </c:pt>
                <c:pt idx="43">
                  <c:v>175.86064119128699</c:v>
                </c:pt>
                <c:pt idx="44">
                  <c:v>175.41034488045099</c:v>
                </c:pt>
                <c:pt idx="45">
                  <c:v>171.262065347424</c:v>
                </c:pt>
                <c:pt idx="46">
                  <c:v>168.926445599809</c:v>
                </c:pt>
                <c:pt idx="47">
                  <c:v>165.52559168796299</c:v>
                </c:pt>
                <c:pt idx="48">
                  <c:v>161.40955988476401</c:v>
                </c:pt>
                <c:pt idx="49">
                  <c:v>158.10278530499301</c:v>
                </c:pt>
                <c:pt idx="50">
                  <c:v>154.67084415251799</c:v>
                </c:pt>
                <c:pt idx="51">
                  <c:v>147.34863930568</c:v>
                </c:pt>
                <c:pt idx="52">
                  <c:v>134.87364359620699</c:v>
                </c:pt>
                <c:pt idx="53">
                  <c:v>124.389347734423</c:v>
                </c:pt>
                <c:pt idx="54">
                  <c:v>119.929635107081</c:v>
                </c:pt>
                <c:pt idx="55">
                  <c:v>117.66258989425999</c:v>
                </c:pt>
                <c:pt idx="56">
                  <c:v>118.15393275447801</c:v>
                </c:pt>
                <c:pt idx="57">
                  <c:v>123.937183458475</c:v>
                </c:pt>
                <c:pt idx="58">
                  <c:v>132.26038091006899</c:v>
                </c:pt>
                <c:pt idx="59">
                  <c:v>136.886358393026</c:v>
                </c:pt>
                <c:pt idx="60">
                  <c:v>137.80551666215899</c:v>
                </c:pt>
                <c:pt idx="61">
                  <c:v>139.98035590400599</c:v>
                </c:pt>
                <c:pt idx="62">
                  <c:v>146.00091703037199</c:v>
                </c:pt>
                <c:pt idx="63">
                  <c:v>149.992831322444</c:v>
                </c:pt>
                <c:pt idx="64">
                  <c:v>148.09546854170799</c:v>
                </c:pt>
                <c:pt idx="65">
                  <c:v>150.27795187272301</c:v>
                </c:pt>
                <c:pt idx="66">
                  <c:v>157.49499512296501</c:v>
                </c:pt>
                <c:pt idx="67">
                  <c:v>161.322088730318</c:v>
                </c:pt>
                <c:pt idx="68">
                  <c:v>163.50013956716199</c:v>
                </c:pt>
                <c:pt idx="69">
                  <c:v>166.75613448242899</c:v>
                </c:pt>
                <c:pt idx="70">
                  <c:v>171.19319385754699</c:v>
                </c:pt>
                <c:pt idx="71">
                  <c:v>176.020535079361</c:v>
                </c:pt>
                <c:pt idx="72">
                  <c:v>173.89415205844</c:v>
                </c:pt>
                <c:pt idx="73">
                  <c:v>173.13489584401401</c:v>
                </c:pt>
                <c:pt idx="74">
                  <c:v>184.30167155403501</c:v>
                </c:pt>
                <c:pt idx="75">
                  <c:v>194.29163245899699</c:v>
                </c:pt>
                <c:pt idx="76">
                  <c:v>199.292047832328</c:v>
                </c:pt>
                <c:pt idx="77">
                  <c:v>205.61630705047801</c:v>
                </c:pt>
                <c:pt idx="78">
                  <c:v>209.934041281513</c:v>
                </c:pt>
                <c:pt idx="79">
                  <c:v>214.87902362797601</c:v>
                </c:pt>
                <c:pt idx="80">
                  <c:v>223.302362191285</c:v>
                </c:pt>
                <c:pt idx="81">
                  <c:v>230.27348973858099</c:v>
                </c:pt>
                <c:pt idx="82">
                  <c:v>232.846148406152</c:v>
                </c:pt>
                <c:pt idx="83">
                  <c:v>233.88433981722301</c:v>
                </c:pt>
                <c:pt idx="84">
                  <c:v>237.835060738598</c:v>
                </c:pt>
                <c:pt idx="85">
                  <c:v>242.57947365135701</c:v>
                </c:pt>
                <c:pt idx="86">
                  <c:v>244.038641618691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F80-4FA2-B6E2-791D3300D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3022720"/>
        <c:axId val="333024256"/>
      </c:scatterChart>
      <c:valAx>
        <c:axId val="333022720"/>
        <c:scaling>
          <c:orientation val="minMax"/>
          <c:max val="43039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3024256"/>
        <c:crosses val="autoZero"/>
        <c:crossBetween val="midCat"/>
        <c:majorUnit val="365"/>
      </c:valAx>
      <c:valAx>
        <c:axId val="33302425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33302272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Regional!$N$7:$N$93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Regional!$O$7:$O$93</c:f>
              <c:numCache>
                <c:formatCode>0</c:formatCode>
                <c:ptCount val="87"/>
                <c:pt idx="0">
                  <c:v>66.729253702860206</c:v>
                </c:pt>
                <c:pt idx="1">
                  <c:v>68.057253067288798</c:v>
                </c:pt>
                <c:pt idx="2">
                  <c:v>71.016904481600093</c:v>
                </c:pt>
                <c:pt idx="3">
                  <c:v>71.614092465586097</c:v>
                </c:pt>
                <c:pt idx="4">
                  <c:v>70.686182488347498</c:v>
                </c:pt>
                <c:pt idx="5">
                  <c:v>71.671713608804296</c:v>
                </c:pt>
                <c:pt idx="6">
                  <c:v>72.563214060810097</c:v>
                </c:pt>
                <c:pt idx="7">
                  <c:v>73.198249634267995</c:v>
                </c:pt>
                <c:pt idx="8">
                  <c:v>74.995366005002694</c:v>
                </c:pt>
                <c:pt idx="9">
                  <c:v>77.234030611382494</c:v>
                </c:pt>
                <c:pt idx="10">
                  <c:v>77.703126793836802</c:v>
                </c:pt>
                <c:pt idx="11">
                  <c:v>77.958238194216705</c:v>
                </c:pt>
                <c:pt idx="12">
                  <c:v>82.585654813719202</c:v>
                </c:pt>
                <c:pt idx="13">
                  <c:v>90.845600928365101</c:v>
                </c:pt>
                <c:pt idx="14">
                  <c:v>94.278284166201701</c:v>
                </c:pt>
                <c:pt idx="15">
                  <c:v>92.846284540778399</c:v>
                </c:pt>
                <c:pt idx="16">
                  <c:v>94.490306912442094</c:v>
                </c:pt>
                <c:pt idx="17">
                  <c:v>98.971032268486695</c:v>
                </c:pt>
                <c:pt idx="18">
                  <c:v>101.027254654429</c:v>
                </c:pt>
                <c:pt idx="19">
                  <c:v>100</c:v>
                </c:pt>
                <c:pt idx="20">
                  <c:v>101.885801670207</c:v>
                </c:pt>
                <c:pt idx="21">
                  <c:v>107.859989317146</c:v>
                </c:pt>
                <c:pt idx="22">
                  <c:v>110.002689720935</c:v>
                </c:pt>
                <c:pt idx="23">
                  <c:v>108.14868909294501</c:v>
                </c:pt>
                <c:pt idx="24">
                  <c:v>109.557303853006</c:v>
                </c:pt>
                <c:pt idx="25">
                  <c:v>114.40448134503799</c:v>
                </c:pt>
                <c:pt idx="26">
                  <c:v>118.037372299292</c:v>
                </c:pt>
                <c:pt idx="27">
                  <c:v>118.25321072102101</c:v>
                </c:pt>
                <c:pt idx="28">
                  <c:v>119.59239813663601</c:v>
                </c:pt>
                <c:pt idx="29">
                  <c:v>122.97684346395801</c:v>
                </c:pt>
                <c:pt idx="30">
                  <c:v>125.11848008162499</c:v>
                </c:pt>
                <c:pt idx="31">
                  <c:v>127.294886696983</c:v>
                </c:pt>
                <c:pt idx="32">
                  <c:v>131.88446595450799</c:v>
                </c:pt>
                <c:pt idx="33">
                  <c:v>135.194686124123</c:v>
                </c:pt>
                <c:pt idx="34">
                  <c:v>135.27472639002201</c:v>
                </c:pt>
                <c:pt idx="35">
                  <c:v>135.85248277736801</c:v>
                </c:pt>
                <c:pt idx="36">
                  <c:v>139.23021790801599</c:v>
                </c:pt>
                <c:pt idx="37">
                  <c:v>143.900989651191</c:v>
                </c:pt>
                <c:pt idx="38">
                  <c:v>146.67131238768701</c:v>
                </c:pt>
                <c:pt idx="39">
                  <c:v>147.52743305641499</c:v>
                </c:pt>
                <c:pt idx="40">
                  <c:v>146.80439665746999</c:v>
                </c:pt>
                <c:pt idx="41">
                  <c:v>143.40710177226799</c:v>
                </c:pt>
                <c:pt idx="42">
                  <c:v>142.565190911515</c:v>
                </c:pt>
                <c:pt idx="43">
                  <c:v>144.74760520541599</c:v>
                </c:pt>
                <c:pt idx="44">
                  <c:v>144.50758713235001</c:v>
                </c:pt>
                <c:pt idx="45">
                  <c:v>141.47961681490301</c:v>
                </c:pt>
                <c:pt idx="46">
                  <c:v>138.79858739008299</c:v>
                </c:pt>
                <c:pt idx="47">
                  <c:v>137.400899870426</c:v>
                </c:pt>
                <c:pt idx="48">
                  <c:v>134.89763599301901</c:v>
                </c:pt>
                <c:pt idx="49">
                  <c:v>132.525814817217</c:v>
                </c:pt>
                <c:pt idx="50">
                  <c:v>126.05463621097699</c:v>
                </c:pt>
                <c:pt idx="51">
                  <c:v>116.659805011458</c:v>
                </c:pt>
                <c:pt idx="52">
                  <c:v>110.415243231736</c:v>
                </c:pt>
                <c:pt idx="53">
                  <c:v>108.988685475945</c:v>
                </c:pt>
                <c:pt idx="54">
                  <c:v>107.355176523284</c:v>
                </c:pt>
                <c:pt idx="55">
                  <c:v>102.22535836618</c:v>
                </c:pt>
                <c:pt idx="56">
                  <c:v>98.359930690128195</c:v>
                </c:pt>
                <c:pt idx="57">
                  <c:v>96.473655141775197</c:v>
                </c:pt>
                <c:pt idx="58">
                  <c:v>93.406543208311604</c:v>
                </c:pt>
                <c:pt idx="59">
                  <c:v>89.874723928157096</c:v>
                </c:pt>
                <c:pt idx="60">
                  <c:v>90.033979771302896</c:v>
                </c:pt>
                <c:pt idx="61">
                  <c:v>93.363925320039897</c:v>
                </c:pt>
                <c:pt idx="62">
                  <c:v>94.641139901396699</c:v>
                </c:pt>
                <c:pt idx="63">
                  <c:v>92.541206882710298</c:v>
                </c:pt>
                <c:pt idx="64">
                  <c:v>88.9126462097706</c:v>
                </c:pt>
                <c:pt idx="65">
                  <c:v>85.887300638691897</c:v>
                </c:pt>
                <c:pt idx="66">
                  <c:v>89.861796491419994</c:v>
                </c:pt>
                <c:pt idx="67">
                  <c:v>94.989193404278396</c:v>
                </c:pt>
                <c:pt idx="68">
                  <c:v>94.604397945683701</c:v>
                </c:pt>
                <c:pt idx="69">
                  <c:v>95.125133698927499</c:v>
                </c:pt>
                <c:pt idx="70">
                  <c:v>97.990765184079805</c:v>
                </c:pt>
                <c:pt idx="71">
                  <c:v>99.733841858009399</c:v>
                </c:pt>
                <c:pt idx="72">
                  <c:v>101.878696470777</c:v>
                </c:pt>
                <c:pt idx="73">
                  <c:v>106.783260386188</c:v>
                </c:pt>
                <c:pt idx="74">
                  <c:v>109.603934788073</c:v>
                </c:pt>
                <c:pt idx="75">
                  <c:v>109.69765197622201</c:v>
                </c:pt>
                <c:pt idx="76">
                  <c:v>111.820261453424</c:v>
                </c:pt>
                <c:pt idx="77">
                  <c:v>116.042457291867</c:v>
                </c:pt>
                <c:pt idx="78">
                  <c:v>117.230442311182</c:v>
                </c:pt>
                <c:pt idx="79">
                  <c:v>116.609332666531</c:v>
                </c:pt>
                <c:pt idx="80">
                  <c:v>119.06954322630099</c:v>
                </c:pt>
                <c:pt idx="81">
                  <c:v>122.74995498825101</c:v>
                </c:pt>
                <c:pt idx="82">
                  <c:v>123.350945102198</c:v>
                </c:pt>
                <c:pt idx="83">
                  <c:v>124.15778926423999</c:v>
                </c:pt>
                <c:pt idx="84">
                  <c:v>134.637180000852</c:v>
                </c:pt>
                <c:pt idx="85">
                  <c:v>146.37885537042399</c:v>
                </c:pt>
                <c:pt idx="86">
                  <c:v>149.98053638463099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683-47CC-9846-53957BFF2F71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Regional!$N$7:$N$93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Regional!$P$7:$P$93</c:f>
              <c:numCache>
                <c:formatCode>0</c:formatCode>
                <c:ptCount val="87"/>
                <c:pt idx="0">
                  <c:v>55.571263479844902</c:v>
                </c:pt>
                <c:pt idx="1">
                  <c:v>53.195147221039299</c:v>
                </c:pt>
                <c:pt idx="2">
                  <c:v>55.416003662638502</c:v>
                </c:pt>
                <c:pt idx="3">
                  <c:v>63.3428101298462</c:v>
                </c:pt>
                <c:pt idx="4">
                  <c:v>66.869242314192505</c:v>
                </c:pt>
                <c:pt idx="5">
                  <c:v>66.048646357572594</c:v>
                </c:pt>
                <c:pt idx="6">
                  <c:v>70.144049894923</c:v>
                </c:pt>
                <c:pt idx="7">
                  <c:v>76.651570572149595</c:v>
                </c:pt>
                <c:pt idx="8">
                  <c:v>77.513165674017102</c:v>
                </c:pt>
                <c:pt idx="9">
                  <c:v>78.242352885289094</c:v>
                </c:pt>
                <c:pt idx="10">
                  <c:v>83.466470109026403</c:v>
                </c:pt>
                <c:pt idx="11">
                  <c:v>88.238797599905894</c:v>
                </c:pt>
                <c:pt idx="12">
                  <c:v>88.3001433007298</c:v>
                </c:pt>
                <c:pt idx="13">
                  <c:v>87.590525109482201</c:v>
                </c:pt>
                <c:pt idx="14">
                  <c:v>88.857760043932302</c:v>
                </c:pt>
                <c:pt idx="15">
                  <c:v>91.497203803081504</c:v>
                </c:pt>
                <c:pt idx="16">
                  <c:v>95.015457383811196</c:v>
                </c:pt>
                <c:pt idx="17">
                  <c:v>100.36094357127099</c:v>
                </c:pt>
                <c:pt idx="18">
                  <c:v>101.176120276715</c:v>
                </c:pt>
                <c:pt idx="19">
                  <c:v>100</c:v>
                </c:pt>
                <c:pt idx="20">
                  <c:v>103.31509211639499</c:v>
                </c:pt>
                <c:pt idx="21">
                  <c:v>103.937602317908</c:v>
                </c:pt>
                <c:pt idx="22">
                  <c:v>101.73652114725201</c:v>
                </c:pt>
                <c:pt idx="23">
                  <c:v>104.155801258651</c:v>
                </c:pt>
                <c:pt idx="24">
                  <c:v>110.35607851716</c:v>
                </c:pt>
                <c:pt idx="25">
                  <c:v>115.344818841974</c:v>
                </c:pt>
                <c:pt idx="26">
                  <c:v>116.866344392926</c:v>
                </c:pt>
                <c:pt idx="27">
                  <c:v>118.35590338918099</c:v>
                </c:pt>
                <c:pt idx="28">
                  <c:v>123.051834478465</c:v>
                </c:pt>
                <c:pt idx="29">
                  <c:v>129.33736159777499</c:v>
                </c:pt>
                <c:pt idx="30">
                  <c:v>134.04738449649599</c:v>
                </c:pt>
                <c:pt idx="31">
                  <c:v>137.26334039285899</c:v>
                </c:pt>
                <c:pt idx="32">
                  <c:v>142.797396838965</c:v>
                </c:pt>
                <c:pt idx="33">
                  <c:v>149.28233620832501</c:v>
                </c:pt>
                <c:pt idx="34">
                  <c:v>153.01795904794301</c:v>
                </c:pt>
                <c:pt idx="35">
                  <c:v>156.757476944486</c:v>
                </c:pt>
                <c:pt idx="36">
                  <c:v>165.447146105993</c:v>
                </c:pt>
                <c:pt idx="37">
                  <c:v>176.16708594610299</c:v>
                </c:pt>
                <c:pt idx="38">
                  <c:v>179.11452678237899</c:v>
                </c:pt>
                <c:pt idx="39">
                  <c:v>180.317069452559</c:v>
                </c:pt>
                <c:pt idx="40">
                  <c:v>186.74140731229701</c:v>
                </c:pt>
                <c:pt idx="41">
                  <c:v>189.583701191047</c:v>
                </c:pt>
                <c:pt idx="42">
                  <c:v>186.25657226531899</c:v>
                </c:pt>
                <c:pt idx="43">
                  <c:v>187.28789518253001</c:v>
                </c:pt>
                <c:pt idx="44">
                  <c:v>197.006070059899</c:v>
                </c:pt>
                <c:pt idx="45">
                  <c:v>204.665376480151</c:v>
                </c:pt>
                <c:pt idx="46">
                  <c:v>199.769037542614</c:v>
                </c:pt>
                <c:pt idx="47">
                  <c:v>193.882501397521</c:v>
                </c:pt>
                <c:pt idx="48">
                  <c:v>195.76963038471399</c:v>
                </c:pt>
                <c:pt idx="49">
                  <c:v>197.141703448887</c:v>
                </c:pt>
                <c:pt idx="50">
                  <c:v>188.33240242868601</c:v>
                </c:pt>
                <c:pt idx="51">
                  <c:v>177.670231201717</c:v>
                </c:pt>
                <c:pt idx="52">
                  <c:v>169.62903913361799</c:v>
                </c:pt>
                <c:pt idx="53">
                  <c:v>162.419910102725</c:v>
                </c:pt>
                <c:pt idx="54">
                  <c:v>164.16905374638199</c:v>
                </c:pt>
                <c:pt idx="55">
                  <c:v>166.43979380776099</c:v>
                </c:pt>
                <c:pt idx="56">
                  <c:v>159.260468355265</c:v>
                </c:pt>
                <c:pt idx="57">
                  <c:v>149.673770410694</c:v>
                </c:pt>
                <c:pt idx="58">
                  <c:v>153.02668247562301</c:v>
                </c:pt>
                <c:pt idx="59">
                  <c:v>161.14521013682901</c:v>
                </c:pt>
                <c:pt idx="60">
                  <c:v>158.838916908313</c:v>
                </c:pt>
                <c:pt idx="61">
                  <c:v>156.289350654994</c:v>
                </c:pt>
                <c:pt idx="62">
                  <c:v>161.82636490091301</c:v>
                </c:pt>
                <c:pt idx="63">
                  <c:v>166.78118030040201</c:v>
                </c:pt>
                <c:pt idx="64">
                  <c:v>162.411277755003</c:v>
                </c:pt>
                <c:pt idx="65">
                  <c:v>157.85344840291901</c:v>
                </c:pt>
                <c:pt idx="66">
                  <c:v>163.85815944427301</c:v>
                </c:pt>
                <c:pt idx="67">
                  <c:v>172.330168390137</c:v>
                </c:pt>
                <c:pt idx="68">
                  <c:v>173.80027066377701</c:v>
                </c:pt>
                <c:pt idx="69">
                  <c:v>173.44837050686101</c:v>
                </c:pt>
                <c:pt idx="70">
                  <c:v>174.57788541977101</c:v>
                </c:pt>
                <c:pt idx="71">
                  <c:v>178.47770999594599</c:v>
                </c:pt>
                <c:pt idx="72">
                  <c:v>185.687020113899</c:v>
                </c:pt>
                <c:pt idx="73">
                  <c:v>196.41994278363299</c:v>
                </c:pt>
                <c:pt idx="74">
                  <c:v>205.55108829109099</c:v>
                </c:pt>
                <c:pt idx="75">
                  <c:v>209.928811646291</c:v>
                </c:pt>
                <c:pt idx="76">
                  <c:v>212.704349665991</c:v>
                </c:pt>
                <c:pt idx="77">
                  <c:v>215.36346552816499</c:v>
                </c:pt>
                <c:pt idx="78">
                  <c:v>214.68906147820499</c:v>
                </c:pt>
                <c:pt idx="79">
                  <c:v>213.34470205674299</c:v>
                </c:pt>
                <c:pt idx="80">
                  <c:v>216.70778513369601</c:v>
                </c:pt>
                <c:pt idx="81">
                  <c:v>223.845424942233</c:v>
                </c:pt>
                <c:pt idx="82">
                  <c:v>232.84386805319201</c:v>
                </c:pt>
                <c:pt idx="83">
                  <c:v>240.77276984008799</c:v>
                </c:pt>
                <c:pt idx="84">
                  <c:v>251.39462887676299</c:v>
                </c:pt>
                <c:pt idx="85">
                  <c:v>261.31870064423902</c:v>
                </c:pt>
                <c:pt idx="86">
                  <c:v>264.47017687098997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83-47CC-9846-53957BFF2F71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Regional!$N$7:$N$93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Regional!$Q$7:$Q$93</c:f>
              <c:numCache>
                <c:formatCode>0</c:formatCode>
                <c:ptCount val="87"/>
                <c:pt idx="0">
                  <c:v>74.3268574189443</c:v>
                </c:pt>
                <c:pt idx="1">
                  <c:v>73.573941088941694</c:v>
                </c:pt>
                <c:pt idx="2">
                  <c:v>76.418830342248398</c:v>
                </c:pt>
                <c:pt idx="3">
                  <c:v>82.051887052460202</c:v>
                </c:pt>
                <c:pt idx="4">
                  <c:v>84.908385609993601</c:v>
                </c:pt>
                <c:pt idx="5">
                  <c:v>86.299997315682305</c:v>
                </c:pt>
                <c:pt idx="6">
                  <c:v>87.265185126156993</c:v>
                </c:pt>
                <c:pt idx="7">
                  <c:v>88.025158215994495</c:v>
                </c:pt>
                <c:pt idx="8">
                  <c:v>88.184102274981598</c:v>
                </c:pt>
                <c:pt idx="9">
                  <c:v>85.927097821387207</c:v>
                </c:pt>
                <c:pt idx="10">
                  <c:v>85.185806943485304</c:v>
                </c:pt>
                <c:pt idx="11">
                  <c:v>87.954944760726605</c:v>
                </c:pt>
                <c:pt idx="12">
                  <c:v>89.997009928282495</c:v>
                </c:pt>
                <c:pt idx="13">
                  <c:v>91.381726808062595</c:v>
                </c:pt>
                <c:pt idx="14">
                  <c:v>92.908152871583596</c:v>
                </c:pt>
                <c:pt idx="15">
                  <c:v>93.8182143506084</c:v>
                </c:pt>
                <c:pt idx="16">
                  <c:v>95.758903197154694</c:v>
                </c:pt>
                <c:pt idx="17">
                  <c:v>99.145841592765393</c:v>
                </c:pt>
                <c:pt idx="18">
                  <c:v>100.679957202724</c:v>
                </c:pt>
                <c:pt idx="19">
                  <c:v>100</c:v>
                </c:pt>
                <c:pt idx="20">
                  <c:v>99.689754202404004</c:v>
                </c:pt>
                <c:pt idx="21">
                  <c:v>101.527754917724</c:v>
                </c:pt>
                <c:pt idx="22">
                  <c:v>105.437297473898</c:v>
                </c:pt>
                <c:pt idx="23">
                  <c:v>107.725803072056</c:v>
                </c:pt>
                <c:pt idx="24">
                  <c:v>107.56043262965601</c:v>
                </c:pt>
                <c:pt idx="25">
                  <c:v>108.26292376483499</c:v>
                </c:pt>
                <c:pt idx="26">
                  <c:v>112.242450397754</c:v>
                </c:pt>
                <c:pt idx="27">
                  <c:v>117.17883776885201</c:v>
                </c:pt>
                <c:pt idx="28">
                  <c:v>119.83160323014</c:v>
                </c:pt>
                <c:pt idx="29">
                  <c:v>119.669999605204</c:v>
                </c:pt>
                <c:pt idx="30">
                  <c:v>121.467385994246</c:v>
                </c:pt>
                <c:pt idx="31">
                  <c:v>127.518254953045</c:v>
                </c:pt>
                <c:pt idx="32">
                  <c:v>134.63777586972699</c:v>
                </c:pt>
                <c:pt idx="33">
                  <c:v>140.65922319700499</c:v>
                </c:pt>
                <c:pt idx="34">
                  <c:v>144.38985995474599</c:v>
                </c:pt>
                <c:pt idx="35">
                  <c:v>149.585085350193</c:v>
                </c:pt>
                <c:pt idx="36">
                  <c:v>159.73334928598399</c:v>
                </c:pt>
                <c:pt idx="37">
                  <c:v>170.91637334218899</c:v>
                </c:pt>
                <c:pt idx="38">
                  <c:v>173.73776233878999</c:v>
                </c:pt>
                <c:pt idx="39">
                  <c:v>173.72542085073101</c:v>
                </c:pt>
                <c:pt idx="40">
                  <c:v>178.21145049171699</c:v>
                </c:pt>
                <c:pt idx="41">
                  <c:v>179.12288393532</c:v>
                </c:pt>
                <c:pt idx="42">
                  <c:v>173.818328355642</c:v>
                </c:pt>
                <c:pt idx="43">
                  <c:v>172.987481852493</c:v>
                </c:pt>
                <c:pt idx="44">
                  <c:v>180.619165499486</c:v>
                </c:pt>
                <c:pt idx="45">
                  <c:v>186.653310487005</c:v>
                </c:pt>
                <c:pt idx="46">
                  <c:v>179.60508125798</c:v>
                </c:pt>
                <c:pt idx="47">
                  <c:v>170.71008011683699</c:v>
                </c:pt>
                <c:pt idx="48">
                  <c:v>167.71187948908599</c:v>
                </c:pt>
                <c:pt idx="49">
                  <c:v>162.59591645209201</c:v>
                </c:pt>
                <c:pt idx="50">
                  <c:v>152.10643828968199</c:v>
                </c:pt>
                <c:pt idx="51">
                  <c:v>142.941657463268</c:v>
                </c:pt>
                <c:pt idx="52">
                  <c:v>137.946520143832</c:v>
                </c:pt>
                <c:pt idx="53">
                  <c:v>134.16185975531701</c:v>
                </c:pt>
                <c:pt idx="54">
                  <c:v>130.345066941423</c:v>
                </c:pt>
                <c:pt idx="55">
                  <c:v>126.718505601121</c:v>
                </c:pt>
                <c:pt idx="56">
                  <c:v>124.406620137234</c:v>
                </c:pt>
                <c:pt idx="57">
                  <c:v>123.012331498561</c:v>
                </c:pt>
                <c:pt idx="58">
                  <c:v>122.587814328842</c:v>
                </c:pt>
                <c:pt idx="59">
                  <c:v>121.397503062109</c:v>
                </c:pt>
                <c:pt idx="60">
                  <c:v>119.441899387725</c:v>
                </c:pt>
                <c:pt idx="61">
                  <c:v>119.02984589840401</c:v>
                </c:pt>
                <c:pt idx="62">
                  <c:v>119.78424888873199</c:v>
                </c:pt>
                <c:pt idx="63">
                  <c:v>119.489946873798</c:v>
                </c:pt>
                <c:pt idx="64">
                  <c:v>119.557126876179</c:v>
                </c:pt>
                <c:pt idx="65">
                  <c:v>122.08494938456199</c:v>
                </c:pt>
                <c:pt idx="66">
                  <c:v>125.198328961502</c:v>
                </c:pt>
                <c:pt idx="67">
                  <c:v>126.313139102284</c:v>
                </c:pt>
                <c:pt idx="68">
                  <c:v>128.11120556374399</c:v>
                </c:pt>
                <c:pt idx="69">
                  <c:v>131.849826556029</c:v>
                </c:pt>
                <c:pt idx="70">
                  <c:v>132.85845121840501</c:v>
                </c:pt>
                <c:pt idx="71">
                  <c:v>132.79691221171899</c:v>
                </c:pt>
                <c:pt idx="72">
                  <c:v>137.86745841017401</c:v>
                </c:pt>
                <c:pt idx="73">
                  <c:v>146.97613506968</c:v>
                </c:pt>
                <c:pt idx="74">
                  <c:v>150.445997890314</c:v>
                </c:pt>
                <c:pt idx="75">
                  <c:v>148.71484519607199</c:v>
                </c:pt>
                <c:pt idx="76">
                  <c:v>152.54673829582799</c:v>
                </c:pt>
                <c:pt idx="77">
                  <c:v>161.458495679929</c:v>
                </c:pt>
                <c:pt idx="78">
                  <c:v>165.080683413782</c:v>
                </c:pt>
                <c:pt idx="79">
                  <c:v>163.92939957686099</c:v>
                </c:pt>
                <c:pt idx="80">
                  <c:v>166.76644478900201</c:v>
                </c:pt>
                <c:pt idx="81">
                  <c:v>172.724996846496</c:v>
                </c:pt>
                <c:pt idx="82">
                  <c:v>176.719346797626</c:v>
                </c:pt>
                <c:pt idx="83">
                  <c:v>180.10326552627799</c:v>
                </c:pt>
                <c:pt idx="84">
                  <c:v>193.275190735764</c:v>
                </c:pt>
                <c:pt idx="85">
                  <c:v>205.86490462733801</c:v>
                </c:pt>
                <c:pt idx="86">
                  <c:v>203.778264436173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683-47CC-9846-53957BFF2F71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Regional!$N$7:$N$93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Regional!$R$7:$R$93</c:f>
              <c:numCache>
                <c:formatCode>0</c:formatCode>
                <c:ptCount val="87"/>
                <c:pt idx="0">
                  <c:v>62.856858392677601</c:v>
                </c:pt>
                <c:pt idx="1">
                  <c:v>64.876954584188297</c:v>
                </c:pt>
                <c:pt idx="2">
                  <c:v>67.006312699546598</c:v>
                </c:pt>
                <c:pt idx="3">
                  <c:v>67.227790172689893</c:v>
                </c:pt>
                <c:pt idx="4">
                  <c:v>67.894375554415703</c:v>
                </c:pt>
                <c:pt idx="5">
                  <c:v>70.229799665658206</c:v>
                </c:pt>
                <c:pt idx="6">
                  <c:v>74.321671972544095</c:v>
                </c:pt>
                <c:pt idx="7">
                  <c:v>77.362648483657196</c:v>
                </c:pt>
                <c:pt idx="8">
                  <c:v>78.084464914023201</c:v>
                </c:pt>
                <c:pt idx="9">
                  <c:v>79.206393290426305</c:v>
                </c:pt>
                <c:pt idx="10">
                  <c:v>81.416082348170306</c:v>
                </c:pt>
                <c:pt idx="11">
                  <c:v>83.514709008352796</c:v>
                </c:pt>
                <c:pt idx="12">
                  <c:v>85.064826704701701</c:v>
                </c:pt>
                <c:pt idx="13">
                  <c:v>86.037034389460601</c:v>
                </c:pt>
                <c:pt idx="14">
                  <c:v>87.840150304242499</c:v>
                </c:pt>
                <c:pt idx="15">
                  <c:v>91.079261227722199</c:v>
                </c:pt>
                <c:pt idx="16">
                  <c:v>94.850327729914198</c:v>
                </c:pt>
                <c:pt idx="17">
                  <c:v>98.484636531400596</c:v>
                </c:pt>
                <c:pt idx="18">
                  <c:v>99.666774277444802</c:v>
                </c:pt>
                <c:pt idx="19">
                  <c:v>100</c:v>
                </c:pt>
                <c:pt idx="20">
                  <c:v>102.23273347130799</c:v>
                </c:pt>
                <c:pt idx="21">
                  <c:v>105.188047825243</c:v>
                </c:pt>
                <c:pt idx="22">
                  <c:v>106.106736661108</c:v>
                </c:pt>
                <c:pt idx="23">
                  <c:v>106.28476984957</c:v>
                </c:pt>
                <c:pt idx="24">
                  <c:v>108.50804909593199</c:v>
                </c:pt>
                <c:pt idx="25">
                  <c:v>112.568249332889</c:v>
                </c:pt>
                <c:pt idx="26">
                  <c:v>116.479753251251</c:v>
                </c:pt>
                <c:pt idx="27">
                  <c:v>118.738314314569</c:v>
                </c:pt>
                <c:pt idx="28">
                  <c:v>121.68800183258701</c:v>
                </c:pt>
                <c:pt idx="29">
                  <c:v>125.966109994981</c:v>
                </c:pt>
                <c:pt idx="30">
                  <c:v>129.08038411470599</c:v>
                </c:pt>
                <c:pt idx="31">
                  <c:v>132.03168353872499</c:v>
                </c:pt>
                <c:pt idx="32">
                  <c:v>138.78959446595999</c:v>
                </c:pt>
                <c:pt idx="33">
                  <c:v>148.08834408640101</c:v>
                </c:pt>
                <c:pt idx="34">
                  <c:v>151.738774419647</c:v>
                </c:pt>
                <c:pt idx="35">
                  <c:v>152.76366463305601</c:v>
                </c:pt>
                <c:pt idx="36">
                  <c:v>160.24613420253399</c:v>
                </c:pt>
                <c:pt idx="37">
                  <c:v>170.804182520106</c:v>
                </c:pt>
                <c:pt idx="38">
                  <c:v>175.75623821532901</c:v>
                </c:pt>
                <c:pt idx="39">
                  <c:v>176.968964280184</c:v>
                </c:pt>
                <c:pt idx="40">
                  <c:v>181.354964481553</c:v>
                </c:pt>
                <c:pt idx="41">
                  <c:v>186.94955178138801</c:v>
                </c:pt>
                <c:pt idx="42">
                  <c:v>188.39791742348601</c:v>
                </c:pt>
                <c:pt idx="43">
                  <c:v>188.66005083454201</c:v>
                </c:pt>
                <c:pt idx="44">
                  <c:v>193.79178696365801</c:v>
                </c:pt>
                <c:pt idx="45">
                  <c:v>201.22351727880999</c:v>
                </c:pt>
                <c:pt idx="46">
                  <c:v>199.25466999039699</c:v>
                </c:pt>
                <c:pt idx="47">
                  <c:v>191.21044492132</c:v>
                </c:pt>
                <c:pt idx="48">
                  <c:v>187.86277294362799</c:v>
                </c:pt>
                <c:pt idx="49">
                  <c:v>186.18642730181</c:v>
                </c:pt>
                <c:pt idx="50">
                  <c:v>176.00294051283001</c:v>
                </c:pt>
                <c:pt idx="51">
                  <c:v>162.86935958031901</c:v>
                </c:pt>
                <c:pt idx="52">
                  <c:v>149.22366498862201</c:v>
                </c:pt>
                <c:pt idx="53">
                  <c:v>134.28863115429499</c:v>
                </c:pt>
                <c:pt idx="54">
                  <c:v>127.88987072070999</c:v>
                </c:pt>
                <c:pt idx="55">
                  <c:v>127.43061562782199</c:v>
                </c:pt>
                <c:pt idx="56">
                  <c:v>126.33833394293001</c:v>
                </c:pt>
                <c:pt idx="57">
                  <c:v>123.68626401804499</c:v>
                </c:pt>
                <c:pt idx="58">
                  <c:v>120.820147622837</c:v>
                </c:pt>
                <c:pt idx="59">
                  <c:v>119.598741324873</c:v>
                </c:pt>
                <c:pt idx="60">
                  <c:v>120.16602282987201</c:v>
                </c:pt>
                <c:pt idx="61">
                  <c:v>120.697550492153</c:v>
                </c:pt>
                <c:pt idx="62">
                  <c:v>120.77322320605499</c:v>
                </c:pt>
                <c:pt idx="63">
                  <c:v>121.822077525818</c:v>
                </c:pt>
                <c:pt idx="64">
                  <c:v>125.78359481256901</c:v>
                </c:pt>
                <c:pt idx="65">
                  <c:v>131.461904155421</c:v>
                </c:pt>
                <c:pt idx="66">
                  <c:v>133.240889417109</c:v>
                </c:pt>
                <c:pt idx="67">
                  <c:v>132.71144704890699</c:v>
                </c:pt>
                <c:pt idx="68">
                  <c:v>136.87793404830899</c:v>
                </c:pt>
                <c:pt idx="69">
                  <c:v>145.78546141362301</c:v>
                </c:pt>
                <c:pt idx="70">
                  <c:v>151.85962561303899</c:v>
                </c:pt>
                <c:pt idx="71">
                  <c:v>153.521730035084</c:v>
                </c:pt>
                <c:pt idx="72">
                  <c:v>159.019483558405</c:v>
                </c:pt>
                <c:pt idx="73">
                  <c:v>168.25000988201899</c:v>
                </c:pt>
                <c:pt idx="74">
                  <c:v>172.12870954116801</c:v>
                </c:pt>
                <c:pt idx="75">
                  <c:v>172.084867281405</c:v>
                </c:pt>
                <c:pt idx="76">
                  <c:v>177.007009908268</c:v>
                </c:pt>
                <c:pt idx="77">
                  <c:v>186.89491585362401</c:v>
                </c:pt>
                <c:pt idx="78">
                  <c:v>192.46530370615599</c:v>
                </c:pt>
                <c:pt idx="79">
                  <c:v>192.688288791102</c:v>
                </c:pt>
                <c:pt idx="80">
                  <c:v>197.43920929366999</c:v>
                </c:pt>
                <c:pt idx="81">
                  <c:v>207.730572393036</c:v>
                </c:pt>
                <c:pt idx="82">
                  <c:v>213.71957888329001</c:v>
                </c:pt>
                <c:pt idx="83">
                  <c:v>215.28039669301401</c:v>
                </c:pt>
                <c:pt idx="84">
                  <c:v>224.697575478678</c:v>
                </c:pt>
                <c:pt idx="85">
                  <c:v>234.69674471282701</c:v>
                </c:pt>
                <c:pt idx="86">
                  <c:v>235.17627549297799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683-47CC-9846-53957BFF2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483200"/>
        <c:axId val="332497280"/>
      </c:scatterChart>
      <c:valAx>
        <c:axId val="332483200"/>
        <c:scaling>
          <c:orientation val="minMax"/>
          <c:max val="4303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2497280"/>
        <c:crosses val="autoZero"/>
        <c:crossBetween val="midCat"/>
        <c:majorUnit val="365"/>
      </c:valAx>
      <c:valAx>
        <c:axId val="3324972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24832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Regional!$N$23:$N$93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Regional!$S$23:$S$93</c:f>
              <c:numCache>
                <c:formatCode>0</c:formatCode>
                <c:ptCount val="71"/>
                <c:pt idx="0">
                  <c:v>101.06215154719099</c:v>
                </c:pt>
                <c:pt idx="1">
                  <c:v>100.302822187974</c:v>
                </c:pt>
                <c:pt idx="2">
                  <c:v>100.350792056267</c:v>
                </c:pt>
                <c:pt idx="3">
                  <c:v>100</c:v>
                </c:pt>
                <c:pt idx="4">
                  <c:v>100.832246529234</c:v>
                </c:pt>
                <c:pt idx="5">
                  <c:v>107.034821305715</c:v>
                </c:pt>
                <c:pt idx="6">
                  <c:v>111.75833948073399</c:v>
                </c:pt>
                <c:pt idx="7">
                  <c:v>110.356216544669</c:v>
                </c:pt>
                <c:pt idx="8">
                  <c:v>109.33871072987399</c:v>
                </c:pt>
                <c:pt idx="9">
                  <c:v>109.488885940955</c:v>
                </c:pt>
                <c:pt idx="10">
                  <c:v>113.896544493769</c:v>
                </c:pt>
                <c:pt idx="11">
                  <c:v>120.47722384244101</c:v>
                </c:pt>
                <c:pt idx="12">
                  <c:v>117.86780119725999</c:v>
                </c:pt>
                <c:pt idx="13">
                  <c:v>112.26745422165</c:v>
                </c:pt>
                <c:pt idx="14">
                  <c:v>115.832951068106</c:v>
                </c:pt>
                <c:pt idx="15">
                  <c:v>124.888199830582</c:v>
                </c:pt>
                <c:pt idx="16">
                  <c:v>119.665634401752</c:v>
                </c:pt>
                <c:pt idx="17">
                  <c:v>113.355567096409</c:v>
                </c:pt>
                <c:pt idx="18">
                  <c:v>121.2932330357</c:v>
                </c:pt>
                <c:pt idx="19">
                  <c:v>127.710171749216</c:v>
                </c:pt>
                <c:pt idx="20">
                  <c:v>130.843587911035</c:v>
                </c:pt>
                <c:pt idx="21">
                  <c:v>132.686747521592</c:v>
                </c:pt>
                <c:pt idx="22">
                  <c:v>130.21527219332299</c:v>
                </c:pt>
                <c:pt idx="23">
                  <c:v>129.263521676642</c:v>
                </c:pt>
                <c:pt idx="24">
                  <c:v>132.35478584542699</c:v>
                </c:pt>
                <c:pt idx="25">
                  <c:v>135.94465150968301</c:v>
                </c:pt>
                <c:pt idx="26">
                  <c:v>137.71831708303301</c:v>
                </c:pt>
                <c:pt idx="27">
                  <c:v>141.104468619263</c:v>
                </c:pt>
                <c:pt idx="28">
                  <c:v>145.66095987697901</c:v>
                </c:pt>
                <c:pt idx="29">
                  <c:v>146.45548232557499</c:v>
                </c:pt>
                <c:pt idx="30">
                  <c:v>146.95745550873499</c:v>
                </c:pt>
                <c:pt idx="31">
                  <c:v>149.18357426427499</c:v>
                </c:pt>
                <c:pt idx="32">
                  <c:v>149.40265302399001</c:v>
                </c:pt>
                <c:pt idx="33">
                  <c:v>146.23352555787599</c:v>
                </c:pt>
                <c:pt idx="34">
                  <c:v>141.875966115887</c:v>
                </c:pt>
                <c:pt idx="35">
                  <c:v>138.42158060038</c:v>
                </c:pt>
                <c:pt idx="36">
                  <c:v>127.175001644604</c:v>
                </c:pt>
                <c:pt idx="37">
                  <c:v>113.632848223721</c:v>
                </c:pt>
                <c:pt idx="38">
                  <c:v>104.356649074628</c:v>
                </c:pt>
                <c:pt idx="39">
                  <c:v>102.008651143761</c:v>
                </c:pt>
                <c:pt idx="40">
                  <c:v>105.041347864822</c:v>
                </c:pt>
                <c:pt idx="41">
                  <c:v>104.820153514433</c:v>
                </c:pt>
                <c:pt idx="42">
                  <c:v>102.92684752211299</c:v>
                </c:pt>
                <c:pt idx="43">
                  <c:v>100.886590033134</c:v>
                </c:pt>
                <c:pt idx="44">
                  <c:v>102.430259194659</c:v>
                </c:pt>
                <c:pt idx="45">
                  <c:v>107.91374792700999</c:v>
                </c:pt>
                <c:pt idx="46">
                  <c:v>116.06783147024601</c:v>
                </c:pt>
                <c:pt idx="47">
                  <c:v>121.08293636725099</c:v>
                </c:pt>
                <c:pt idx="48">
                  <c:v>117.423090262804</c:v>
                </c:pt>
                <c:pt idx="49">
                  <c:v>112.950188878793</c:v>
                </c:pt>
                <c:pt idx="50">
                  <c:v>112.363165331358</c:v>
                </c:pt>
                <c:pt idx="51">
                  <c:v>114.903020637976</c:v>
                </c:pt>
                <c:pt idx="52">
                  <c:v>119.61100762320299</c:v>
                </c:pt>
                <c:pt idx="53">
                  <c:v>123.41397741137099</c:v>
                </c:pt>
                <c:pt idx="54">
                  <c:v>126.409034289489</c:v>
                </c:pt>
                <c:pt idx="55">
                  <c:v>130.96838221790799</c:v>
                </c:pt>
                <c:pt idx="56">
                  <c:v>131.13294252435</c:v>
                </c:pt>
                <c:pt idx="57">
                  <c:v>132.67983930177201</c:v>
                </c:pt>
                <c:pt idx="58">
                  <c:v>143.79121940364601</c:v>
                </c:pt>
                <c:pt idx="59">
                  <c:v>151.62562565959601</c:v>
                </c:pt>
                <c:pt idx="60">
                  <c:v>152.88159629222801</c:v>
                </c:pt>
                <c:pt idx="61">
                  <c:v>155.83792449964301</c:v>
                </c:pt>
                <c:pt idx="62">
                  <c:v>156.95368214956699</c:v>
                </c:pt>
                <c:pt idx="63">
                  <c:v>158.51486309654601</c:v>
                </c:pt>
                <c:pt idx="64">
                  <c:v>160.15750341763601</c:v>
                </c:pt>
                <c:pt idx="65">
                  <c:v>157.22785986084199</c:v>
                </c:pt>
                <c:pt idx="66">
                  <c:v>155.870350346452</c:v>
                </c:pt>
                <c:pt idx="67">
                  <c:v>157.85678462742899</c:v>
                </c:pt>
                <c:pt idx="68">
                  <c:v>158.764426178299</c:v>
                </c:pt>
                <c:pt idx="69">
                  <c:v>161.82789174828099</c:v>
                </c:pt>
                <c:pt idx="70">
                  <c:v>165.04026977437999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606-48FE-B3EE-F8726E62A848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Regional!$N$23:$N$93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Regional!$T$23:$T$93</c:f>
              <c:numCache>
                <c:formatCode>0</c:formatCode>
                <c:ptCount val="71"/>
                <c:pt idx="0">
                  <c:v>74.034775225330307</c:v>
                </c:pt>
                <c:pt idx="1">
                  <c:v>82.356086297235393</c:v>
                </c:pt>
                <c:pt idx="2">
                  <c:v>95.786654219554705</c:v>
                </c:pt>
                <c:pt idx="3">
                  <c:v>100</c:v>
                </c:pt>
                <c:pt idx="4">
                  <c:v>101.653314503985</c:v>
                </c:pt>
                <c:pt idx="5">
                  <c:v>105.018256939089</c:v>
                </c:pt>
                <c:pt idx="6">
                  <c:v>103.91361543683399</c:v>
                </c:pt>
                <c:pt idx="7">
                  <c:v>100.031017024123</c:v>
                </c:pt>
                <c:pt idx="8">
                  <c:v>99.888643290480502</c:v>
                </c:pt>
                <c:pt idx="9">
                  <c:v>104.82312323143699</c:v>
                </c:pt>
                <c:pt idx="10">
                  <c:v>105.793048173801</c:v>
                </c:pt>
                <c:pt idx="11">
                  <c:v>101.76816273966401</c:v>
                </c:pt>
                <c:pt idx="12">
                  <c:v>103.642609646933</c:v>
                </c:pt>
                <c:pt idx="13">
                  <c:v>105.30211071382701</c:v>
                </c:pt>
                <c:pt idx="14">
                  <c:v>102.244424356884</c:v>
                </c:pt>
                <c:pt idx="15">
                  <c:v>105.678639491284</c:v>
                </c:pt>
                <c:pt idx="16">
                  <c:v>118.257956696355</c:v>
                </c:pt>
                <c:pt idx="17">
                  <c:v>125.037684797636</c:v>
                </c:pt>
                <c:pt idx="18">
                  <c:v>124.243723632176</c:v>
                </c:pt>
                <c:pt idx="19">
                  <c:v>129.41341300048899</c:v>
                </c:pt>
                <c:pt idx="20">
                  <c:v>136.504248815382</c:v>
                </c:pt>
                <c:pt idx="21">
                  <c:v>134.285373412967</c:v>
                </c:pt>
                <c:pt idx="22">
                  <c:v>135.81965478695</c:v>
                </c:pt>
                <c:pt idx="23">
                  <c:v>147.88058721357501</c:v>
                </c:pt>
                <c:pt idx="24">
                  <c:v>156.81556245866801</c:v>
                </c:pt>
                <c:pt idx="25">
                  <c:v>165.13559480671199</c:v>
                </c:pt>
                <c:pt idx="26">
                  <c:v>178.04326595794501</c:v>
                </c:pt>
                <c:pt idx="27">
                  <c:v>186.82198360585801</c:v>
                </c:pt>
                <c:pt idx="28">
                  <c:v>188.585948827197</c:v>
                </c:pt>
                <c:pt idx="29">
                  <c:v>189.15675691355301</c:v>
                </c:pt>
                <c:pt idx="30">
                  <c:v>195.78428939492599</c:v>
                </c:pt>
                <c:pt idx="31">
                  <c:v>199.83157026661701</c:v>
                </c:pt>
                <c:pt idx="32">
                  <c:v>183.503868603039</c:v>
                </c:pt>
                <c:pt idx="33">
                  <c:v>174.57053927668301</c:v>
                </c:pt>
                <c:pt idx="34">
                  <c:v>179.552810533984</c:v>
                </c:pt>
                <c:pt idx="35">
                  <c:v>173.51603387905899</c:v>
                </c:pt>
                <c:pt idx="36">
                  <c:v>153.94705120376301</c:v>
                </c:pt>
                <c:pt idx="37">
                  <c:v>127.092459541594</c:v>
                </c:pt>
                <c:pt idx="38">
                  <c:v>114.137702396154</c:v>
                </c:pt>
                <c:pt idx="39">
                  <c:v>121.171634809349</c:v>
                </c:pt>
                <c:pt idx="40">
                  <c:v>133.30638925951601</c:v>
                </c:pt>
                <c:pt idx="41">
                  <c:v>134.585616026146</c:v>
                </c:pt>
                <c:pt idx="42">
                  <c:v>134.12063751415201</c:v>
                </c:pt>
                <c:pt idx="43">
                  <c:v>142.42120515996299</c:v>
                </c:pt>
                <c:pt idx="44">
                  <c:v>152.74393030804799</c:v>
                </c:pt>
                <c:pt idx="45">
                  <c:v>158.04623124950001</c:v>
                </c:pt>
                <c:pt idx="46">
                  <c:v>155.66853521878701</c:v>
                </c:pt>
                <c:pt idx="47">
                  <c:v>154.32327292454499</c:v>
                </c:pt>
                <c:pt idx="48">
                  <c:v>157.80822363362401</c:v>
                </c:pt>
                <c:pt idx="49">
                  <c:v>160.97353961950901</c:v>
                </c:pt>
                <c:pt idx="50">
                  <c:v>165.197555665382</c:v>
                </c:pt>
                <c:pt idx="51">
                  <c:v>170.37763783469299</c:v>
                </c:pt>
                <c:pt idx="52">
                  <c:v>177.63113275787899</c:v>
                </c:pt>
                <c:pt idx="53">
                  <c:v>191.407567687788</c:v>
                </c:pt>
                <c:pt idx="54">
                  <c:v>196.33467136932299</c:v>
                </c:pt>
                <c:pt idx="55">
                  <c:v>189.599449141029</c:v>
                </c:pt>
                <c:pt idx="56">
                  <c:v>182.295388234483</c:v>
                </c:pt>
                <c:pt idx="57">
                  <c:v>178.42568209133501</c:v>
                </c:pt>
                <c:pt idx="58">
                  <c:v>188.803638008777</c:v>
                </c:pt>
                <c:pt idx="59">
                  <c:v>212.491686907988</c:v>
                </c:pt>
                <c:pt idx="60">
                  <c:v>233.29230337182</c:v>
                </c:pt>
                <c:pt idx="61">
                  <c:v>244.048753868962</c:v>
                </c:pt>
                <c:pt idx="62">
                  <c:v>238.14762739409801</c:v>
                </c:pt>
                <c:pt idx="63">
                  <c:v>222.71981633730499</c:v>
                </c:pt>
                <c:pt idx="64">
                  <c:v>220.11233480355199</c:v>
                </c:pt>
                <c:pt idx="65">
                  <c:v>225.22818994180599</c:v>
                </c:pt>
                <c:pt idx="66">
                  <c:v>225.35413910291001</c:v>
                </c:pt>
                <c:pt idx="67">
                  <c:v>220.06369323898599</c:v>
                </c:pt>
                <c:pt idx="68">
                  <c:v>219.65278016830101</c:v>
                </c:pt>
                <c:pt idx="69">
                  <c:v>230.063417449154</c:v>
                </c:pt>
                <c:pt idx="70">
                  <c:v>234.89697014784699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06-48FE-B3EE-F8726E62A848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Regional!$N$23:$N$93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Regional!$U$23:$U$93</c:f>
              <c:numCache>
                <c:formatCode>0</c:formatCode>
                <c:ptCount val="71"/>
                <c:pt idx="0">
                  <c:v>98.166499068837894</c:v>
                </c:pt>
                <c:pt idx="1">
                  <c:v>97.364814298524095</c:v>
                </c:pt>
                <c:pt idx="2">
                  <c:v>98.402094177924894</c:v>
                </c:pt>
                <c:pt idx="3">
                  <c:v>100</c:v>
                </c:pt>
                <c:pt idx="4">
                  <c:v>100.33745458777599</c:v>
                </c:pt>
                <c:pt idx="5">
                  <c:v>99.523178694423706</c:v>
                </c:pt>
                <c:pt idx="6">
                  <c:v>98.419522484461993</c:v>
                </c:pt>
                <c:pt idx="7">
                  <c:v>99.713977914349499</c:v>
                </c:pt>
                <c:pt idx="8">
                  <c:v>102.845941586292</c:v>
                </c:pt>
                <c:pt idx="9">
                  <c:v>104.316945338293</c:v>
                </c:pt>
                <c:pt idx="10">
                  <c:v>104.790617664698</c:v>
                </c:pt>
                <c:pt idx="11">
                  <c:v>106.844319071781</c:v>
                </c:pt>
                <c:pt idx="12">
                  <c:v>110.683021424122</c:v>
                </c:pt>
                <c:pt idx="13">
                  <c:v>112.80254488984301</c:v>
                </c:pt>
                <c:pt idx="14">
                  <c:v>111.384259930078</c:v>
                </c:pt>
                <c:pt idx="15">
                  <c:v>111.475105489165</c:v>
                </c:pt>
                <c:pt idx="16">
                  <c:v>115.63105035739</c:v>
                </c:pt>
                <c:pt idx="17">
                  <c:v>122.485117234321</c:v>
                </c:pt>
                <c:pt idx="18">
                  <c:v>128.72292051415999</c:v>
                </c:pt>
                <c:pt idx="19">
                  <c:v>132.653585440276</c:v>
                </c:pt>
                <c:pt idx="20">
                  <c:v>136.780243665233</c:v>
                </c:pt>
                <c:pt idx="21">
                  <c:v>143.26888722215901</c:v>
                </c:pt>
                <c:pt idx="22">
                  <c:v>151.65991289375299</c:v>
                </c:pt>
                <c:pt idx="23">
                  <c:v>155.50998644040999</c:v>
                </c:pt>
                <c:pt idx="24">
                  <c:v>155.93365635378399</c:v>
                </c:pt>
                <c:pt idx="25">
                  <c:v>158.467772768489</c:v>
                </c:pt>
                <c:pt idx="26">
                  <c:v>158.21913797432001</c:v>
                </c:pt>
                <c:pt idx="27">
                  <c:v>156.938830235751</c:v>
                </c:pt>
                <c:pt idx="28">
                  <c:v>160.32799417588799</c:v>
                </c:pt>
                <c:pt idx="29">
                  <c:v>164.29278621332</c:v>
                </c:pt>
                <c:pt idx="30">
                  <c:v>163.898806592798</c:v>
                </c:pt>
                <c:pt idx="31">
                  <c:v>160.812611206376</c:v>
                </c:pt>
                <c:pt idx="32">
                  <c:v>156.189783869894</c:v>
                </c:pt>
                <c:pt idx="33">
                  <c:v>151.549927934869</c:v>
                </c:pt>
                <c:pt idx="34">
                  <c:v>146.99413012964101</c:v>
                </c:pt>
                <c:pt idx="35">
                  <c:v>141.27335795562001</c:v>
                </c:pt>
                <c:pt idx="36">
                  <c:v>131.64015832087699</c:v>
                </c:pt>
                <c:pt idx="37">
                  <c:v>120.093705996601</c:v>
                </c:pt>
                <c:pt idx="38">
                  <c:v>113.063515414249</c:v>
                </c:pt>
                <c:pt idx="39">
                  <c:v>109.98169545353601</c:v>
                </c:pt>
                <c:pt idx="40">
                  <c:v>109.582338813153</c:v>
                </c:pt>
                <c:pt idx="41">
                  <c:v>115.370721112205</c:v>
                </c:pt>
                <c:pt idx="42">
                  <c:v>124.475176123072</c:v>
                </c:pt>
                <c:pt idx="43">
                  <c:v>127.427871663502</c:v>
                </c:pt>
                <c:pt idx="44">
                  <c:v>125.225823633717</c:v>
                </c:pt>
                <c:pt idx="45">
                  <c:v>124.098815512809</c:v>
                </c:pt>
                <c:pt idx="46">
                  <c:v>126.598915963067</c:v>
                </c:pt>
                <c:pt idx="47">
                  <c:v>129.14296268868699</c:v>
                </c:pt>
                <c:pt idx="48">
                  <c:v>128.67339527175301</c:v>
                </c:pt>
                <c:pt idx="49">
                  <c:v>131.10141457306099</c:v>
                </c:pt>
                <c:pt idx="50">
                  <c:v>136.47990344427399</c:v>
                </c:pt>
                <c:pt idx="51">
                  <c:v>138.92909041781499</c:v>
                </c:pt>
                <c:pt idx="52">
                  <c:v>140.98179198181799</c:v>
                </c:pt>
                <c:pt idx="53">
                  <c:v>143.517417626579</c:v>
                </c:pt>
                <c:pt idx="54">
                  <c:v>145.175476943181</c:v>
                </c:pt>
                <c:pt idx="55">
                  <c:v>147.730980331881</c:v>
                </c:pt>
                <c:pt idx="56">
                  <c:v>151.533523112203</c:v>
                </c:pt>
                <c:pt idx="57">
                  <c:v>155.304409080184</c:v>
                </c:pt>
                <c:pt idx="58">
                  <c:v>159.16456827882001</c:v>
                </c:pt>
                <c:pt idx="59">
                  <c:v>165.361382441508</c:v>
                </c:pt>
                <c:pt idx="60">
                  <c:v>172.28883422538101</c:v>
                </c:pt>
                <c:pt idx="61">
                  <c:v>176.09953191132601</c:v>
                </c:pt>
                <c:pt idx="62">
                  <c:v>179.099331858174</c:v>
                </c:pt>
                <c:pt idx="63">
                  <c:v>180.73893803175301</c:v>
                </c:pt>
                <c:pt idx="64">
                  <c:v>181.96103624858301</c:v>
                </c:pt>
                <c:pt idx="65">
                  <c:v>188.81395273681201</c:v>
                </c:pt>
                <c:pt idx="66">
                  <c:v>192.38716830507801</c:v>
                </c:pt>
                <c:pt idx="67">
                  <c:v>189.54145901110201</c:v>
                </c:pt>
                <c:pt idx="68">
                  <c:v>191.23303323303199</c:v>
                </c:pt>
                <c:pt idx="69">
                  <c:v>196.492550988494</c:v>
                </c:pt>
                <c:pt idx="70">
                  <c:v>200.878683972836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606-48FE-B3EE-F8726E62A848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Regional!$N$23:$N$93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Regional!$V$23:$V$93</c:f>
              <c:numCache>
                <c:formatCode>0</c:formatCode>
                <c:ptCount val="71"/>
                <c:pt idx="0">
                  <c:v>90.597450738186794</c:v>
                </c:pt>
                <c:pt idx="1">
                  <c:v>94.750355623581399</c:v>
                </c:pt>
                <c:pt idx="2">
                  <c:v>97.990165359054302</c:v>
                </c:pt>
                <c:pt idx="3">
                  <c:v>100</c:v>
                </c:pt>
                <c:pt idx="4">
                  <c:v>99.7003519794944</c:v>
                </c:pt>
                <c:pt idx="5">
                  <c:v>98.198029798754803</c:v>
                </c:pt>
                <c:pt idx="6">
                  <c:v>97.695186563659504</c:v>
                </c:pt>
                <c:pt idx="7">
                  <c:v>98.285852843572599</c:v>
                </c:pt>
                <c:pt idx="8">
                  <c:v>99.4143063316248</c:v>
                </c:pt>
                <c:pt idx="9">
                  <c:v>99.729526770327197</c:v>
                </c:pt>
                <c:pt idx="10">
                  <c:v>100.42747801612801</c:v>
                </c:pt>
                <c:pt idx="11">
                  <c:v>102.880867688257</c:v>
                </c:pt>
                <c:pt idx="12">
                  <c:v>105.91937817822399</c:v>
                </c:pt>
                <c:pt idx="13">
                  <c:v>109.033238517358</c:v>
                </c:pt>
                <c:pt idx="14">
                  <c:v>109.929925146908</c:v>
                </c:pt>
                <c:pt idx="15">
                  <c:v>110.00781547842701</c:v>
                </c:pt>
                <c:pt idx="16">
                  <c:v>114.39844719982899</c:v>
                </c:pt>
                <c:pt idx="17">
                  <c:v>121.516337025558</c:v>
                </c:pt>
                <c:pt idx="18">
                  <c:v>125.705362780529</c:v>
                </c:pt>
                <c:pt idx="19">
                  <c:v>126.87260627921501</c:v>
                </c:pt>
                <c:pt idx="20">
                  <c:v>129.622505620661</c:v>
                </c:pt>
                <c:pt idx="21">
                  <c:v>134.91799346531201</c:v>
                </c:pt>
                <c:pt idx="22">
                  <c:v>140.85451573232601</c:v>
                </c:pt>
                <c:pt idx="23">
                  <c:v>146.67090059336101</c:v>
                </c:pt>
                <c:pt idx="24">
                  <c:v>151.38454339906701</c:v>
                </c:pt>
                <c:pt idx="25">
                  <c:v>153.48177234071599</c:v>
                </c:pt>
                <c:pt idx="26">
                  <c:v>155.23485414824199</c:v>
                </c:pt>
                <c:pt idx="27">
                  <c:v>159.91487436799699</c:v>
                </c:pt>
                <c:pt idx="28">
                  <c:v>166.355012768508</c:v>
                </c:pt>
                <c:pt idx="29">
                  <c:v>173.41125171907299</c:v>
                </c:pt>
                <c:pt idx="30">
                  <c:v>176.77489834747499</c:v>
                </c:pt>
                <c:pt idx="31">
                  <c:v>172.11923674853699</c:v>
                </c:pt>
                <c:pt idx="32">
                  <c:v>166.754405935726</c:v>
                </c:pt>
                <c:pt idx="33">
                  <c:v>164.50688346022599</c:v>
                </c:pt>
                <c:pt idx="34">
                  <c:v>159.52062287339399</c:v>
                </c:pt>
                <c:pt idx="35">
                  <c:v>151.53054511403701</c:v>
                </c:pt>
                <c:pt idx="36">
                  <c:v>137.54676410024101</c:v>
                </c:pt>
                <c:pt idx="37">
                  <c:v>124.804115277256</c:v>
                </c:pt>
                <c:pt idx="38">
                  <c:v>117.221273177538</c:v>
                </c:pt>
                <c:pt idx="39">
                  <c:v>109.04694820514</c:v>
                </c:pt>
                <c:pt idx="40">
                  <c:v>109.119331030194</c:v>
                </c:pt>
                <c:pt idx="41">
                  <c:v>115.885569184235</c:v>
                </c:pt>
                <c:pt idx="42">
                  <c:v>117.495983940133</c:v>
                </c:pt>
                <c:pt idx="43">
                  <c:v>118.55312964535101</c:v>
                </c:pt>
                <c:pt idx="44">
                  <c:v>122.53292310948601</c:v>
                </c:pt>
                <c:pt idx="45">
                  <c:v>124.902801015314</c:v>
                </c:pt>
                <c:pt idx="46">
                  <c:v>126.97162057755099</c:v>
                </c:pt>
                <c:pt idx="47">
                  <c:v>129.27312828056799</c:v>
                </c:pt>
                <c:pt idx="48">
                  <c:v>131.01697196384299</c:v>
                </c:pt>
                <c:pt idx="49">
                  <c:v>135.363302343979</c:v>
                </c:pt>
                <c:pt idx="50">
                  <c:v>139.55840797210701</c:v>
                </c:pt>
                <c:pt idx="51">
                  <c:v>140.37785334125999</c:v>
                </c:pt>
                <c:pt idx="52">
                  <c:v>143.56166253564399</c:v>
                </c:pt>
                <c:pt idx="53">
                  <c:v>148.11827726779299</c:v>
                </c:pt>
                <c:pt idx="54">
                  <c:v>151.453074598726</c:v>
                </c:pt>
                <c:pt idx="55">
                  <c:v>155.83612949837601</c:v>
                </c:pt>
                <c:pt idx="56">
                  <c:v>161.47284343421899</c:v>
                </c:pt>
                <c:pt idx="57">
                  <c:v>168.466594790134</c:v>
                </c:pt>
                <c:pt idx="58">
                  <c:v>173.48105958845099</c:v>
                </c:pt>
                <c:pt idx="59">
                  <c:v>177.15154990210499</c:v>
                </c:pt>
                <c:pt idx="60">
                  <c:v>182.84514256518199</c:v>
                </c:pt>
                <c:pt idx="61">
                  <c:v>187.25391941460501</c:v>
                </c:pt>
                <c:pt idx="62">
                  <c:v>190.136049794429</c:v>
                </c:pt>
                <c:pt idx="63">
                  <c:v>193.780056977512</c:v>
                </c:pt>
                <c:pt idx="64">
                  <c:v>198.36815088377</c:v>
                </c:pt>
                <c:pt idx="65">
                  <c:v>206.08844354750099</c:v>
                </c:pt>
                <c:pt idx="66">
                  <c:v>213.75295194411001</c:v>
                </c:pt>
                <c:pt idx="67">
                  <c:v>215.74978740726101</c:v>
                </c:pt>
                <c:pt idx="68">
                  <c:v>216.593070305005</c:v>
                </c:pt>
                <c:pt idx="69">
                  <c:v>221.42598991126701</c:v>
                </c:pt>
                <c:pt idx="70">
                  <c:v>224.93122371085701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606-48FE-B3EE-F8726E62A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804480"/>
        <c:axId val="332806016"/>
      </c:scatterChart>
      <c:valAx>
        <c:axId val="332804480"/>
        <c:scaling>
          <c:orientation val="minMax"/>
          <c:max val="4303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2806016"/>
        <c:crosses val="autoZero"/>
        <c:crossBetween val="midCat"/>
        <c:majorUnit val="365"/>
      </c:valAx>
      <c:valAx>
        <c:axId val="3328060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28044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PrimeMarkets!$N$22:$N$92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PrimeMarkets!$O$22:$O$92</c:f>
              <c:numCache>
                <c:formatCode>#,##0_);[Red]\(#,##0\)</c:formatCode>
                <c:ptCount val="71"/>
                <c:pt idx="0">
                  <c:v>86.983652861335599</c:v>
                </c:pt>
                <c:pt idx="1">
                  <c:v>94.969256802247003</c:v>
                </c:pt>
                <c:pt idx="2">
                  <c:v>100.484947923606</c:v>
                </c:pt>
                <c:pt idx="3">
                  <c:v>100</c:v>
                </c:pt>
                <c:pt idx="4">
                  <c:v>95.966126657199496</c:v>
                </c:pt>
                <c:pt idx="5">
                  <c:v>102.933953281694</c:v>
                </c:pt>
                <c:pt idx="6">
                  <c:v>101.097811253469</c:v>
                </c:pt>
                <c:pt idx="7">
                  <c:v>99.980426868927196</c:v>
                </c:pt>
                <c:pt idx="8">
                  <c:v>102.181455696399</c:v>
                </c:pt>
                <c:pt idx="9">
                  <c:v>103.390657607929</c:v>
                </c:pt>
                <c:pt idx="10">
                  <c:v>107.99986813489301</c:v>
                </c:pt>
                <c:pt idx="11">
                  <c:v>112.438936660473</c:v>
                </c:pt>
                <c:pt idx="12">
                  <c:v>108.78389538552101</c:v>
                </c:pt>
                <c:pt idx="13">
                  <c:v>122.68387966019201</c:v>
                </c:pt>
                <c:pt idx="14">
                  <c:v>118.47402980029899</c:v>
                </c:pt>
                <c:pt idx="15">
                  <c:v>125.34647536638499</c:v>
                </c:pt>
                <c:pt idx="16">
                  <c:v>136.318709365324</c:v>
                </c:pt>
                <c:pt idx="17">
                  <c:v>128.52145262978101</c:v>
                </c:pt>
                <c:pt idx="18">
                  <c:v>140.754114275738</c:v>
                </c:pt>
                <c:pt idx="19">
                  <c:v>142.333615753749</c:v>
                </c:pt>
                <c:pt idx="20">
                  <c:v>154.26034368917999</c:v>
                </c:pt>
                <c:pt idx="21">
                  <c:v>158.64666301219901</c:v>
                </c:pt>
                <c:pt idx="22">
                  <c:v>161.60680107286299</c:v>
                </c:pt>
                <c:pt idx="23">
                  <c:v>169.76372030839701</c:v>
                </c:pt>
                <c:pt idx="24">
                  <c:v>171.841733826725</c:v>
                </c:pt>
                <c:pt idx="25">
                  <c:v>189.80004354357101</c:v>
                </c:pt>
                <c:pt idx="26">
                  <c:v>177.431450173071</c:v>
                </c:pt>
                <c:pt idx="27">
                  <c:v>193.662435408818</c:v>
                </c:pt>
                <c:pt idx="28">
                  <c:v>188.81470460918999</c:v>
                </c:pt>
                <c:pt idx="29">
                  <c:v>205.356632973366</c:v>
                </c:pt>
                <c:pt idx="30">
                  <c:v>201.87674937023399</c:v>
                </c:pt>
                <c:pt idx="31">
                  <c:v>197.352448254444</c:v>
                </c:pt>
                <c:pt idx="32">
                  <c:v>191.23266862097</c:v>
                </c:pt>
                <c:pt idx="33">
                  <c:v>196.64101608465799</c:v>
                </c:pt>
                <c:pt idx="34">
                  <c:v>198.85975992954201</c:v>
                </c:pt>
                <c:pt idx="35">
                  <c:v>172.10074917256199</c:v>
                </c:pt>
                <c:pt idx="36">
                  <c:v>154.538701078738</c:v>
                </c:pt>
                <c:pt idx="37">
                  <c:v>155.36595529115999</c:v>
                </c:pt>
                <c:pt idx="38">
                  <c:v>138.346243565647</c:v>
                </c:pt>
                <c:pt idx="39">
                  <c:v>135.83415888124699</c:v>
                </c:pt>
                <c:pt idx="40">
                  <c:v>143.14117210235801</c:v>
                </c:pt>
                <c:pt idx="41">
                  <c:v>134.403371537851</c:v>
                </c:pt>
                <c:pt idx="42">
                  <c:v>134.636145100184</c:v>
                </c:pt>
                <c:pt idx="43">
                  <c:v>142.07847199843701</c:v>
                </c:pt>
                <c:pt idx="44">
                  <c:v>132.740820087625</c:v>
                </c:pt>
                <c:pt idx="45">
                  <c:v>146.60455165266899</c:v>
                </c:pt>
                <c:pt idx="46">
                  <c:v>140.23406592487001</c:v>
                </c:pt>
                <c:pt idx="47">
                  <c:v>149.08110786035201</c:v>
                </c:pt>
                <c:pt idx="48">
                  <c:v>131.057669600477</c:v>
                </c:pt>
                <c:pt idx="49">
                  <c:v>160.9114022462</c:v>
                </c:pt>
                <c:pt idx="50">
                  <c:v>151.92226776562299</c:v>
                </c:pt>
                <c:pt idx="51">
                  <c:v>159.142832156319</c:v>
                </c:pt>
                <c:pt idx="52">
                  <c:v>156.43508094804801</c:v>
                </c:pt>
                <c:pt idx="53">
                  <c:v>172.13027905221699</c:v>
                </c:pt>
                <c:pt idx="54">
                  <c:v>161.24719219327901</c:v>
                </c:pt>
                <c:pt idx="55">
                  <c:v>166.554252576728</c:v>
                </c:pt>
                <c:pt idx="56">
                  <c:v>174.02767464656199</c:v>
                </c:pt>
                <c:pt idx="57">
                  <c:v>182.447040388358</c:v>
                </c:pt>
                <c:pt idx="58">
                  <c:v>197.850813767657</c:v>
                </c:pt>
                <c:pt idx="59">
                  <c:v>195.75640426982699</c:v>
                </c:pt>
                <c:pt idx="60">
                  <c:v>187.31814895317601</c:v>
                </c:pt>
                <c:pt idx="61">
                  <c:v>195.82457820067</c:v>
                </c:pt>
                <c:pt idx="62">
                  <c:v>213.02077641763799</c:v>
                </c:pt>
                <c:pt idx="63">
                  <c:v>206.629884285473</c:v>
                </c:pt>
                <c:pt idx="64">
                  <c:v>207.92919689474201</c:v>
                </c:pt>
                <c:pt idx="65">
                  <c:v>221.120872689213</c:v>
                </c:pt>
                <c:pt idx="66">
                  <c:v>219.76793029068901</c:v>
                </c:pt>
                <c:pt idx="67">
                  <c:v>226.167666279478</c:v>
                </c:pt>
                <c:pt idx="68">
                  <c:v>243.45337797615801</c:v>
                </c:pt>
                <c:pt idx="69">
                  <c:v>235.307100829598</c:v>
                </c:pt>
                <c:pt idx="70">
                  <c:v>235.78363058112299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56F-42DC-807B-67025D9E2B94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PrimeMarkets!$N$6:$N$92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PrimeMarkets!$S$6:$S$92</c:f>
              <c:numCache>
                <c:formatCode>0</c:formatCode>
                <c:ptCount val="87"/>
                <c:pt idx="0">
                  <c:v>59.002070050751101</c:v>
                </c:pt>
                <c:pt idx="1">
                  <c:v>62.4825519945691</c:v>
                </c:pt>
                <c:pt idx="2">
                  <c:v>65.987620780108102</c:v>
                </c:pt>
                <c:pt idx="3">
                  <c:v>66.012536089024593</c:v>
                </c:pt>
                <c:pt idx="4">
                  <c:v>66.446293135745094</c:v>
                </c:pt>
                <c:pt idx="5">
                  <c:v>69.891152220253403</c:v>
                </c:pt>
                <c:pt idx="6">
                  <c:v>75.098323313480506</c:v>
                </c:pt>
                <c:pt idx="7">
                  <c:v>78.170477037548096</c:v>
                </c:pt>
                <c:pt idx="8">
                  <c:v>78.445816585957303</c:v>
                </c:pt>
                <c:pt idx="9">
                  <c:v>78.410228590526103</c:v>
                </c:pt>
                <c:pt idx="10">
                  <c:v>80.060441683662006</c:v>
                </c:pt>
                <c:pt idx="11">
                  <c:v>82.899888102620295</c:v>
                </c:pt>
                <c:pt idx="12">
                  <c:v>86.031863773084694</c:v>
                </c:pt>
                <c:pt idx="13">
                  <c:v>89.822551353356403</c:v>
                </c:pt>
                <c:pt idx="14">
                  <c:v>90.7161773631709</c:v>
                </c:pt>
                <c:pt idx="15">
                  <c:v>90.352576547071905</c:v>
                </c:pt>
                <c:pt idx="16">
                  <c:v>93.405411260990604</c:v>
                </c:pt>
                <c:pt idx="17">
                  <c:v>98.827737632135296</c:v>
                </c:pt>
                <c:pt idx="18">
                  <c:v>101.098090119915</c:v>
                </c:pt>
                <c:pt idx="19">
                  <c:v>100</c:v>
                </c:pt>
                <c:pt idx="20">
                  <c:v>100.616202828366</c:v>
                </c:pt>
                <c:pt idx="21">
                  <c:v>103.05261162611301</c:v>
                </c:pt>
                <c:pt idx="22">
                  <c:v>103.547307449226</c:v>
                </c:pt>
                <c:pt idx="23">
                  <c:v>102.56416360742899</c:v>
                </c:pt>
                <c:pt idx="24">
                  <c:v>103.75416139770699</c:v>
                </c:pt>
                <c:pt idx="25">
                  <c:v>107.077098122824</c:v>
                </c:pt>
                <c:pt idx="26">
                  <c:v>109.728040645842</c:v>
                </c:pt>
                <c:pt idx="27">
                  <c:v>110.73343591938099</c:v>
                </c:pt>
                <c:pt idx="28">
                  <c:v>113.037203994322</c:v>
                </c:pt>
                <c:pt idx="29">
                  <c:v>116.588340291451</c:v>
                </c:pt>
                <c:pt idx="30">
                  <c:v>119.04121312980401</c:v>
                </c:pt>
                <c:pt idx="31">
                  <c:v>121.283865432128</c:v>
                </c:pt>
                <c:pt idx="32">
                  <c:v>125.319938162817</c:v>
                </c:pt>
                <c:pt idx="33">
                  <c:v>129.63240852023699</c:v>
                </c:pt>
                <c:pt idx="34">
                  <c:v>133.84382673284699</c:v>
                </c:pt>
                <c:pt idx="35">
                  <c:v>138.61427942949399</c:v>
                </c:pt>
                <c:pt idx="36">
                  <c:v>144.348383537708</c:v>
                </c:pt>
                <c:pt idx="37">
                  <c:v>150.93771983206801</c:v>
                </c:pt>
                <c:pt idx="38">
                  <c:v>156.01031049464001</c:v>
                </c:pt>
                <c:pt idx="39">
                  <c:v>159.26396269507001</c:v>
                </c:pt>
                <c:pt idx="40">
                  <c:v>162.35369074000999</c:v>
                </c:pt>
                <c:pt idx="41">
                  <c:v>165.09897027534601</c:v>
                </c:pt>
                <c:pt idx="42">
                  <c:v>165.30064572728199</c:v>
                </c:pt>
                <c:pt idx="43">
                  <c:v>165.10614470810501</c:v>
                </c:pt>
                <c:pt idx="44">
                  <c:v>169.39299476572799</c:v>
                </c:pt>
                <c:pt idx="45">
                  <c:v>175.64047361501099</c:v>
                </c:pt>
                <c:pt idx="46">
                  <c:v>172.43976171262099</c:v>
                </c:pt>
                <c:pt idx="47">
                  <c:v>165.68155063261301</c:v>
                </c:pt>
                <c:pt idx="48">
                  <c:v>164.77460996818101</c:v>
                </c:pt>
                <c:pt idx="49">
                  <c:v>163.634565551489</c:v>
                </c:pt>
                <c:pt idx="50">
                  <c:v>153.355099536935</c:v>
                </c:pt>
                <c:pt idx="51">
                  <c:v>141.67942438256799</c:v>
                </c:pt>
                <c:pt idx="52">
                  <c:v>132.77838093925399</c:v>
                </c:pt>
                <c:pt idx="53">
                  <c:v>123.40304746176299</c:v>
                </c:pt>
                <c:pt idx="54">
                  <c:v>120.972004531369</c:v>
                </c:pt>
                <c:pt idx="55">
                  <c:v>122.012864479266</c:v>
                </c:pt>
                <c:pt idx="56">
                  <c:v>117.807731722648</c:v>
                </c:pt>
                <c:pt idx="57">
                  <c:v>112.056469044743</c:v>
                </c:pt>
                <c:pt idx="58">
                  <c:v>110.23242420457299</c:v>
                </c:pt>
                <c:pt idx="59">
                  <c:v>109.030141157743</c:v>
                </c:pt>
                <c:pt idx="60">
                  <c:v>107.050603327996</c:v>
                </c:pt>
                <c:pt idx="61">
                  <c:v>108.284303955581</c:v>
                </c:pt>
                <c:pt idx="62">
                  <c:v>110.362648088726</c:v>
                </c:pt>
                <c:pt idx="63">
                  <c:v>110.02950237392</c:v>
                </c:pt>
                <c:pt idx="64">
                  <c:v>109.00083966295701</c:v>
                </c:pt>
                <c:pt idx="65">
                  <c:v>108.646530003804</c:v>
                </c:pt>
                <c:pt idx="66">
                  <c:v>111.128007924428</c:v>
                </c:pt>
                <c:pt idx="67">
                  <c:v>114.468704307256</c:v>
                </c:pt>
                <c:pt idx="68">
                  <c:v>116.073312371125</c:v>
                </c:pt>
                <c:pt idx="69">
                  <c:v>117.23401647206801</c:v>
                </c:pt>
                <c:pt idx="70">
                  <c:v>119.538450688246</c:v>
                </c:pt>
                <c:pt idx="71">
                  <c:v>122.623035650123</c:v>
                </c:pt>
                <c:pt idx="72">
                  <c:v>127.441510999434</c:v>
                </c:pt>
                <c:pt idx="73">
                  <c:v>134.44492014365201</c:v>
                </c:pt>
                <c:pt idx="74">
                  <c:v>136.07371287959501</c:v>
                </c:pt>
                <c:pt idx="75">
                  <c:v>135.20417110730801</c:v>
                </c:pt>
                <c:pt idx="76">
                  <c:v>140.90773821804299</c:v>
                </c:pt>
                <c:pt idx="77">
                  <c:v>149.48910361272999</c:v>
                </c:pt>
                <c:pt idx="78">
                  <c:v>149.07749366331899</c:v>
                </c:pt>
                <c:pt idx="79">
                  <c:v>145.06853917984699</c:v>
                </c:pt>
                <c:pt idx="80">
                  <c:v>147.794166872467</c:v>
                </c:pt>
                <c:pt idx="81">
                  <c:v>153.33546564697701</c:v>
                </c:pt>
                <c:pt idx="82">
                  <c:v>158.772290523473</c:v>
                </c:pt>
                <c:pt idx="83">
                  <c:v>163.697350498963</c:v>
                </c:pt>
                <c:pt idx="84">
                  <c:v>172.435139124751</c:v>
                </c:pt>
                <c:pt idx="85">
                  <c:v>178.81578060566301</c:v>
                </c:pt>
                <c:pt idx="86">
                  <c:v>174.590467745486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56F-42DC-807B-67025D9E2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620928"/>
        <c:axId val="332622464"/>
      </c:scatterChart>
      <c:valAx>
        <c:axId val="332620928"/>
        <c:scaling>
          <c:orientation val="minMax"/>
          <c:max val="4303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2622464"/>
        <c:crosses val="autoZero"/>
        <c:crossBetween val="midCat"/>
        <c:majorUnit val="365"/>
      </c:valAx>
      <c:valAx>
        <c:axId val="33262246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262092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4</xdr:row>
          <xdr:rowOff>104775</xdr:rowOff>
        </xdr:from>
        <xdr:to>
          <xdr:col>8</xdr:col>
          <xdr:colOff>219075</xdr:colOff>
          <xdr:row>5</xdr:row>
          <xdr:rowOff>171450</xdr:rowOff>
        </xdr:to>
        <xdr:sp macro="" textlink="">
          <xdr:nvSpPr>
            <xdr:cNvPr id="11265" name="ComboBox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0</xdr:colOff>
      <xdr:row>8</xdr:row>
      <xdr:rowOff>190499</xdr:rowOff>
    </xdr:from>
    <xdr:to>
      <xdr:col>12</xdr:col>
      <xdr:colOff>542925</xdr:colOff>
      <xdr:row>31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228600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rs/R&amp;D/RSR/CCRSI_NewFormat/CCRSI%20Indices%20-%20New%20Format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PrimeMarkets"/>
      <sheetName val="RegionalPropertyType"/>
      <sheetName val="TransactionActivity"/>
      <sheetName val="National-NonDistress"/>
      <sheetName val="Lookup"/>
      <sheetName val="EW vs VW-Charts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78.531467513514301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Prime Office Metros</v>
          </cell>
        </row>
      </sheetData>
      <sheetData sheetId="6">
        <row r="5">
          <cell r="O5" t="str">
            <v>Midwest Office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>
        <row r="1">
          <cell r="F1" t="str">
            <v>Equal Weighted</v>
          </cell>
        </row>
      </sheetData>
      <sheetData sheetId="10"/>
      <sheetData sheetId="11"/>
      <sheetData sheetId="12">
        <row r="3">
          <cell r="H3">
            <v>43008</v>
          </cell>
        </row>
      </sheetData>
      <sheetData sheetId="13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</sheetData>
      <sheetData sheetId="14"/>
      <sheetData sheetId="15"/>
      <sheetData sheetId="16"/>
      <sheetData sheetId="1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</sheetData>
      <sheetData sheetId="27"/>
      <sheetData sheetId="28"/>
      <sheetData sheetId="29"/>
      <sheetData sheetId="30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</sheetData>
      <sheetData sheetId="3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</sheetData>
      <sheetData sheetId="32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</sheetData>
      <sheetData sheetId="33"/>
      <sheetData sheetId="34"/>
      <sheetData sheetId="35"/>
      <sheetData sheetId="36"/>
      <sheetData sheetId="3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</sheetData>
      <sheetData sheetId="39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</sheetData>
      <sheetData sheetId="40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</sheetData>
      <sheetData sheetId="41"/>
      <sheetData sheetId="42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</sheetData>
      <sheetData sheetId="59"/>
      <sheetData sheetId="60"/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</sheetData>
      <sheetData sheetId="62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0.xml"/><Relationship Id="rId4" Type="http://schemas.openxmlformats.org/officeDocument/2006/relationships/image" Target="../media/image2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309"/>
  <sheetViews>
    <sheetView tabSelected="1" zoomScaleNormal="100" workbookViewId="0">
      <selection activeCell="A2" sqref="A2"/>
    </sheetView>
  </sheetViews>
  <sheetFormatPr defaultRowHeight="15.75" x14ac:dyDescent="0.25"/>
  <cols>
    <col min="1" max="10" width="13.7109375" style="14" customWidth="1"/>
    <col min="11" max="11" width="23" style="15" customWidth="1"/>
    <col min="12" max="12" width="11.85546875" style="29" bestFit="1" customWidth="1"/>
    <col min="13" max="13" width="19.28515625" style="29" customWidth="1"/>
    <col min="14" max="14" width="9.140625" style="29"/>
    <col min="15" max="15" width="16.85546875" style="29" customWidth="1"/>
    <col min="16" max="16" width="15.28515625" style="14" bestFit="1" customWidth="1"/>
    <col min="17" max="17" width="12.28515625" style="14" bestFit="1" customWidth="1"/>
    <col min="18" max="18" width="11" style="14" bestFit="1" customWidth="1"/>
    <col min="19" max="19" width="12" style="14" bestFit="1" customWidth="1"/>
    <col min="20" max="16384" width="9.140625" style="14"/>
  </cols>
  <sheetData>
    <row r="1" spans="1:17" s="1" customFormat="1" ht="15.95" customHeight="1" x14ac:dyDescent="0.25">
      <c r="K1" s="2"/>
      <c r="L1" s="3"/>
      <c r="M1" s="3"/>
      <c r="N1" s="3"/>
      <c r="O1" s="3"/>
    </row>
    <row r="2" spans="1:17" s="4" customFormat="1" ht="15.95" customHeight="1" x14ac:dyDescent="0.25">
      <c r="K2" s="5" t="s">
        <v>0</v>
      </c>
      <c r="L2" s="6"/>
      <c r="M2" s="6">
        <v>-1.4732979489347264E-2</v>
      </c>
      <c r="N2" s="6"/>
      <c r="O2" s="6">
        <v>-1</v>
      </c>
    </row>
    <row r="3" spans="1:17" s="4" customFormat="1" ht="15.95" customHeight="1" x14ac:dyDescent="0.25">
      <c r="K3" s="5" t="s">
        <v>1</v>
      </c>
      <c r="L3" s="6"/>
      <c r="M3" s="6">
        <v>5.2551055958910853E-2</v>
      </c>
      <c r="N3" s="6"/>
      <c r="O3" s="6">
        <v>5.4564501733968873E-2</v>
      </c>
    </row>
    <row r="4" spans="1:17" s="7" customFormat="1" ht="15.95" customHeight="1" x14ac:dyDescent="0.25">
      <c r="K4" s="8" t="s">
        <v>2</v>
      </c>
      <c r="L4" s="9"/>
      <c r="M4" s="9">
        <v>9.0799765405751909E-2</v>
      </c>
      <c r="N4" s="9"/>
      <c r="O4" s="9">
        <v>9.4678001130353545E-2</v>
      </c>
    </row>
    <row r="5" spans="1:17" s="10" customFormat="1" ht="39.950000000000003" customHeight="1" x14ac:dyDescent="0.25">
      <c r="K5" s="11"/>
      <c r="L5" s="11" t="s">
        <v>3</v>
      </c>
      <c r="M5" s="12" t="s">
        <v>4</v>
      </c>
      <c r="N5" s="11" t="s">
        <v>3</v>
      </c>
      <c r="O5" s="12" t="s">
        <v>5</v>
      </c>
      <c r="P5" s="13"/>
    </row>
    <row r="6" spans="1:17" x14ac:dyDescent="0.25">
      <c r="L6" s="16">
        <v>35826</v>
      </c>
      <c r="M6" s="17">
        <v>78.532700984756602</v>
      </c>
      <c r="N6" s="18">
        <v>35079.5</v>
      </c>
      <c r="O6" s="19">
        <v>66.575716946782094</v>
      </c>
      <c r="P6" s="20"/>
    </row>
    <row r="7" spans="1:17" x14ac:dyDescent="0.25">
      <c r="A7" s="163" t="s">
        <v>76</v>
      </c>
      <c r="B7" s="163"/>
      <c r="C7" s="163"/>
      <c r="D7" s="163"/>
      <c r="E7" s="163"/>
      <c r="F7" s="163"/>
      <c r="G7" s="163"/>
      <c r="H7" s="163"/>
      <c r="I7" s="163"/>
      <c r="J7" s="163"/>
      <c r="L7" s="16">
        <v>35854</v>
      </c>
      <c r="M7" s="17">
        <v>78.1280262735458</v>
      </c>
      <c r="N7" s="18">
        <v>35109.5</v>
      </c>
      <c r="O7" s="19">
        <v>64.9335252205627</v>
      </c>
      <c r="P7" s="20"/>
    </row>
    <row r="8" spans="1:17" x14ac:dyDescent="0.25">
      <c r="A8" s="163" t="s">
        <v>77</v>
      </c>
      <c r="B8" s="163"/>
      <c r="C8" s="163"/>
      <c r="D8" s="163"/>
      <c r="E8" s="163"/>
      <c r="F8" s="163"/>
      <c r="G8" s="163"/>
      <c r="H8" s="163"/>
      <c r="I8" s="163"/>
      <c r="J8" s="163"/>
      <c r="L8" s="16">
        <v>35885</v>
      </c>
      <c r="M8" s="17">
        <v>77.860894093974295</v>
      </c>
      <c r="N8" s="18">
        <v>35139.5</v>
      </c>
      <c r="O8" s="19">
        <v>64.517350817255405</v>
      </c>
      <c r="P8" s="20"/>
      <c r="Q8" s="21"/>
    </row>
    <row r="9" spans="1:17" x14ac:dyDescent="0.25">
      <c r="L9" s="16">
        <v>35915</v>
      </c>
      <c r="M9" s="17">
        <v>78.619875914110693</v>
      </c>
      <c r="N9" s="18">
        <v>35170</v>
      </c>
      <c r="O9" s="19">
        <v>64.583227078397996</v>
      </c>
      <c r="P9" s="20"/>
      <c r="Q9" s="21"/>
    </row>
    <row r="10" spans="1:17" x14ac:dyDescent="0.25">
      <c r="L10" s="16">
        <v>35946</v>
      </c>
      <c r="M10" s="17">
        <v>79.713807210904903</v>
      </c>
      <c r="N10" s="18">
        <v>35200.5</v>
      </c>
      <c r="O10" s="19">
        <v>64.416959920922906</v>
      </c>
      <c r="P10" s="20"/>
    </row>
    <row r="11" spans="1:17" x14ac:dyDescent="0.25">
      <c r="L11" s="16">
        <v>35976</v>
      </c>
      <c r="M11" s="17">
        <v>80.905760792448206</v>
      </c>
      <c r="N11" s="18">
        <v>35231</v>
      </c>
      <c r="O11" s="19">
        <v>64.680727726365902</v>
      </c>
      <c r="P11" s="20"/>
    </row>
    <row r="12" spans="1:17" x14ac:dyDescent="0.25">
      <c r="L12" s="16">
        <v>36007</v>
      </c>
      <c r="M12" s="17">
        <v>80.750008056895595</v>
      </c>
      <c r="N12" s="18">
        <v>35261.5</v>
      </c>
      <c r="O12" s="19">
        <v>64.988667724575805</v>
      </c>
      <c r="P12" s="20"/>
    </row>
    <row r="13" spans="1:17" x14ac:dyDescent="0.25">
      <c r="L13" s="16">
        <v>36038</v>
      </c>
      <c r="M13" s="17">
        <v>80.017963732045899</v>
      </c>
      <c r="N13" s="18">
        <v>35292.5</v>
      </c>
      <c r="O13" s="19">
        <v>64.793185770626707</v>
      </c>
      <c r="P13" s="20"/>
    </row>
    <row r="14" spans="1:17" x14ac:dyDescent="0.25">
      <c r="L14" s="16">
        <v>36068</v>
      </c>
      <c r="M14" s="17">
        <v>79.6778837689222</v>
      </c>
      <c r="N14" s="18">
        <v>35323</v>
      </c>
      <c r="O14" s="19">
        <v>64.324624028201299</v>
      </c>
      <c r="P14" s="20"/>
    </row>
    <row r="15" spans="1:17" x14ac:dyDescent="0.25">
      <c r="L15" s="16">
        <v>36099</v>
      </c>
      <c r="M15" s="17">
        <v>80.595262950839896</v>
      </c>
      <c r="N15" s="18">
        <v>35353.5</v>
      </c>
      <c r="O15" s="19">
        <v>63.6636977357715</v>
      </c>
      <c r="P15" s="20"/>
    </row>
    <row r="16" spans="1:17" x14ac:dyDescent="0.25">
      <c r="L16" s="16">
        <v>36129</v>
      </c>
      <c r="M16" s="17">
        <v>82.495781163352703</v>
      </c>
      <c r="N16" s="18">
        <v>35384</v>
      </c>
      <c r="O16" s="19">
        <v>65.004104122232704</v>
      </c>
      <c r="P16" s="20"/>
    </row>
    <row r="17" spans="12:17" x14ac:dyDescent="0.25">
      <c r="L17" s="16">
        <v>36160</v>
      </c>
      <c r="M17" s="17">
        <v>83.912173478647006</v>
      </c>
      <c r="N17" s="18">
        <v>35414.5</v>
      </c>
      <c r="O17" s="19">
        <v>67.377464606440896</v>
      </c>
      <c r="P17" s="20"/>
    </row>
    <row r="18" spans="12:17" x14ac:dyDescent="0.25">
      <c r="L18" s="16">
        <v>36191</v>
      </c>
      <c r="M18" s="17">
        <v>84.529526788898096</v>
      </c>
      <c r="N18" s="18">
        <v>35445.5</v>
      </c>
      <c r="O18" s="19">
        <v>70.315911437251401</v>
      </c>
      <c r="P18" s="20"/>
    </row>
    <row r="19" spans="12:17" x14ac:dyDescent="0.25">
      <c r="L19" s="16">
        <v>36219</v>
      </c>
      <c r="M19" s="17">
        <v>84.129854971122299</v>
      </c>
      <c r="N19" s="18">
        <v>35475</v>
      </c>
      <c r="O19" s="19">
        <v>71.289634772152695</v>
      </c>
      <c r="P19" s="20"/>
    </row>
    <row r="20" spans="12:17" x14ac:dyDescent="0.25">
      <c r="L20" s="16">
        <v>36250</v>
      </c>
      <c r="M20" s="17">
        <v>84.160524628113095</v>
      </c>
      <c r="N20" s="18">
        <v>35504.5</v>
      </c>
      <c r="O20" s="19">
        <v>70.899151825993599</v>
      </c>
      <c r="P20" s="20"/>
      <c r="Q20" s="21"/>
    </row>
    <row r="21" spans="12:17" x14ac:dyDescent="0.25">
      <c r="L21" s="16">
        <v>36280</v>
      </c>
      <c r="M21" s="17">
        <v>84.941564434111797</v>
      </c>
      <c r="N21" s="18">
        <v>35535</v>
      </c>
      <c r="O21" s="19">
        <v>69.778266880109499</v>
      </c>
      <c r="P21" s="20"/>
    </row>
    <row r="22" spans="12:17" x14ac:dyDescent="0.25">
      <c r="L22" s="16">
        <v>36311</v>
      </c>
      <c r="M22" s="17">
        <v>86.355106254813194</v>
      </c>
      <c r="N22" s="18">
        <v>35565.5</v>
      </c>
      <c r="O22" s="19">
        <v>69.981295669101101</v>
      </c>
      <c r="P22" s="20"/>
    </row>
    <row r="23" spans="12:17" x14ac:dyDescent="0.25">
      <c r="L23" s="16">
        <v>36341</v>
      </c>
      <c r="M23" s="17">
        <v>87.686247835648302</v>
      </c>
      <c r="N23" s="18">
        <v>35596</v>
      </c>
      <c r="O23" s="19">
        <v>70.834594854078901</v>
      </c>
      <c r="P23" s="20"/>
    </row>
    <row r="24" spans="12:17" x14ac:dyDescent="0.25">
      <c r="L24" s="16">
        <v>36372</v>
      </c>
      <c r="M24" s="17">
        <v>88.478629575902502</v>
      </c>
      <c r="N24" s="18">
        <v>35626.5</v>
      </c>
      <c r="O24" s="19">
        <v>72.458548589957005</v>
      </c>
      <c r="P24" s="20"/>
    </row>
    <row r="25" spans="12:17" x14ac:dyDescent="0.25">
      <c r="L25" s="16">
        <v>36403</v>
      </c>
      <c r="M25" s="17">
        <v>88.610261528728401</v>
      </c>
      <c r="N25" s="18">
        <v>35657.5</v>
      </c>
      <c r="O25" s="19">
        <v>73.036117554869705</v>
      </c>
      <c r="P25" s="20"/>
    </row>
    <row r="26" spans="12:17" x14ac:dyDescent="0.25">
      <c r="L26" s="16">
        <v>36433</v>
      </c>
      <c r="M26" s="17">
        <v>88.930618908852296</v>
      </c>
      <c r="N26" s="18">
        <v>35688</v>
      </c>
      <c r="O26" s="19">
        <v>74.732423585166103</v>
      </c>
      <c r="P26" s="20"/>
    </row>
    <row r="27" spans="12:17" x14ac:dyDescent="0.25">
      <c r="L27" s="16">
        <v>36464</v>
      </c>
      <c r="M27" s="17">
        <v>89.262332717709597</v>
      </c>
      <c r="N27" s="18">
        <v>35718.5</v>
      </c>
      <c r="O27" s="19">
        <v>75.755071346949407</v>
      </c>
      <c r="P27" s="20"/>
    </row>
    <row r="28" spans="12:17" x14ac:dyDescent="0.25">
      <c r="L28" s="16">
        <v>36494</v>
      </c>
      <c r="M28" s="17">
        <v>90.410363718381802</v>
      </c>
      <c r="N28" s="18">
        <v>35749</v>
      </c>
      <c r="O28" s="19">
        <v>78.814389312640699</v>
      </c>
      <c r="P28" s="20"/>
    </row>
    <row r="29" spans="12:17" x14ac:dyDescent="0.25">
      <c r="L29" s="16">
        <v>36525</v>
      </c>
      <c r="M29" s="17">
        <v>91.0818187780758</v>
      </c>
      <c r="N29" s="18">
        <v>35779.5</v>
      </c>
      <c r="O29" s="19">
        <v>80.635460562110197</v>
      </c>
      <c r="P29" s="20"/>
    </row>
    <row r="30" spans="12:17" x14ac:dyDescent="0.25">
      <c r="L30" s="16">
        <v>36556</v>
      </c>
      <c r="M30" s="17">
        <v>92.321318796022794</v>
      </c>
      <c r="N30" s="18">
        <v>35810.5</v>
      </c>
      <c r="O30" s="19">
        <v>84.015442279502594</v>
      </c>
      <c r="P30" s="20"/>
    </row>
    <row r="31" spans="12:17" x14ac:dyDescent="0.25">
      <c r="L31" s="16">
        <v>36585</v>
      </c>
      <c r="M31" s="17">
        <v>92.709093330406503</v>
      </c>
      <c r="N31" s="18">
        <v>35840</v>
      </c>
      <c r="O31" s="19">
        <v>83.169504430745803</v>
      </c>
      <c r="P31" s="20"/>
    </row>
    <row r="32" spans="12:17" x14ac:dyDescent="0.25">
      <c r="L32" s="16">
        <v>36616</v>
      </c>
      <c r="M32" s="17">
        <v>93.356425269949796</v>
      </c>
      <c r="N32" s="18">
        <v>35869.5</v>
      </c>
      <c r="O32" s="19">
        <v>82.209446755295801</v>
      </c>
      <c r="P32" s="20"/>
    </row>
    <row r="33" spans="12:16" x14ac:dyDescent="0.25">
      <c r="L33" s="16">
        <v>36646</v>
      </c>
      <c r="M33" s="17">
        <v>94.055860224213902</v>
      </c>
      <c r="N33" s="18">
        <v>35900</v>
      </c>
      <c r="O33" s="19">
        <v>80.711222651186205</v>
      </c>
      <c r="P33" s="20"/>
    </row>
    <row r="34" spans="12:16" x14ac:dyDescent="0.25">
      <c r="L34" s="16">
        <v>36677</v>
      </c>
      <c r="M34" s="17">
        <v>95.835618130736904</v>
      </c>
      <c r="N34" s="18">
        <v>35930.5</v>
      </c>
      <c r="O34" s="19">
        <v>82.107864276500294</v>
      </c>
      <c r="P34" s="20"/>
    </row>
    <row r="35" spans="12:16" x14ac:dyDescent="0.25">
      <c r="L35" s="16">
        <v>36707</v>
      </c>
      <c r="M35" s="17">
        <v>97.858139302093093</v>
      </c>
      <c r="N35" s="18">
        <v>35961</v>
      </c>
      <c r="O35" s="19">
        <v>83.789507810770004</v>
      </c>
      <c r="P35" s="20"/>
    </row>
    <row r="36" spans="12:16" x14ac:dyDescent="0.25">
      <c r="L36" s="16">
        <v>36738</v>
      </c>
      <c r="M36" s="17">
        <v>98.350866723271196</v>
      </c>
      <c r="N36" s="18">
        <v>35991.5</v>
      </c>
      <c r="O36" s="19">
        <v>83.995923288177593</v>
      </c>
      <c r="P36" s="20"/>
    </row>
    <row r="37" spans="12:16" x14ac:dyDescent="0.25">
      <c r="L37" s="16">
        <v>36769</v>
      </c>
      <c r="M37" s="17">
        <v>98.072114859941905</v>
      </c>
      <c r="N37" s="18">
        <v>36022.5</v>
      </c>
      <c r="O37" s="19">
        <v>84.341588225501695</v>
      </c>
      <c r="P37" s="20"/>
    </row>
    <row r="38" spans="12:16" x14ac:dyDescent="0.25">
      <c r="L38" s="16">
        <v>36799</v>
      </c>
      <c r="M38" s="17">
        <v>97.538890383645096</v>
      </c>
      <c r="N38" s="18">
        <v>36053</v>
      </c>
      <c r="O38" s="19">
        <v>84.652957100617698</v>
      </c>
      <c r="P38" s="20"/>
    </row>
    <row r="39" spans="12:16" x14ac:dyDescent="0.25">
      <c r="L39" s="16">
        <v>36830</v>
      </c>
      <c r="M39" s="17">
        <v>98.559806537535394</v>
      </c>
      <c r="N39" s="18">
        <v>36083.5</v>
      </c>
      <c r="O39" s="19">
        <v>85.835302251914698</v>
      </c>
      <c r="P39" s="20"/>
    </row>
    <row r="40" spans="12:16" x14ac:dyDescent="0.25">
      <c r="L40" s="16">
        <v>36860</v>
      </c>
      <c r="M40" s="17">
        <v>99.389395306256006</v>
      </c>
      <c r="N40" s="18">
        <v>36114</v>
      </c>
      <c r="O40" s="19">
        <v>86.569826242194793</v>
      </c>
      <c r="P40" s="20"/>
    </row>
    <row r="41" spans="12:16" x14ac:dyDescent="0.25">
      <c r="L41" s="16">
        <v>36891</v>
      </c>
      <c r="M41" s="17">
        <v>100</v>
      </c>
      <c r="N41" s="18">
        <v>36144.5</v>
      </c>
      <c r="O41" s="19">
        <v>86.848967945442794</v>
      </c>
      <c r="P41" s="20"/>
    </row>
    <row r="42" spans="12:16" x14ac:dyDescent="0.25">
      <c r="L42" s="16">
        <v>36922</v>
      </c>
      <c r="M42" s="17">
        <v>100.118693428516</v>
      </c>
      <c r="N42" s="18">
        <v>36175.5</v>
      </c>
      <c r="O42" s="19">
        <v>87.716456091935797</v>
      </c>
      <c r="P42" s="20"/>
    </row>
    <row r="43" spans="12:16" x14ac:dyDescent="0.25">
      <c r="L43" s="16">
        <v>36950</v>
      </c>
      <c r="M43" s="17">
        <v>100.32221606186501</v>
      </c>
      <c r="N43" s="18">
        <v>36205</v>
      </c>
      <c r="O43" s="19">
        <v>87.347115183796603</v>
      </c>
      <c r="P43" s="20"/>
    </row>
    <row r="44" spans="12:16" x14ac:dyDescent="0.25">
      <c r="L44" s="16">
        <v>36981</v>
      </c>
      <c r="M44" s="17">
        <v>100.420120190904</v>
      </c>
      <c r="N44" s="18">
        <v>36234.5</v>
      </c>
      <c r="O44" s="19">
        <v>86.719084607872105</v>
      </c>
      <c r="P44" s="20"/>
    </row>
    <row r="45" spans="12:16" x14ac:dyDescent="0.25">
      <c r="L45" s="16">
        <v>37011</v>
      </c>
      <c r="M45" s="17">
        <v>100.48536230409999</v>
      </c>
      <c r="N45" s="18">
        <v>36265</v>
      </c>
      <c r="O45" s="19">
        <v>85.051227586870695</v>
      </c>
      <c r="P45" s="20"/>
    </row>
    <row r="46" spans="12:16" x14ac:dyDescent="0.25">
      <c r="L46" s="16">
        <v>37042</v>
      </c>
      <c r="M46" s="17">
        <v>100.815538983176</v>
      </c>
      <c r="N46" s="18">
        <v>36295.5</v>
      </c>
      <c r="O46" s="19">
        <v>84.293687889444399</v>
      </c>
      <c r="P46" s="20"/>
    </row>
    <row r="47" spans="12:16" x14ac:dyDescent="0.25">
      <c r="L47" s="16">
        <v>37072</v>
      </c>
      <c r="M47" s="17">
        <v>102.135477441685</v>
      </c>
      <c r="N47" s="18">
        <v>36326</v>
      </c>
      <c r="O47" s="19">
        <v>84.689137421605807</v>
      </c>
      <c r="P47" s="20"/>
    </row>
    <row r="48" spans="12:16" x14ac:dyDescent="0.25">
      <c r="L48" s="16">
        <v>37103</v>
      </c>
      <c r="M48" s="17">
        <v>103.793977894044</v>
      </c>
      <c r="N48" s="18">
        <v>36356.5</v>
      </c>
      <c r="O48" s="19">
        <v>85.936252771065398</v>
      </c>
      <c r="P48" s="20"/>
    </row>
    <row r="49" spans="12:16" x14ac:dyDescent="0.25">
      <c r="L49" s="16">
        <v>37134</v>
      </c>
      <c r="M49" s="17">
        <v>105.764067044726</v>
      </c>
      <c r="N49" s="18">
        <v>36387.5</v>
      </c>
      <c r="O49" s="19">
        <v>88.136111936613105</v>
      </c>
      <c r="P49" s="20"/>
    </row>
    <row r="50" spans="12:16" x14ac:dyDescent="0.25">
      <c r="L50" s="16">
        <v>37164</v>
      </c>
      <c r="M50" s="17">
        <v>106.831580815819</v>
      </c>
      <c r="N50" s="18">
        <v>36418</v>
      </c>
      <c r="O50" s="19">
        <v>89.735631139555807</v>
      </c>
      <c r="P50" s="20"/>
    </row>
    <row r="51" spans="12:16" x14ac:dyDescent="0.25">
      <c r="L51" s="16">
        <v>37195</v>
      </c>
      <c r="M51" s="17">
        <v>106.539237235984</v>
      </c>
      <c r="N51" s="18">
        <v>36448.5</v>
      </c>
      <c r="O51" s="19">
        <v>91.071935567128094</v>
      </c>
      <c r="P51" s="20"/>
    </row>
    <row r="52" spans="12:16" x14ac:dyDescent="0.25">
      <c r="L52" s="16">
        <v>37225</v>
      </c>
      <c r="M52" s="17">
        <v>105.501550862833</v>
      </c>
      <c r="N52" s="18">
        <v>36479</v>
      </c>
      <c r="O52" s="19">
        <v>90.984885862006905</v>
      </c>
      <c r="P52" s="20"/>
    </row>
    <row r="53" spans="12:16" x14ac:dyDescent="0.25">
      <c r="L53" s="16">
        <v>37256</v>
      </c>
      <c r="M53" s="17">
        <v>104.482234007823</v>
      </c>
      <c r="N53" s="18">
        <v>36509.5</v>
      </c>
      <c r="O53" s="19">
        <v>90.648319133095001</v>
      </c>
      <c r="P53" s="20"/>
    </row>
    <row r="54" spans="12:16" x14ac:dyDescent="0.25">
      <c r="L54" s="16">
        <v>37287</v>
      </c>
      <c r="M54" s="17">
        <v>104.976626014996</v>
      </c>
      <c r="N54" s="18">
        <v>36540.5</v>
      </c>
      <c r="O54" s="19">
        <v>90.765424768154602</v>
      </c>
      <c r="P54" s="20"/>
    </row>
    <row r="55" spans="12:16" x14ac:dyDescent="0.25">
      <c r="L55" s="16">
        <v>37315</v>
      </c>
      <c r="M55" s="17">
        <v>106.16253776164601</v>
      </c>
      <c r="N55" s="18">
        <v>36570.5</v>
      </c>
      <c r="O55" s="19">
        <v>89.201432948203703</v>
      </c>
      <c r="P55" s="20"/>
    </row>
    <row r="56" spans="12:16" x14ac:dyDescent="0.25">
      <c r="L56" s="16">
        <v>37346</v>
      </c>
      <c r="M56" s="17">
        <v>107.743466045057</v>
      </c>
      <c r="N56" s="18">
        <v>36600.5</v>
      </c>
      <c r="O56" s="19">
        <v>88.108503244452905</v>
      </c>
      <c r="P56" s="20"/>
    </row>
    <row r="57" spans="12:16" x14ac:dyDescent="0.25">
      <c r="L57" s="16">
        <v>37376</v>
      </c>
      <c r="M57" s="17">
        <v>108.52201931635101</v>
      </c>
      <c r="N57" s="18">
        <v>36631</v>
      </c>
      <c r="O57" s="19">
        <v>86.826368592326205</v>
      </c>
      <c r="P57" s="20"/>
    </row>
    <row r="58" spans="12:16" x14ac:dyDescent="0.25">
      <c r="L58" s="16">
        <v>37407</v>
      </c>
      <c r="M58" s="17">
        <v>109.225568719035</v>
      </c>
      <c r="N58" s="18">
        <v>36661.5</v>
      </c>
      <c r="O58" s="19">
        <v>89.221902298414605</v>
      </c>
      <c r="P58" s="20"/>
    </row>
    <row r="59" spans="12:16" x14ac:dyDescent="0.25">
      <c r="L59" s="16">
        <v>37437</v>
      </c>
      <c r="M59" s="17">
        <v>109.90044791559799</v>
      </c>
      <c r="N59" s="18">
        <v>36692</v>
      </c>
      <c r="O59" s="19">
        <v>92.065492878472696</v>
      </c>
      <c r="P59" s="20"/>
    </row>
    <row r="60" spans="12:16" x14ac:dyDescent="0.25">
      <c r="L60" s="16">
        <v>37468</v>
      </c>
      <c r="M60" s="17">
        <v>110.907877292908</v>
      </c>
      <c r="N60" s="18">
        <v>36722.5</v>
      </c>
      <c r="O60" s="19">
        <v>94.790451286012896</v>
      </c>
      <c r="P60" s="20"/>
    </row>
    <row r="61" spans="12:16" x14ac:dyDescent="0.25">
      <c r="L61" s="16">
        <v>37499</v>
      </c>
      <c r="M61" s="17">
        <v>111.938075732567</v>
      </c>
      <c r="N61" s="18">
        <v>36753.5</v>
      </c>
      <c r="O61" s="19">
        <v>96.2290136873074</v>
      </c>
      <c r="P61" s="20"/>
    </row>
    <row r="62" spans="12:16" x14ac:dyDescent="0.25">
      <c r="L62" s="16">
        <v>37529</v>
      </c>
      <c r="M62" s="17">
        <v>113.304142118505</v>
      </c>
      <c r="N62" s="18">
        <v>36784</v>
      </c>
      <c r="O62" s="19">
        <v>97.4740390687504</v>
      </c>
      <c r="P62" s="20"/>
    </row>
    <row r="63" spans="12:16" x14ac:dyDescent="0.25">
      <c r="L63" s="16">
        <v>37560</v>
      </c>
      <c r="M63" s="17">
        <v>115.059517017177</v>
      </c>
      <c r="N63" s="18">
        <v>36814.5</v>
      </c>
      <c r="O63" s="19">
        <v>98.627509860291795</v>
      </c>
      <c r="P63" s="20"/>
    </row>
    <row r="64" spans="12:16" x14ac:dyDescent="0.25">
      <c r="L64" s="16">
        <v>37590</v>
      </c>
      <c r="M64" s="17">
        <v>116.896794094516</v>
      </c>
      <c r="N64" s="18">
        <v>36845</v>
      </c>
      <c r="O64" s="19">
        <v>99.528604722100496</v>
      </c>
      <c r="P64" s="20"/>
    </row>
    <row r="65" spans="12:16" x14ac:dyDescent="0.25">
      <c r="L65" s="16">
        <v>37621</v>
      </c>
      <c r="M65" s="17">
        <v>117.885743903662</v>
      </c>
      <c r="N65" s="18">
        <v>36875.5</v>
      </c>
      <c r="O65" s="19">
        <v>100</v>
      </c>
      <c r="P65" s="20"/>
    </row>
    <row r="66" spans="12:16" x14ac:dyDescent="0.25">
      <c r="L66" s="16">
        <v>37652</v>
      </c>
      <c r="M66" s="17">
        <v>117.75785125979201</v>
      </c>
      <c r="N66" s="18">
        <v>36906.5</v>
      </c>
      <c r="O66" s="19">
        <v>100.385908705677</v>
      </c>
      <c r="P66" s="20"/>
    </row>
    <row r="67" spans="12:16" x14ac:dyDescent="0.25">
      <c r="L67" s="16">
        <v>37680</v>
      </c>
      <c r="M67" s="17">
        <v>117.577710868998</v>
      </c>
      <c r="N67" s="18">
        <v>36936</v>
      </c>
      <c r="O67" s="19">
        <v>99.9965211506412</v>
      </c>
      <c r="P67" s="20"/>
    </row>
    <row r="68" spans="12:16" x14ac:dyDescent="0.25">
      <c r="L68" s="16">
        <v>37711</v>
      </c>
      <c r="M68" s="17">
        <v>118.516290284101</v>
      </c>
      <c r="N68" s="18">
        <v>36965.5</v>
      </c>
      <c r="O68" s="19">
        <v>99.478594932806701</v>
      </c>
      <c r="P68" s="20"/>
    </row>
    <row r="69" spans="12:16" x14ac:dyDescent="0.25">
      <c r="L69" s="16">
        <v>37741</v>
      </c>
      <c r="M69" s="17">
        <v>120.37084569318</v>
      </c>
      <c r="N69" s="18">
        <v>36996</v>
      </c>
      <c r="O69" s="19">
        <v>98.855930618893595</v>
      </c>
      <c r="P69" s="20"/>
    </row>
    <row r="70" spans="12:16" x14ac:dyDescent="0.25">
      <c r="L70" s="16">
        <v>37772</v>
      </c>
      <c r="M70" s="17">
        <v>122.02331580323199</v>
      </c>
      <c r="N70" s="18">
        <v>37026.5</v>
      </c>
      <c r="O70" s="19">
        <v>99.191001204768398</v>
      </c>
      <c r="P70" s="20"/>
    </row>
    <row r="71" spans="12:16" x14ac:dyDescent="0.25">
      <c r="L71" s="16">
        <v>37802</v>
      </c>
      <c r="M71" s="17">
        <v>122.979835825469</v>
      </c>
      <c r="N71" s="18">
        <v>37057</v>
      </c>
      <c r="O71" s="19">
        <v>99.757429569623696</v>
      </c>
      <c r="P71" s="20"/>
    </row>
    <row r="72" spans="12:16" x14ac:dyDescent="0.25">
      <c r="L72" s="16">
        <v>37833</v>
      </c>
      <c r="M72" s="17">
        <v>123.92613766571399</v>
      </c>
      <c r="N72" s="18">
        <v>37087.5</v>
      </c>
      <c r="O72" s="19">
        <v>100.73181724472001</v>
      </c>
      <c r="P72" s="20"/>
    </row>
    <row r="73" spans="12:16" x14ac:dyDescent="0.25">
      <c r="L73" s="16">
        <v>37864</v>
      </c>
      <c r="M73" s="17">
        <v>125.12329320488701</v>
      </c>
      <c r="N73" s="18">
        <v>37118.5</v>
      </c>
      <c r="O73" s="19">
        <v>100.599099211164</v>
      </c>
      <c r="P73" s="20"/>
    </row>
    <row r="74" spans="12:16" x14ac:dyDescent="0.25">
      <c r="L74" s="16">
        <v>37894</v>
      </c>
      <c r="M74" s="17">
        <v>126.60058725448999</v>
      </c>
      <c r="N74" s="18">
        <v>37149</v>
      </c>
      <c r="O74" s="19">
        <v>100.324419081515</v>
      </c>
      <c r="P74" s="20"/>
    </row>
    <row r="75" spans="12:16" x14ac:dyDescent="0.25">
      <c r="L75" s="16">
        <v>37925</v>
      </c>
      <c r="M75" s="17">
        <v>127.51517535255699</v>
      </c>
      <c r="N75" s="18">
        <v>37179.5</v>
      </c>
      <c r="O75" s="19">
        <v>98.725745519154898</v>
      </c>
      <c r="P75" s="20"/>
    </row>
    <row r="76" spans="12:16" x14ac:dyDescent="0.25">
      <c r="L76" s="16">
        <v>37955</v>
      </c>
      <c r="M76" s="17">
        <v>127.952627984613</v>
      </c>
      <c r="N76" s="18">
        <v>37210</v>
      </c>
      <c r="O76" s="19">
        <v>98.015361356035896</v>
      </c>
      <c r="P76" s="20"/>
    </row>
    <row r="77" spans="12:16" x14ac:dyDescent="0.25">
      <c r="L77" s="16">
        <v>37986</v>
      </c>
      <c r="M77" s="17">
        <v>128.53340680173901</v>
      </c>
      <c r="N77" s="18">
        <v>37240.5</v>
      </c>
      <c r="O77" s="19">
        <v>97.344076799960703</v>
      </c>
      <c r="P77" s="20"/>
    </row>
    <row r="78" spans="12:16" x14ac:dyDescent="0.25">
      <c r="L78" s="16">
        <v>38017</v>
      </c>
      <c r="M78" s="17">
        <v>129.796726697769</v>
      </c>
      <c r="N78" s="18">
        <v>37271.5</v>
      </c>
      <c r="O78" s="19">
        <v>98.786203508046796</v>
      </c>
      <c r="P78" s="20"/>
    </row>
    <row r="79" spans="12:16" x14ac:dyDescent="0.25">
      <c r="L79" s="16">
        <v>38046</v>
      </c>
      <c r="M79" s="17">
        <v>132.27840657049001</v>
      </c>
      <c r="N79" s="18">
        <v>37301</v>
      </c>
      <c r="O79" s="19">
        <v>100.09025948940599</v>
      </c>
      <c r="P79" s="20"/>
    </row>
    <row r="80" spans="12:16" x14ac:dyDescent="0.25">
      <c r="L80" s="16">
        <v>38077</v>
      </c>
      <c r="M80" s="17">
        <v>134.77103318696601</v>
      </c>
      <c r="N80" s="18">
        <v>37330.5</v>
      </c>
      <c r="O80" s="19">
        <v>101.189243631585</v>
      </c>
      <c r="P80" s="20"/>
    </row>
    <row r="81" spans="12:16" x14ac:dyDescent="0.25">
      <c r="L81" s="16">
        <v>38107</v>
      </c>
      <c r="M81" s="17">
        <v>137.34371302876801</v>
      </c>
      <c r="N81" s="18">
        <v>37361</v>
      </c>
      <c r="O81" s="19">
        <v>101.011209541719</v>
      </c>
      <c r="P81" s="20"/>
    </row>
    <row r="82" spans="12:16" x14ac:dyDescent="0.25">
      <c r="L82" s="16">
        <v>38138</v>
      </c>
      <c r="M82" s="17">
        <v>138.92487515571099</v>
      </c>
      <c r="N82" s="18">
        <v>37391.5</v>
      </c>
      <c r="O82" s="19">
        <v>100.87927062068501</v>
      </c>
      <c r="P82" s="20"/>
    </row>
    <row r="83" spans="12:16" x14ac:dyDescent="0.25">
      <c r="L83" s="16">
        <v>38168</v>
      </c>
      <c r="M83" s="17">
        <v>141.05121545404799</v>
      </c>
      <c r="N83" s="18">
        <v>37422</v>
      </c>
      <c r="O83" s="19">
        <v>101.18967608155199</v>
      </c>
      <c r="P83" s="20"/>
    </row>
    <row r="84" spans="12:16" x14ac:dyDescent="0.25">
      <c r="L84" s="16">
        <v>38199</v>
      </c>
      <c r="M84" s="17">
        <v>143.00972227801299</v>
      </c>
      <c r="N84" s="18">
        <v>37452.5</v>
      </c>
      <c r="O84" s="19">
        <v>101.618809614363</v>
      </c>
      <c r="P84" s="20"/>
    </row>
    <row r="85" spans="12:16" x14ac:dyDescent="0.25">
      <c r="L85" s="16">
        <v>38230</v>
      </c>
      <c r="M85" s="17">
        <v>145.28870479022601</v>
      </c>
      <c r="N85" s="18">
        <v>37483.5</v>
      </c>
      <c r="O85" s="19">
        <v>101.911950444993</v>
      </c>
      <c r="P85" s="20"/>
    </row>
    <row r="86" spans="12:16" x14ac:dyDescent="0.25">
      <c r="L86" s="16">
        <v>38260</v>
      </c>
      <c r="M86" s="17">
        <v>146.20946924014399</v>
      </c>
      <c r="N86" s="18">
        <v>37514</v>
      </c>
      <c r="O86" s="19">
        <v>101.94642815660799</v>
      </c>
      <c r="P86" s="20"/>
    </row>
    <row r="87" spans="12:16" x14ac:dyDescent="0.25">
      <c r="L87" s="16">
        <v>38291</v>
      </c>
      <c r="M87" s="17">
        <v>145.885069235495</v>
      </c>
      <c r="N87" s="18">
        <v>37544.5</v>
      </c>
      <c r="O87" s="19">
        <v>102.09778712837</v>
      </c>
      <c r="P87" s="20"/>
    </row>
    <row r="88" spans="12:16" x14ac:dyDescent="0.25">
      <c r="L88" s="16">
        <v>38321</v>
      </c>
      <c r="M88" s="17">
        <v>145.479528600691</v>
      </c>
      <c r="N88" s="18">
        <v>37575</v>
      </c>
      <c r="O88" s="19">
        <v>103.22869329325501</v>
      </c>
      <c r="P88" s="20"/>
    </row>
    <row r="89" spans="12:16" x14ac:dyDescent="0.25">
      <c r="L89" s="16">
        <v>38352</v>
      </c>
      <c r="M89" s="17">
        <v>146.58574489868599</v>
      </c>
      <c r="N89" s="18">
        <v>37605.5</v>
      </c>
      <c r="O89" s="19">
        <v>104.84484645363899</v>
      </c>
      <c r="P89" s="20"/>
    </row>
    <row r="90" spans="12:16" x14ac:dyDescent="0.25">
      <c r="L90" s="16">
        <v>38383</v>
      </c>
      <c r="M90" s="17">
        <v>149.49192376212901</v>
      </c>
      <c r="N90" s="18">
        <v>37636.5</v>
      </c>
      <c r="O90" s="19">
        <v>107.038951174671</v>
      </c>
      <c r="P90" s="20"/>
    </row>
    <row r="91" spans="12:16" x14ac:dyDescent="0.25">
      <c r="L91" s="16">
        <v>38411</v>
      </c>
      <c r="M91" s="17">
        <v>153.38607463984499</v>
      </c>
      <c r="N91" s="18">
        <v>37666</v>
      </c>
      <c r="O91" s="19">
        <v>108.040259906998</v>
      </c>
      <c r="P91" s="20"/>
    </row>
    <row r="92" spans="12:16" x14ac:dyDescent="0.25">
      <c r="L92" s="16">
        <v>38442</v>
      </c>
      <c r="M92" s="17">
        <v>156.75857643247099</v>
      </c>
      <c r="N92" s="18">
        <v>37695.5</v>
      </c>
      <c r="O92" s="19">
        <v>108.600508508598</v>
      </c>
      <c r="P92" s="20"/>
    </row>
    <row r="93" spans="12:16" x14ac:dyDescent="0.25">
      <c r="L93" s="16">
        <v>38472</v>
      </c>
      <c r="M93" s="17">
        <v>159.29101094981499</v>
      </c>
      <c r="N93" s="18">
        <v>37726</v>
      </c>
      <c r="O93" s="19">
        <v>108.268263776829</v>
      </c>
      <c r="P93" s="20"/>
    </row>
    <row r="94" spans="12:16" x14ac:dyDescent="0.25">
      <c r="L94" s="16">
        <v>38503</v>
      </c>
      <c r="M94" s="17">
        <v>160.74914504083301</v>
      </c>
      <c r="N94" s="18">
        <v>37756.5</v>
      </c>
      <c r="O94" s="19">
        <v>108.954798715183</v>
      </c>
      <c r="P94" s="20"/>
    </row>
    <row r="95" spans="12:16" x14ac:dyDescent="0.25">
      <c r="L95" s="16">
        <v>38533</v>
      </c>
      <c r="M95" s="17">
        <v>162.00128882390899</v>
      </c>
      <c r="N95" s="18">
        <v>37787</v>
      </c>
      <c r="O95" s="19">
        <v>109.553016092905</v>
      </c>
      <c r="P95" s="20"/>
    </row>
    <row r="96" spans="12:16" x14ac:dyDescent="0.25">
      <c r="L96" s="16">
        <v>38564</v>
      </c>
      <c r="M96" s="17">
        <v>163.386025870384</v>
      </c>
      <c r="N96" s="18">
        <v>37817.5</v>
      </c>
      <c r="O96" s="19">
        <v>110.10992890035</v>
      </c>
      <c r="P96" s="20"/>
    </row>
    <row r="97" spans="12:16" x14ac:dyDescent="0.25">
      <c r="L97" s="16">
        <v>38595</v>
      </c>
      <c r="M97" s="17">
        <v>165.722329771913</v>
      </c>
      <c r="N97" s="18">
        <v>37848.5</v>
      </c>
      <c r="O97" s="19">
        <v>108.57167831429599</v>
      </c>
      <c r="P97" s="20"/>
    </row>
    <row r="98" spans="12:16" x14ac:dyDescent="0.25">
      <c r="L98" s="16">
        <v>38625</v>
      </c>
      <c r="M98" s="17">
        <v>167.72871632322</v>
      </c>
      <c r="N98" s="18">
        <v>37879</v>
      </c>
      <c r="O98" s="19">
        <v>107.11212250691899</v>
      </c>
      <c r="P98" s="20"/>
    </row>
    <row r="99" spans="12:16" x14ac:dyDescent="0.25">
      <c r="L99" s="16">
        <v>38656</v>
      </c>
      <c r="M99" s="17">
        <v>169.15354023681201</v>
      </c>
      <c r="N99" s="18">
        <v>37909.5</v>
      </c>
      <c r="O99" s="19">
        <v>106.302491341671</v>
      </c>
      <c r="P99" s="20"/>
    </row>
    <row r="100" spans="12:16" x14ac:dyDescent="0.25">
      <c r="L100" s="16">
        <v>38686</v>
      </c>
      <c r="M100" s="17">
        <v>169.11024099224301</v>
      </c>
      <c r="N100" s="18">
        <v>37940</v>
      </c>
      <c r="O100" s="19">
        <v>106.665508039287</v>
      </c>
      <c r="P100" s="20"/>
    </row>
    <row r="101" spans="12:16" x14ac:dyDescent="0.25">
      <c r="L101" s="16">
        <v>38717</v>
      </c>
      <c r="M101" s="17">
        <v>170.42433907008501</v>
      </c>
      <c r="N101" s="18">
        <v>37970.5</v>
      </c>
      <c r="O101" s="19">
        <v>107.87431551708001</v>
      </c>
      <c r="P101" s="20"/>
    </row>
    <row r="102" spans="12:16" x14ac:dyDescent="0.25">
      <c r="L102" s="16">
        <v>38748</v>
      </c>
      <c r="M102" s="17">
        <v>172.10581989513199</v>
      </c>
      <c r="N102" s="18">
        <v>38001.5</v>
      </c>
      <c r="O102" s="19">
        <v>108.62750028529101</v>
      </c>
      <c r="P102" s="20"/>
    </row>
    <row r="103" spans="12:16" x14ac:dyDescent="0.25">
      <c r="L103" s="16">
        <v>38776</v>
      </c>
      <c r="M103" s="17">
        <v>174.99657297411099</v>
      </c>
      <c r="N103" s="18">
        <v>38031.5</v>
      </c>
      <c r="O103" s="19">
        <v>111.389237257703</v>
      </c>
      <c r="P103" s="20"/>
    </row>
    <row r="104" spans="12:16" x14ac:dyDescent="0.25">
      <c r="L104" s="16">
        <v>38807</v>
      </c>
      <c r="M104" s="17">
        <v>175.85822788025101</v>
      </c>
      <c r="N104" s="18">
        <v>38061.5</v>
      </c>
      <c r="O104" s="19">
        <v>112.83908365686101</v>
      </c>
      <c r="P104" s="20"/>
    </row>
    <row r="105" spans="12:16" x14ac:dyDescent="0.25">
      <c r="L105" s="16">
        <v>38837</v>
      </c>
      <c r="M105" s="17">
        <v>177.11110732161899</v>
      </c>
      <c r="N105" s="18">
        <v>38092</v>
      </c>
      <c r="O105" s="19">
        <v>115.270069564322</v>
      </c>
      <c r="P105" s="20"/>
    </row>
    <row r="106" spans="12:16" x14ac:dyDescent="0.25">
      <c r="L106" s="16">
        <v>38868</v>
      </c>
      <c r="M106" s="17">
        <v>177.50052708758301</v>
      </c>
      <c r="N106" s="18">
        <v>38122.5</v>
      </c>
      <c r="O106" s="19">
        <v>116.450415337686</v>
      </c>
      <c r="P106" s="20"/>
    </row>
    <row r="107" spans="12:16" x14ac:dyDescent="0.25">
      <c r="L107" s="16">
        <v>38898</v>
      </c>
      <c r="M107" s="17">
        <v>179.17208119022001</v>
      </c>
      <c r="N107" s="18">
        <v>38153</v>
      </c>
      <c r="O107" s="19">
        <v>119.361488617562</v>
      </c>
      <c r="P107" s="20"/>
    </row>
    <row r="108" spans="12:16" x14ac:dyDescent="0.25">
      <c r="L108" s="16">
        <v>38929</v>
      </c>
      <c r="M108" s="17">
        <v>179.196892778332</v>
      </c>
      <c r="N108" s="18">
        <v>38183.5</v>
      </c>
      <c r="O108" s="19">
        <v>122.345746859214</v>
      </c>
      <c r="P108" s="20"/>
    </row>
    <row r="109" spans="12:16" x14ac:dyDescent="0.25">
      <c r="L109" s="16">
        <v>38960</v>
      </c>
      <c r="M109" s="17">
        <v>178.87424301394901</v>
      </c>
      <c r="N109" s="18">
        <v>38214.5</v>
      </c>
      <c r="O109" s="19">
        <v>125.055253455559</v>
      </c>
      <c r="P109" s="20"/>
    </row>
    <row r="110" spans="12:16" x14ac:dyDescent="0.25">
      <c r="L110" s="16">
        <v>38990</v>
      </c>
      <c r="M110" s="17">
        <v>176.87165485750401</v>
      </c>
      <c r="N110" s="18">
        <v>38245</v>
      </c>
      <c r="O110" s="19">
        <v>127.142900799557</v>
      </c>
      <c r="P110" s="20"/>
    </row>
    <row r="111" spans="12:16" x14ac:dyDescent="0.25">
      <c r="L111" s="16">
        <v>39021</v>
      </c>
      <c r="M111" s="17">
        <v>175.09714650820399</v>
      </c>
      <c r="N111" s="18">
        <v>38275.5</v>
      </c>
      <c r="O111" s="19">
        <v>127.868448313841</v>
      </c>
      <c r="P111" s="20"/>
    </row>
    <row r="112" spans="12:16" x14ac:dyDescent="0.25">
      <c r="L112" s="16">
        <v>39051</v>
      </c>
      <c r="M112" s="17">
        <v>175.022810328856</v>
      </c>
      <c r="N112" s="18">
        <v>38306</v>
      </c>
      <c r="O112" s="19">
        <v>127.371109646246</v>
      </c>
      <c r="P112" s="20"/>
    </row>
    <row r="113" spans="12:16" x14ac:dyDescent="0.25">
      <c r="L113" s="16">
        <v>39082</v>
      </c>
      <c r="M113" s="17">
        <v>176.65015367079701</v>
      </c>
      <c r="N113" s="18">
        <v>38336.5</v>
      </c>
      <c r="O113" s="19">
        <v>126.39966027367601</v>
      </c>
      <c r="P113" s="20"/>
    </row>
    <row r="114" spans="12:16" x14ac:dyDescent="0.25">
      <c r="L114" s="16">
        <v>39113</v>
      </c>
      <c r="M114" s="17">
        <v>179.70136204206</v>
      </c>
      <c r="N114" s="18">
        <v>38367.5</v>
      </c>
      <c r="O114" s="19">
        <v>126.505686389872</v>
      </c>
      <c r="P114" s="20"/>
    </row>
    <row r="115" spans="12:16" x14ac:dyDescent="0.25">
      <c r="L115" s="16">
        <v>39141</v>
      </c>
      <c r="M115" s="17">
        <v>181.86454811467601</v>
      </c>
      <c r="N115" s="18">
        <v>38397</v>
      </c>
      <c r="O115" s="19">
        <v>129.304267370454</v>
      </c>
      <c r="P115" s="20"/>
    </row>
    <row r="116" spans="12:16" x14ac:dyDescent="0.25">
      <c r="L116" s="16">
        <v>39172</v>
      </c>
      <c r="M116" s="17">
        <v>183.180930209244</v>
      </c>
      <c r="N116" s="18">
        <v>38426.5</v>
      </c>
      <c r="O116" s="19">
        <v>131.45991202323299</v>
      </c>
      <c r="P116" s="20"/>
    </row>
    <row r="117" spans="12:16" x14ac:dyDescent="0.25">
      <c r="L117" s="16">
        <v>39202</v>
      </c>
      <c r="M117" s="17">
        <v>184.58282956715499</v>
      </c>
      <c r="N117" s="18">
        <v>38457</v>
      </c>
      <c r="O117" s="19">
        <v>132.974742772181</v>
      </c>
      <c r="P117" s="20"/>
    </row>
    <row r="118" spans="12:16" x14ac:dyDescent="0.25">
      <c r="L118" s="16">
        <v>39233</v>
      </c>
      <c r="M118" s="17">
        <v>184.980912721782</v>
      </c>
      <c r="N118" s="18">
        <v>38487.5</v>
      </c>
      <c r="O118" s="19">
        <v>132.806738810566</v>
      </c>
      <c r="P118" s="20"/>
    </row>
    <row r="119" spans="12:16" x14ac:dyDescent="0.25">
      <c r="L119" s="16">
        <v>39263</v>
      </c>
      <c r="M119" s="17">
        <v>186.842960904493</v>
      </c>
      <c r="N119" s="18">
        <v>38518</v>
      </c>
      <c r="O119" s="19">
        <v>133.84853560500801</v>
      </c>
      <c r="P119" s="20"/>
    </row>
    <row r="120" spans="12:16" x14ac:dyDescent="0.25">
      <c r="L120" s="16">
        <v>39294</v>
      </c>
      <c r="M120" s="17">
        <v>187.39258467054</v>
      </c>
      <c r="N120" s="18">
        <v>38548.5</v>
      </c>
      <c r="O120" s="19">
        <v>135.28887191922601</v>
      </c>
      <c r="P120" s="20"/>
    </row>
    <row r="121" spans="12:16" x14ac:dyDescent="0.25">
      <c r="L121" s="16">
        <v>39325</v>
      </c>
      <c r="M121" s="17">
        <v>188.97074621734899</v>
      </c>
      <c r="N121" s="18">
        <v>38579.5</v>
      </c>
      <c r="O121" s="19">
        <v>137.459588676686</v>
      </c>
      <c r="P121" s="20"/>
    </row>
    <row r="122" spans="12:16" x14ac:dyDescent="0.25">
      <c r="L122" s="16">
        <v>39355</v>
      </c>
      <c r="M122" s="17">
        <v>186.65665125473299</v>
      </c>
      <c r="N122" s="18">
        <v>38610</v>
      </c>
      <c r="O122" s="19">
        <v>139.76652475927099</v>
      </c>
      <c r="P122" s="20"/>
    </row>
    <row r="123" spans="12:16" x14ac:dyDescent="0.25">
      <c r="L123" s="16">
        <v>39386</v>
      </c>
      <c r="M123" s="17">
        <v>182.64442371400199</v>
      </c>
      <c r="N123" s="18">
        <v>38640.5</v>
      </c>
      <c r="O123" s="19">
        <v>142.94792581276101</v>
      </c>
      <c r="P123" s="20"/>
    </row>
    <row r="124" spans="12:16" x14ac:dyDescent="0.25">
      <c r="L124" s="16">
        <v>39416</v>
      </c>
      <c r="M124" s="17">
        <v>178.60646441244501</v>
      </c>
      <c r="N124" s="18">
        <v>38671</v>
      </c>
      <c r="O124" s="19">
        <v>145.02523706340301</v>
      </c>
      <c r="P124" s="20"/>
    </row>
    <row r="125" spans="12:16" x14ac:dyDescent="0.25">
      <c r="L125" s="16">
        <v>39447</v>
      </c>
      <c r="M125" s="17">
        <v>178.08767809279499</v>
      </c>
      <c r="N125" s="18">
        <v>38701.5</v>
      </c>
      <c r="O125" s="19">
        <v>146.28227681112401</v>
      </c>
      <c r="P125" s="20"/>
    </row>
    <row r="126" spans="12:16" x14ac:dyDescent="0.25">
      <c r="L126" s="16">
        <v>39478</v>
      </c>
      <c r="M126" s="17">
        <v>180.19077759242001</v>
      </c>
      <c r="N126" s="18">
        <v>38732.5</v>
      </c>
      <c r="O126" s="19">
        <v>146.22878607181201</v>
      </c>
      <c r="P126" s="20"/>
    </row>
    <row r="127" spans="12:16" x14ac:dyDescent="0.25">
      <c r="L127" s="16">
        <v>39507</v>
      </c>
      <c r="M127" s="17">
        <v>181.112608356603</v>
      </c>
      <c r="N127" s="18">
        <v>38762</v>
      </c>
      <c r="O127" s="19">
        <v>147.33259200385399</v>
      </c>
      <c r="P127" s="20"/>
    </row>
    <row r="128" spans="12:16" x14ac:dyDescent="0.25">
      <c r="L128" s="16">
        <v>39538</v>
      </c>
      <c r="M128" s="17">
        <v>179.13413044004699</v>
      </c>
      <c r="N128" s="18">
        <v>38791.5</v>
      </c>
      <c r="O128" s="19">
        <v>149.07140907327801</v>
      </c>
      <c r="P128" s="20"/>
    </row>
    <row r="129" spans="12:16" x14ac:dyDescent="0.25">
      <c r="L129" s="16">
        <v>39568</v>
      </c>
      <c r="M129" s="17">
        <v>175.805361143205</v>
      </c>
      <c r="N129" s="18">
        <v>38822</v>
      </c>
      <c r="O129" s="19">
        <v>150.73783993361999</v>
      </c>
      <c r="P129" s="20"/>
    </row>
    <row r="130" spans="12:16" x14ac:dyDescent="0.25">
      <c r="L130" s="16">
        <v>39599</v>
      </c>
      <c r="M130" s="17">
        <v>173.35806758989199</v>
      </c>
      <c r="N130" s="18">
        <v>38852.5</v>
      </c>
      <c r="O130" s="19">
        <v>151.588915838129</v>
      </c>
      <c r="P130" s="20"/>
    </row>
    <row r="131" spans="12:16" x14ac:dyDescent="0.25">
      <c r="L131" s="16">
        <v>39629</v>
      </c>
      <c r="M131" s="17">
        <v>172.85113795728799</v>
      </c>
      <c r="N131" s="18">
        <v>38883</v>
      </c>
      <c r="O131" s="19">
        <v>152.43495029905699</v>
      </c>
      <c r="P131" s="20"/>
    </row>
    <row r="132" spans="12:16" x14ac:dyDescent="0.25">
      <c r="L132" s="16">
        <v>39660</v>
      </c>
      <c r="M132" s="17">
        <v>172.20522044959799</v>
      </c>
      <c r="N132" s="18">
        <v>38913.5</v>
      </c>
      <c r="O132" s="19">
        <v>154.07625547197699</v>
      </c>
      <c r="P132" s="20"/>
    </row>
    <row r="133" spans="12:16" x14ac:dyDescent="0.25">
      <c r="L133" s="16">
        <v>39691</v>
      </c>
      <c r="M133" s="17">
        <v>171.99066116256299</v>
      </c>
      <c r="N133" s="18">
        <v>38944.5</v>
      </c>
      <c r="O133" s="19">
        <v>155.15226797923501</v>
      </c>
      <c r="P133" s="20"/>
    </row>
    <row r="134" spans="12:16" x14ac:dyDescent="0.25">
      <c r="L134" s="16">
        <v>39721</v>
      </c>
      <c r="M134" s="17">
        <v>168.73635347083001</v>
      </c>
      <c r="N134" s="18">
        <v>38975</v>
      </c>
      <c r="O134" s="19">
        <v>155.080721853299</v>
      </c>
      <c r="P134" s="20"/>
    </row>
    <row r="135" spans="12:16" x14ac:dyDescent="0.25">
      <c r="L135" s="16">
        <v>39752</v>
      </c>
      <c r="M135" s="17">
        <v>165.722229984683</v>
      </c>
      <c r="N135" s="18">
        <v>39005.5</v>
      </c>
      <c r="O135" s="19">
        <v>156.60459596314001</v>
      </c>
      <c r="P135" s="20"/>
    </row>
    <row r="136" spans="12:16" x14ac:dyDescent="0.25">
      <c r="L136" s="16">
        <v>39782</v>
      </c>
      <c r="M136" s="17">
        <v>159.46124760613699</v>
      </c>
      <c r="N136" s="18">
        <v>39036</v>
      </c>
      <c r="O136" s="19">
        <v>158.89226354495401</v>
      </c>
      <c r="P136" s="20"/>
    </row>
    <row r="137" spans="12:16" x14ac:dyDescent="0.25">
      <c r="L137" s="16">
        <v>39813</v>
      </c>
      <c r="M137" s="17">
        <v>156.07527988359001</v>
      </c>
      <c r="N137" s="18">
        <v>39066.5</v>
      </c>
      <c r="O137" s="19">
        <v>162.59942795139801</v>
      </c>
      <c r="P137" s="20"/>
    </row>
    <row r="138" spans="12:16" x14ac:dyDescent="0.25">
      <c r="L138" s="16">
        <v>39844</v>
      </c>
      <c r="M138" s="17">
        <v>151.00811235805099</v>
      </c>
      <c r="N138" s="18">
        <v>39097.5</v>
      </c>
      <c r="O138" s="19">
        <v>162.616844083937</v>
      </c>
      <c r="P138" s="20"/>
    </row>
    <row r="139" spans="12:16" x14ac:dyDescent="0.25">
      <c r="L139" s="16">
        <v>39872</v>
      </c>
      <c r="M139" s="17">
        <v>148.472945057788</v>
      </c>
      <c r="N139" s="18">
        <v>39127</v>
      </c>
      <c r="O139" s="19">
        <v>163.06421219922399</v>
      </c>
      <c r="P139" s="20"/>
    </row>
    <row r="140" spans="12:16" x14ac:dyDescent="0.25">
      <c r="L140" s="16">
        <v>39903</v>
      </c>
      <c r="M140" s="17">
        <v>144.07123625044099</v>
      </c>
      <c r="N140" s="18">
        <v>39156.5</v>
      </c>
      <c r="O140" s="19">
        <v>162.672557843189</v>
      </c>
      <c r="P140" s="20"/>
    </row>
    <row r="141" spans="12:16" x14ac:dyDescent="0.25">
      <c r="L141" s="16">
        <v>39933</v>
      </c>
      <c r="M141" s="17">
        <v>142.013129942386</v>
      </c>
      <c r="N141" s="18">
        <v>39187</v>
      </c>
      <c r="O141" s="19">
        <v>164.833021371217</v>
      </c>
      <c r="P141" s="20"/>
    </row>
    <row r="142" spans="12:16" x14ac:dyDescent="0.25">
      <c r="L142" s="16">
        <v>39964</v>
      </c>
      <c r="M142" s="17">
        <v>140.398183252873</v>
      </c>
      <c r="N142" s="18">
        <v>39217.5</v>
      </c>
      <c r="O142" s="19">
        <v>166.87240595868801</v>
      </c>
      <c r="P142" s="20"/>
    </row>
    <row r="143" spans="12:16" x14ac:dyDescent="0.25">
      <c r="L143" s="16">
        <v>39994</v>
      </c>
      <c r="M143" s="17">
        <v>141.01787949865999</v>
      </c>
      <c r="N143" s="18">
        <v>39248</v>
      </c>
      <c r="O143" s="19">
        <v>169.35518216308199</v>
      </c>
      <c r="P143" s="20"/>
    </row>
    <row r="144" spans="12:16" x14ac:dyDescent="0.25">
      <c r="L144" s="16">
        <v>40025</v>
      </c>
      <c r="M144" s="17">
        <v>141.02588168178301</v>
      </c>
      <c r="N144" s="18">
        <v>39278.5</v>
      </c>
      <c r="O144" s="19">
        <v>170.84840121737099</v>
      </c>
      <c r="P144" s="20"/>
    </row>
    <row r="145" spans="12:16" x14ac:dyDescent="0.25">
      <c r="L145" s="16">
        <v>40056</v>
      </c>
      <c r="M145" s="17">
        <v>139.53133914891399</v>
      </c>
      <c r="N145" s="18">
        <v>39309.5</v>
      </c>
      <c r="O145" s="19">
        <v>171.466813343301</v>
      </c>
      <c r="P145" s="20"/>
    </row>
    <row r="146" spans="12:16" x14ac:dyDescent="0.25">
      <c r="L146" s="16">
        <v>40086</v>
      </c>
      <c r="M146" s="17">
        <v>135.524583257263</v>
      </c>
      <c r="N146" s="18">
        <v>39340</v>
      </c>
      <c r="O146" s="19">
        <v>171.67611685652901</v>
      </c>
      <c r="P146" s="20"/>
    </row>
    <row r="147" spans="12:16" x14ac:dyDescent="0.25">
      <c r="L147" s="16">
        <v>40117</v>
      </c>
      <c r="M147" s="17">
        <v>130.918984685586</v>
      </c>
      <c r="N147" s="18">
        <v>39370.5</v>
      </c>
      <c r="O147" s="19">
        <v>171.15943031638199</v>
      </c>
      <c r="P147" s="20"/>
    </row>
    <row r="148" spans="12:16" x14ac:dyDescent="0.25">
      <c r="L148" s="16">
        <v>40147</v>
      </c>
      <c r="M148" s="17">
        <v>129.405657957545</v>
      </c>
      <c r="N148" s="18">
        <v>39401</v>
      </c>
      <c r="O148" s="19">
        <v>171.26005394722901</v>
      </c>
      <c r="P148" s="20"/>
    </row>
    <row r="149" spans="12:16" x14ac:dyDescent="0.25">
      <c r="L149" s="16">
        <v>40178</v>
      </c>
      <c r="M149" s="17">
        <v>129.89116107059701</v>
      </c>
      <c r="N149" s="18">
        <v>39431.5</v>
      </c>
      <c r="O149" s="19">
        <v>170.12555880740001</v>
      </c>
      <c r="P149" s="20"/>
    </row>
    <row r="150" spans="12:16" x14ac:dyDescent="0.25">
      <c r="L150" s="16">
        <v>40209</v>
      </c>
      <c r="M150" s="17">
        <v>131.87557160896199</v>
      </c>
      <c r="N150" s="18">
        <v>39462.5</v>
      </c>
      <c r="O150" s="19">
        <v>169.05843272498601</v>
      </c>
      <c r="P150" s="20"/>
    </row>
    <row r="151" spans="12:16" x14ac:dyDescent="0.25">
      <c r="L151" s="16">
        <v>40237</v>
      </c>
      <c r="M151" s="17">
        <v>132.79964547545401</v>
      </c>
      <c r="N151" s="18">
        <v>39492.5</v>
      </c>
      <c r="O151" s="19">
        <v>163.71845073335601</v>
      </c>
      <c r="P151" s="20"/>
    </row>
    <row r="152" spans="12:16" x14ac:dyDescent="0.25">
      <c r="L152" s="16">
        <v>40268</v>
      </c>
      <c r="M152" s="17">
        <v>132.20879508409601</v>
      </c>
      <c r="N152" s="18">
        <v>39522.5</v>
      </c>
      <c r="O152" s="19">
        <v>159.06928763305001</v>
      </c>
      <c r="P152" s="20"/>
    </row>
    <row r="153" spans="12:16" x14ac:dyDescent="0.25">
      <c r="L153" s="16">
        <v>40298</v>
      </c>
      <c r="M153" s="17">
        <v>129.78364437337899</v>
      </c>
      <c r="N153" s="18">
        <v>39553</v>
      </c>
      <c r="O153" s="19">
        <v>154.32481368638199</v>
      </c>
      <c r="P153" s="20"/>
    </row>
    <row r="154" spans="12:16" x14ac:dyDescent="0.25">
      <c r="L154" s="16">
        <v>40329</v>
      </c>
      <c r="M154" s="17">
        <v>126.200269663932</v>
      </c>
      <c r="N154" s="18">
        <v>39583.5</v>
      </c>
      <c r="O154" s="19">
        <v>156.366523117593</v>
      </c>
      <c r="P154" s="20"/>
    </row>
    <row r="155" spans="12:16" x14ac:dyDescent="0.25">
      <c r="L155" s="16">
        <v>40359</v>
      </c>
      <c r="M155" s="17">
        <v>124.233839791221</v>
      </c>
      <c r="N155" s="18">
        <v>39614</v>
      </c>
      <c r="O155" s="19">
        <v>159.487777847377</v>
      </c>
      <c r="P155" s="20"/>
    </row>
    <row r="156" spans="12:16" x14ac:dyDescent="0.25">
      <c r="L156" s="16">
        <v>40390</v>
      </c>
      <c r="M156" s="17">
        <v>124.218487295228</v>
      </c>
      <c r="N156" s="18">
        <v>39644.5</v>
      </c>
      <c r="O156" s="19">
        <v>162.884043068604</v>
      </c>
      <c r="P156" s="20"/>
    </row>
    <row r="157" spans="12:16" x14ac:dyDescent="0.25">
      <c r="L157" s="16">
        <v>40421</v>
      </c>
      <c r="M157" s="17">
        <v>125.396194275703</v>
      </c>
      <c r="N157" s="18">
        <v>39675.5</v>
      </c>
      <c r="O157" s="19">
        <v>160.34514151889201</v>
      </c>
      <c r="P157" s="20"/>
    </row>
    <row r="158" spans="12:16" x14ac:dyDescent="0.25">
      <c r="L158" s="16">
        <v>40451</v>
      </c>
      <c r="M158" s="17">
        <v>124.93993688301499</v>
      </c>
      <c r="N158" s="18">
        <v>39706</v>
      </c>
      <c r="O158" s="19">
        <v>157.360689513305</v>
      </c>
      <c r="P158" s="20"/>
    </row>
    <row r="159" spans="12:16" x14ac:dyDescent="0.25">
      <c r="L159" s="16">
        <v>40482</v>
      </c>
      <c r="M159" s="17">
        <v>123.57193238987399</v>
      </c>
      <c r="N159" s="18">
        <v>39736.5</v>
      </c>
      <c r="O159" s="19">
        <v>154.116048926253</v>
      </c>
      <c r="P159" s="20"/>
    </row>
    <row r="160" spans="12:16" x14ac:dyDescent="0.25">
      <c r="L160" s="16">
        <v>40512</v>
      </c>
      <c r="M160" s="17">
        <v>122.465823203947</v>
      </c>
      <c r="N160" s="18">
        <v>39767</v>
      </c>
      <c r="O160" s="19">
        <v>151.45316227634299</v>
      </c>
      <c r="P160" s="20"/>
    </row>
    <row r="161" spans="12:18" x14ac:dyDescent="0.25">
      <c r="L161" s="16">
        <v>40543</v>
      </c>
      <c r="M161" s="17">
        <v>123.222503938131</v>
      </c>
      <c r="N161" s="18">
        <v>39797.5</v>
      </c>
      <c r="O161" s="19">
        <v>147.78072312171301</v>
      </c>
      <c r="P161" s="20"/>
    </row>
    <row r="162" spans="12:18" x14ac:dyDescent="0.25">
      <c r="L162" s="16">
        <v>40574</v>
      </c>
      <c r="M162" s="17">
        <v>122.82917322271901</v>
      </c>
      <c r="N162" s="18">
        <v>39828.5</v>
      </c>
      <c r="O162" s="19">
        <v>144.93399015135901</v>
      </c>
      <c r="P162" s="20"/>
    </row>
    <row r="163" spans="12:18" x14ac:dyDescent="0.25">
      <c r="L163" s="16">
        <v>40602</v>
      </c>
      <c r="M163" s="17">
        <v>121.975231033745</v>
      </c>
      <c r="N163" s="18">
        <v>39858</v>
      </c>
      <c r="O163" s="19">
        <v>143.10151796856599</v>
      </c>
      <c r="P163" s="20"/>
    </row>
    <row r="164" spans="12:18" x14ac:dyDescent="0.25">
      <c r="L164" s="16">
        <v>40633</v>
      </c>
      <c r="M164" s="17">
        <v>120.364871338984</v>
      </c>
      <c r="N164" s="18">
        <v>39887.5</v>
      </c>
      <c r="O164" s="19">
        <v>139.638760021976</v>
      </c>
      <c r="P164" s="20"/>
    </row>
    <row r="165" spans="12:18" x14ac:dyDescent="0.25">
      <c r="L165" s="16">
        <v>40663</v>
      </c>
      <c r="M165" s="17">
        <v>120.601555643794</v>
      </c>
      <c r="N165" s="18">
        <v>39918</v>
      </c>
      <c r="O165" s="19">
        <v>134.48178717313101</v>
      </c>
      <c r="P165" s="20"/>
    </row>
    <row r="166" spans="12:18" x14ac:dyDescent="0.25">
      <c r="L166" s="16">
        <v>40694</v>
      </c>
      <c r="M166" s="17">
        <v>120.969268797632</v>
      </c>
      <c r="N166" s="18">
        <v>39948.5</v>
      </c>
      <c r="O166" s="19">
        <v>125.26728524175</v>
      </c>
      <c r="P166" s="20"/>
    </row>
    <row r="167" spans="12:18" x14ac:dyDescent="0.25">
      <c r="L167" s="16">
        <v>40724</v>
      </c>
      <c r="M167" s="17">
        <v>121.086275354107</v>
      </c>
      <c r="N167" s="18">
        <v>39979</v>
      </c>
      <c r="O167" s="19">
        <v>118.13426031812</v>
      </c>
      <c r="P167" s="20"/>
    </row>
    <row r="168" spans="12:18" x14ac:dyDescent="0.25">
      <c r="L168" s="16">
        <v>40755</v>
      </c>
      <c r="M168" s="17">
        <v>120.871771094645</v>
      </c>
      <c r="N168" s="18">
        <v>40009</v>
      </c>
      <c r="O168" s="19">
        <v>112.173181773366</v>
      </c>
      <c r="P168" s="20"/>
    </row>
    <row r="169" spans="12:18" x14ac:dyDescent="0.25">
      <c r="L169" s="16">
        <v>40786</v>
      </c>
      <c r="M169" s="17">
        <v>122.075963423226</v>
      </c>
      <c r="N169" s="18">
        <v>40040</v>
      </c>
      <c r="O169" s="19">
        <v>112.81388053700501</v>
      </c>
      <c r="P169" s="20"/>
    </row>
    <row r="170" spans="12:18" x14ac:dyDescent="0.25">
      <c r="L170" s="16">
        <v>40816</v>
      </c>
      <c r="M170" s="17">
        <v>123.69851119130099</v>
      </c>
      <c r="N170" s="18">
        <v>40071</v>
      </c>
      <c r="O170" s="19">
        <v>113.673368715636</v>
      </c>
      <c r="P170" s="20"/>
    </row>
    <row r="171" spans="12:18" x14ac:dyDescent="0.25">
      <c r="L171" s="16">
        <v>40847</v>
      </c>
      <c r="M171" s="17">
        <v>125.12512495137101</v>
      </c>
      <c r="N171" s="18">
        <v>40101</v>
      </c>
      <c r="O171" s="19">
        <v>114.243880229388</v>
      </c>
      <c r="P171" s="20"/>
    </row>
    <row r="172" spans="12:18" x14ac:dyDescent="0.25">
      <c r="L172" s="16">
        <v>40877</v>
      </c>
      <c r="M172" s="17">
        <v>124.942422426565</v>
      </c>
      <c r="N172" s="18">
        <v>40132</v>
      </c>
      <c r="O172" s="19">
        <v>111.4843854441</v>
      </c>
      <c r="P172" s="20"/>
    </row>
    <row r="173" spans="12:18" x14ac:dyDescent="0.25">
      <c r="L173" s="16">
        <v>40908</v>
      </c>
      <c r="M173" s="17">
        <v>124.168960886658</v>
      </c>
      <c r="N173" s="18">
        <v>40162</v>
      </c>
      <c r="O173" s="19">
        <v>108.786537966165</v>
      </c>
      <c r="P173" s="20"/>
    </row>
    <row r="174" spans="12:18" x14ac:dyDescent="0.25">
      <c r="L174" s="16">
        <v>40939</v>
      </c>
      <c r="M174" s="17">
        <v>122.52844995373999</v>
      </c>
      <c r="N174" s="18">
        <v>40193</v>
      </c>
      <c r="O174" s="19">
        <v>107.300890187226</v>
      </c>
      <c r="P174" s="20"/>
    </row>
    <row r="175" spans="12:18" x14ac:dyDescent="0.25">
      <c r="L175" s="16">
        <v>40968</v>
      </c>
      <c r="M175" s="17">
        <v>120.81121244462599</v>
      </c>
      <c r="N175" s="18">
        <v>40224</v>
      </c>
      <c r="O175" s="19">
        <v>107.95328884838599</v>
      </c>
      <c r="P175" s="22"/>
      <c r="Q175" s="23"/>
      <c r="R175" s="23"/>
    </row>
    <row r="176" spans="12:18" x14ac:dyDescent="0.25">
      <c r="L176" s="16">
        <v>40999</v>
      </c>
      <c r="M176" s="17">
        <v>121.14037396131199</v>
      </c>
      <c r="N176" s="18">
        <v>40252</v>
      </c>
      <c r="O176" s="19">
        <v>109.93797306454</v>
      </c>
      <c r="P176" s="22"/>
      <c r="Q176" s="23"/>
      <c r="R176" s="23"/>
    </row>
    <row r="177" spans="12:18" x14ac:dyDescent="0.25">
      <c r="L177" s="16">
        <v>41029</v>
      </c>
      <c r="M177" s="17">
        <v>122.028006491138</v>
      </c>
      <c r="N177" s="18">
        <v>40283</v>
      </c>
      <c r="O177" s="19">
        <v>113.04386137676499</v>
      </c>
      <c r="P177" s="22"/>
      <c r="Q177" s="23"/>
      <c r="R177" s="23"/>
    </row>
    <row r="178" spans="12:18" x14ac:dyDescent="0.25">
      <c r="L178" s="16">
        <v>41060</v>
      </c>
      <c r="M178" s="17">
        <v>123.83654316056</v>
      </c>
      <c r="N178" s="18">
        <v>40313</v>
      </c>
      <c r="O178" s="19">
        <v>115.366952251561</v>
      </c>
      <c r="P178" s="22"/>
      <c r="Q178" s="23"/>
      <c r="R178" s="23"/>
    </row>
    <row r="179" spans="12:18" x14ac:dyDescent="0.25">
      <c r="L179" s="16">
        <v>41090</v>
      </c>
      <c r="M179" s="17">
        <v>124.51888433401101</v>
      </c>
      <c r="N179" s="18">
        <v>40344</v>
      </c>
      <c r="O179" s="19">
        <v>116.530570327623</v>
      </c>
      <c r="P179" s="22"/>
      <c r="Q179" s="23"/>
      <c r="R179" s="23"/>
    </row>
    <row r="180" spans="12:18" x14ac:dyDescent="0.25">
      <c r="L180" s="16">
        <v>41121</v>
      </c>
      <c r="M180" s="17">
        <v>125.724305027914</v>
      </c>
      <c r="N180" s="18">
        <v>40374</v>
      </c>
      <c r="O180" s="19">
        <v>116.53659085284799</v>
      </c>
      <c r="P180" s="22"/>
      <c r="Q180" s="23"/>
      <c r="R180" s="23"/>
    </row>
    <row r="181" spans="12:18" x14ac:dyDescent="0.25">
      <c r="L181" s="16">
        <v>41152</v>
      </c>
      <c r="M181" s="17">
        <v>126.538952766073</v>
      </c>
      <c r="N181" s="18">
        <v>40405</v>
      </c>
      <c r="O181" s="19">
        <v>117.71041744383299</v>
      </c>
      <c r="P181" s="22"/>
      <c r="Q181" s="23"/>
      <c r="R181" s="23"/>
    </row>
    <row r="182" spans="12:18" x14ac:dyDescent="0.25">
      <c r="L182" s="16">
        <v>41182</v>
      </c>
      <c r="M182" s="17">
        <v>127.32139580706701</v>
      </c>
      <c r="N182" s="18">
        <v>40436</v>
      </c>
      <c r="O182" s="19">
        <v>120.02135250514</v>
      </c>
      <c r="P182" s="22"/>
      <c r="Q182" s="23"/>
      <c r="R182" s="23"/>
    </row>
    <row r="183" spans="12:18" x14ac:dyDescent="0.25">
      <c r="L183" s="16">
        <v>41213</v>
      </c>
      <c r="M183" s="17">
        <v>128.64980951951301</v>
      </c>
      <c r="N183" s="18">
        <v>40466</v>
      </c>
      <c r="O183" s="19">
        <v>122.323397236236</v>
      </c>
      <c r="P183" s="22"/>
      <c r="Q183" s="23"/>
      <c r="R183" s="23"/>
    </row>
    <row r="184" spans="12:18" x14ac:dyDescent="0.25">
      <c r="L184" s="16">
        <v>41243</v>
      </c>
      <c r="M184" s="17">
        <v>129.87520915872</v>
      </c>
      <c r="N184" s="18">
        <v>40497</v>
      </c>
      <c r="O184" s="19">
        <v>122.527462616946</v>
      </c>
      <c r="P184" s="22"/>
      <c r="Q184" s="23"/>
      <c r="R184" s="23"/>
    </row>
    <row r="185" spans="12:18" x14ac:dyDescent="0.25">
      <c r="L185" s="16">
        <v>41274</v>
      </c>
      <c r="M185" s="17">
        <v>131.12937916834599</v>
      </c>
      <c r="N185" s="18">
        <v>40527</v>
      </c>
      <c r="O185" s="19">
        <v>122.236909502564</v>
      </c>
      <c r="P185" s="22"/>
      <c r="Q185" s="23"/>
      <c r="R185" s="23"/>
    </row>
    <row r="186" spans="12:18" x14ac:dyDescent="0.25">
      <c r="L186" s="16">
        <v>41305</v>
      </c>
      <c r="M186" s="17">
        <v>130.447481764836</v>
      </c>
      <c r="N186" s="18">
        <v>40558</v>
      </c>
      <c r="O186" s="19">
        <v>122.76491983824801</v>
      </c>
      <c r="P186" s="22"/>
      <c r="Q186" s="23"/>
      <c r="R186" s="22"/>
    </row>
    <row r="187" spans="12:18" x14ac:dyDescent="0.25">
      <c r="L187" s="16">
        <v>41333</v>
      </c>
      <c r="M187" s="17">
        <v>129.47523257589</v>
      </c>
      <c r="N187" s="18">
        <v>40589</v>
      </c>
      <c r="O187" s="19">
        <v>123.945882460858</v>
      </c>
      <c r="P187" s="22"/>
      <c r="Q187" s="23"/>
      <c r="R187" s="22"/>
    </row>
    <row r="188" spans="12:18" x14ac:dyDescent="0.25">
      <c r="L188" s="16">
        <v>41364</v>
      </c>
      <c r="M188" s="17">
        <v>129.07743204607601</v>
      </c>
      <c r="N188" s="18">
        <v>40617</v>
      </c>
      <c r="O188" s="19">
        <v>124.77095532466601</v>
      </c>
      <c r="P188" s="22"/>
      <c r="Q188" s="23"/>
      <c r="R188" s="22"/>
    </row>
    <row r="189" spans="12:18" x14ac:dyDescent="0.25">
      <c r="L189" s="16">
        <v>41394</v>
      </c>
      <c r="M189" s="17">
        <v>131.107129218252</v>
      </c>
      <c r="N189" s="18">
        <v>40648</v>
      </c>
      <c r="O189" s="19">
        <v>124.57859168177799</v>
      </c>
      <c r="P189" s="22"/>
      <c r="Q189" s="23"/>
      <c r="R189" s="22"/>
    </row>
    <row r="190" spans="12:18" x14ac:dyDescent="0.25">
      <c r="L190" s="16">
        <v>41425</v>
      </c>
      <c r="M190" s="17">
        <v>133.336908351315</v>
      </c>
      <c r="N190" s="18">
        <v>40678</v>
      </c>
      <c r="O190" s="19">
        <v>124.804528368315</v>
      </c>
      <c r="P190" s="22"/>
      <c r="Q190" s="23"/>
      <c r="R190" s="22"/>
    </row>
    <row r="191" spans="12:18" x14ac:dyDescent="0.25">
      <c r="L191" s="16">
        <v>41455</v>
      </c>
      <c r="M191" s="17">
        <v>135.56865112784399</v>
      </c>
      <c r="N191" s="18">
        <v>40709</v>
      </c>
      <c r="O191" s="19">
        <v>124.574691927129</v>
      </c>
      <c r="P191" s="22"/>
      <c r="Q191" s="23"/>
      <c r="R191" s="22"/>
    </row>
    <row r="192" spans="12:18" x14ac:dyDescent="0.25">
      <c r="L192" s="16">
        <v>41486</v>
      </c>
      <c r="M192" s="17">
        <v>136.32404611130801</v>
      </c>
      <c r="N192" s="18">
        <v>40739</v>
      </c>
      <c r="O192" s="19">
        <v>124.474648160114</v>
      </c>
      <c r="P192" s="22"/>
      <c r="Q192" s="23"/>
      <c r="R192" s="22"/>
    </row>
    <row r="193" spans="12:18" x14ac:dyDescent="0.25">
      <c r="L193" s="16">
        <v>41517</v>
      </c>
      <c r="M193" s="17">
        <v>137.180918783995</v>
      </c>
      <c r="N193" s="18">
        <v>40770</v>
      </c>
      <c r="O193" s="19">
        <v>125.340938570511</v>
      </c>
      <c r="P193" s="22"/>
      <c r="Q193" s="23"/>
      <c r="R193" s="22"/>
    </row>
    <row r="194" spans="12:18" x14ac:dyDescent="0.25">
      <c r="L194" s="16">
        <v>41547</v>
      </c>
      <c r="M194" s="17">
        <v>137.85078795161601</v>
      </c>
      <c r="N194" s="18">
        <v>40801</v>
      </c>
      <c r="O194" s="19">
        <v>128.14048024440601</v>
      </c>
      <c r="P194" s="22"/>
      <c r="Q194" s="23"/>
      <c r="R194" s="22"/>
    </row>
    <row r="195" spans="12:18" x14ac:dyDescent="0.25">
      <c r="L195" s="16">
        <v>41578</v>
      </c>
      <c r="M195" s="17">
        <v>138.19101394738999</v>
      </c>
      <c r="N195" s="18">
        <v>40831</v>
      </c>
      <c r="O195" s="19">
        <v>130.585175502797</v>
      </c>
      <c r="P195" s="22"/>
      <c r="Q195" s="23"/>
      <c r="R195" s="22"/>
    </row>
    <row r="196" spans="12:18" x14ac:dyDescent="0.25">
      <c r="L196" s="16">
        <v>41608</v>
      </c>
      <c r="M196" s="17">
        <v>138.72650520295699</v>
      </c>
      <c r="N196" s="18">
        <v>40862</v>
      </c>
      <c r="O196" s="19">
        <v>132.27644526321799</v>
      </c>
      <c r="P196" s="22"/>
      <c r="Q196" s="23"/>
      <c r="R196" s="22"/>
    </row>
    <row r="197" spans="12:18" x14ac:dyDescent="0.25">
      <c r="L197" s="16">
        <v>41639</v>
      </c>
      <c r="M197" s="17">
        <v>140.11576349064299</v>
      </c>
      <c r="N197" s="18">
        <v>40892</v>
      </c>
      <c r="O197" s="19">
        <v>132.43328263254301</v>
      </c>
      <c r="P197" s="22"/>
      <c r="Q197" s="24"/>
      <c r="R197" s="22"/>
    </row>
    <row r="198" spans="12:18" x14ac:dyDescent="0.25">
      <c r="L198" s="16">
        <v>41670</v>
      </c>
      <c r="M198" s="17">
        <v>143.030009128264</v>
      </c>
      <c r="N198" s="18">
        <v>40923</v>
      </c>
      <c r="O198" s="19">
        <v>132.50016320805099</v>
      </c>
      <c r="P198" s="22"/>
      <c r="Q198" s="23"/>
      <c r="R198" s="22"/>
    </row>
    <row r="199" spans="12:18" x14ac:dyDescent="0.25">
      <c r="L199" s="16">
        <v>41698</v>
      </c>
      <c r="M199" s="17">
        <v>144.85553260307</v>
      </c>
      <c r="N199" s="18">
        <v>40954</v>
      </c>
      <c r="O199" s="19">
        <v>131.42644166091301</v>
      </c>
      <c r="P199" s="22"/>
      <c r="Q199" s="23"/>
      <c r="R199" s="22"/>
    </row>
    <row r="200" spans="12:18" x14ac:dyDescent="0.25">
      <c r="L200" s="16">
        <v>41729</v>
      </c>
      <c r="M200" s="17">
        <v>145.78625311632899</v>
      </c>
      <c r="N200" s="18">
        <v>40983</v>
      </c>
      <c r="O200" s="19">
        <v>129.78745272508701</v>
      </c>
      <c r="P200" s="22"/>
      <c r="Q200" s="23"/>
      <c r="R200" s="22"/>
    </row>
    <row r="201" spans="12:18" x14ac:dyDescent="0.25">
      <c r="L201" s="16">
        <v>41759</v>
      </c>
      <c r="M201" s="17">
        <v>145.54592111417901</v>
      </c>
      <c r="N201" s="18">
        <v>41014</v>
      </c>
      <c r="O201" s="19">
        <v>129.60462878885801</v>
      </c>
      <c r="P201" s="22"/>
      <c r="Q201" s="23"/>
      <c r="R201" s="22"/>
    </row>
    <row r="202" spans="12:18" x14ac:dyDescent="0.25">
      <c r="L202" s="16">
        <v>41790</v>
      </c>
      <c r="M202" s="17">
        <v>146.927861317875</v>
      </c>
      <c r="N202" s="18">
        <v>41044</v>
      </c>
      <c r="O202" s="19">
        <v>130.546191307377</v>
      </c>
      <c r="P202" s="22"/>
      <c r="Q202" s="23"/>
      <c r="R202" s="22"/>
    </row>
    <row r="203" spans="12:18" x14ac:dyDescent="0.25">
      <c r="L203" s="16">
        <v>41820</v>
      </c>
      <c r="M203" s="17">
        <v>148.898714814556</v>
      </c>
      <c r="N203" s="18">
        <v>41075</v>
      </c>
      <c r="O203" s="19">
        <v>133.24567410313199</v>
      </c>
      <c r="P203" s="22"/>
      <c r="Q203" s="23"/>
      <c r="R203" s="22"/>
    </row>
    <row r="204" spans="12:18" x14ac:dyDescent="0.25">
      <c r="L204" s="16">
        <v>41851</v>
      </c>
      <c r="M204" s="17">
        <v>151.80238482813601</v>
      </c>
      <c r="N204" s="18">
        <v>41105</v>
      </c>
      <c r="O204" s="19">
        <v>135.34410017932001</v>
      </c>
      <c r="P204" s="22"/>
      <c r="Q204" s="23"/>
      <c r="R204" s="22"/>
    </row>
    <row r="205" spans="12:18" x14ac:dyDescent="0.25">
      <c r="L205" s="16">
        <v>41882</v>
      </c>
      <c r="M205" s="17">
        <v>154.160297021189</v>
      </c>
      <c r="N205" s="18">
        <v>41136</v>
      </c>
      <c r="O205" s="19">
        <v>137.57114094561399</v>
      </c>
      <c r="P205" s="22"/>
      <c r="Q205" s="23"/>
      <c r="R205" s="22"/>
    </row>
    <row r="206" spans="12:18" x14ac:dyDescent="0.25">
      <c r="L206" s="16">
        <v>41912</v>
      </c>
      <c r="M206" s="17">
        <v>156.257259334547</v>
      </c>
      <c r="N206" s="18">
        <v>41167</v>
      </c>
      <c r="O206" s="19">
        <v>138.35349439273</v>
      </c>
      <c r="P206" s="22"/>
      <c r="Q206" s="23"/>
      <c r="R206" s="22"/>
    </row>
    <row r="207" spans="12:18" x14ac:dyDescent="0.25">
      <c r="L207" s="16">
        <v>41943</v>
      </c>
      <c r="M207" s="17">
        <v>157.082641483667</v>
      </c>
      <c r="N207" s="18">
        <v>41197</v>
      </c>
      <c r="O207" s="19">
        <v>139.19109985003399</v>
      </c>
      <c r="P207" s="22"/>
      <c r="Q207" s="23"/>
      <c r="R207" s="22"/>
    </row>
    <row r="208" spans="12:18" x14ac:dyDescent="0.25">
      <c r="L208" s="16">
        <v>41973</v>
      </c>
      <c r="M208" s="17">
        <v>158.04336203250301</v>
      </c>
      <c r="N208" s="18">
        <v>41228</v>
      </c>
      <c r="O208" s="19">
        <v>139.28603174945599</v>
      </c>
      <c r="P208" s="22"/>
      <c r="Q208" s="23"/>
      <c r="R208" s="22"/>
    </row>
    <row r="209" spans="12:18" x14ac:dyDescent="0.25">
      <c r="L209" s="16">
        <v>42004</v>
      </c>
      <c r="M209" s="17">
        <v>158.33110269321099</v>
      </c>
      <c r="N209" s="18">
        <v>41258</v>
      </c>
      <c r="O209" s="19">
        <v>139.88181957607799</v>
      </c>
      <c r="P209" s="22"/>
      <c r="Q209" s="23"/>
      <c r="R209" s="22"/>
    </row>
    <row r="210" spans="12:18" x14ac:dyDescent="0.25">
      <c r="L210" s="16">
        <v>42035</v>
      </c>
      <c r="M210" s="17">
        <v>159.558072432252</v>
      </c>
      <c r="N210" s="18">
        <v>41289</v>
      </c>
      <c r="O210" s="19">
        <v>139.59539899563001</v>
      </c>
      <c r="P210" s="22"/>
      <c r="Q210" s="22"/>
      <c r="R210" s="22"/>
    </row>
    <row r="211" spans="12:18" x14ac:dyDescent="0.25">
      <c r="L211" s="16">
        <v>42063</v>
      </c>
      <c r="M211" s="17">
        <v>159.638116197947</v>
      </c>
      <c r="N211" s="18">
        <v>41320</v>
      </c>
      <c r="O211" s="19">
        <v>139.92855969996799</v>
      </c>
      <c r="P211" s="22"/>
      <c r="Q211" s="22"/>
      <c r="R211" s="22"/>
    </row>
    <row r="212" spans="12:18" x14ac:dyDescent="0.25">
      <c r="L212" s="16">
        <v>42094</v>
      </c>
      <c r="M212" s="17">
        <v>161.11064103864899</v>
      </c>
      <c r="N212" s="18">
        <v>41348</v>
      </c>
      <c r="O212" s="19">
        <v>141.37182896416999</v>
      </c>
      <c r="P212" s="22"/>
      <c r="Q212" s="22"/>
      <c r="R212" s="22"/>
    </row>
    <row r="213" spans="12:18" x14ac:dyDescent="0.25">
      <c r="L213" s="16">
        <v>42124</v>
      </c>
      <c r="M213" s="17">
        <v>162.306895529326</v>
      </c>
      <c r="N213" s="18">
        <v>41379</v>
      </c>
      <c r="O213" s="19">
        <v>143.35485237349801</v>
      </c>
      <c r="P213" s="22"/>
      <c r="Q213" s="22"/>
      <c r="R213" s="22"/>
    </row>
    <row r="214" spans="12:18" x14ac:dyDescent="0.25">
      <c r="L214" s="16">
        <v>42155</v>
      </c>
      <c r="M214" s="17">
        <v>165.568779946397</v>
      </c>
      <c r="N214" s="18">
        <v>41409</v>
      </c>
      <c r="O214" s="19">
        <v>146.46905973649501</v>
      </c>
      <c r="P214" s="22"/>
      <c r="Q214" s="22"/>
      <c r="R214" s="22"/>
    </row>
    <row r="215" spans="12:18" x14ac:dyDescent="0.25">
      <c r="L215" s="16">
        <v>42185</v>
      </c>
      <c r="M215" s="17">
        <v>167.77702283555899</v>
      </c>
      <c r="N215" s="18">
        <v>41440</v>
      </c>
      <c r="O215" s="19">
        <v>147.89316280237</v>
      </c>
      <c r="P215" s="22"/>
      <c r="Q215" s="22"/>
      <c r="R215" s="22"/>
    </row>
    <row r="216" spans="12:18" x14ac:dyDescent="0.25">
      <c r="L216" s="16">
        <v>42216</v>
      </c>
      <c r="M216" s="17">
        <v>169.81247937264499</v>
      </c>
      <c r="N216" s="18">
        <v>41470</v>
      </c>
      <c r="O216" s="19">
        <v>150.35206992807699</v>
      </c>
      <c r="P216" s="22"/>
      <c r="Q216" s="22"/>
      <c r="R216" s="22"/>
    </row>
    <row r="217" spans="12:18" x14ac:dyDescent="0.25">
      <c r="L217" s="16">
        <v>42247</v>
      </c>
      <c r="M217" s="17">
        <v>170.444710236703</v>
      </c>
      <c r="N217" s="18">
        <v>41501</v>
      </c>
      <c r="O217" s="19">
        <v>150.834385772361</v>
      </c>
      <c r="P217" s="22"/>
      <c r="Q217" s="22"/>
      <c r="R217" s="22"/>
    </row>
    <row r="218" spans="12:18" x14ac:dyDescent="0.25">
      <c r="L218" s="16">
        <v>42277</v>
      </c>
      <c r="M218" s="17">
        <v>171.00795416419999</v>
      </c>
      <c r="N218" s="18">
        <v>41532</v>
      </c>
      <c r="O218" s="19">
        <v>153.74600033383899</v>
      </c>
      <c r="P218" s="22"/>
      <c r="Q218" s="22"/>
      <c r="R218" s="22"/>
    </row>
    <row r="219" spans="12:18" x14ac:dyDescent="0.25">
      <c r="L219" s="16">
        <v>42308</v>
      </c>
      <c r="M219" s="17">
        <v>170.73889281115299</v>
      </c>
      <c r="N219" s="18">
        <v>41562</v>
      </c>
      <c r="O219" s="19">
        <v>154.65974406687701</v>
      </c>
      <c r="P219" s="22"/>
      <c r="Q219" s="22"/>
      <c r="R219" s="22"/>
    </row>
    <row r="220" spans="12:18" x14ac:dyDescent="0.25">
      <c r="L220" s="16">
        <v>42338</v>
      </c>
      <c r="M220" s="17">
        <v>171.42193627019699</v>
      </c>
      <c r="N220" s="18">
        <v>41593</v>
      </c>
      <c r="O220" s="19">
        <v>155.852299369414</v>
      </c>
      <c r="P220" s="22"/>
      <c r="Q220" s="22"/>
      <c r="R220" s="22"/>
    </row>
    <row r="221" spans="12:18" x14ac:dyDescent="0.25">
      <c r="L221" s="16">
        <v>42369</v>
      </c>
      <c r="M221" s="17">
        <v>173.283422134029</v>
      </c>
      <c r="N221" s="18">
        <v>41623</v>
      </c>
      <c r="O221" s="19">
        <v>154.27150780753101</v>
      </c>
      <c r="P221" s="22"/>
      <c r="Q221" s="22"/>
      <c r="R221" s="22"/>
    </row>
    <row r="222" spans="12:18" x14ac:dyDescent="0.25">
      <c r="L222" s="16">
        <v>42400</v>
      </c>
      <c r="M222" s="17">
        <v>177.12416936546899</v>
      </c>
      <c r="N222" s="18">
        <v>41654</v>
      </c>
      <c r="O222" s="19">
        <v>154.908208599771</v>
      </c>
      <c r="P222" s="22"/>
      <c r="Q222" s="22"/>
      <c r="R222" s="22"/>
    </row>
    <row r="223" spans="12:18" x14ac:dyDescent="0.25">
      <c r="L223" s="16">
        <v>42429</v>
      </c>
      <c r="M223" s="17">
        <v>179.16087275947299</v>
      </c>
      <c r="N223" s="18">
        <v>41685</v>
      </c>
      <c r="O223" s="19">
        <v>155.448932819688</v>
      </c>
      <c r="P223" s="22"/>
      <c r="Q223" s="22"/>
      <c r="R223" s="22"/>
    </row>
    <row r="224" spans="12:18" x14ac:dyDescent="0.25">
      <c r="L224" s="16">
        <v>42460</v>
      </c>
      <c r="M224" s="17">
        <v>178.94036987561799</v>
      </c>
      <c r="N224" s="18">
        <v>41713</v>
      </c>
      <c r="O224" s="19">
        <v>157.88955186513701</v>
      </c>
      <c r="P224" s="22"/>
      <c r="Q224" s="22"/>
      <c r="R224" s="22"/>
    </row>
    <row r="225" spans="12:18" x14ac:dyDescent="0.25">
      <c r="L225" s="16">
        <v>42490</v>
      </c>
      <c r="M225" s="17">
        <v>177.171421679037</v>
      </c>
      <c r="N225" s="18">
        <v>41744</v>
      </c>
      <c r="O225" s="19">
        <v>159.36594986313</v>
      </c>
      <c r="P225" s="22"/>
      <c r="Q225" s="22"/>
      <c r="R225" s="22"/>
    </row>
    <row r="226" spans="12:18" x14ac:dyDescent="0.25">
      <c r="L226" s="16">
        <v>42521</v>
      </c>
      <c r="M226" s="17">
        <v>177.97465296405201</v>
      </c>
      <c r="N226" s="18">
        <v>41774</v>
      </c>
      <c r="O226" s="19">
        <v>159.22823230181299</v>
      </c>
      <c r="P226" s="22"/>
      <c r="Q226" s="22"/>
      <c r="R226" s="22"/>
    </row>
    <row r="227" spans="12:18" x14ac:dyDescent="0.25">
      <c r="L227" s="16">
        <v>42551</v>
      </c>
      <c r="M227" s="17">
        <v>180.16123309392199</v>
      </c>
      <c r="N227" s="18">
        <v>41805</v>
      </c>
      <c r="O227" s="19">
        <v>158.503016337952</v>
      </c>
      <c r="P227" s="22"/>
      <c r="Q227" s="22"/>
      <c r="R227" s="22"/>
    </row>
    <row r="228" spans="12:18" x14ac:dyDescent="0.25">
      <c r="L228" s="16">
        <v>42582</v>
      </c>
      <c r="M228" s="17">
        <v>184.31099006202001</v>
      </c>
      <c r="N228" s="18">
        <v>41835</v>
      </c>
      <c r="O228" s="19">
        <v>157.24175070799299</v>
      </c>
      <c r="P228" s="22"/>
      <c r="Q228" s="22"/>
      <c r="R228" s="22"/>
    </row>
    <row r="229" spans="12:18" x14ac:dyDescent="0.25">
      <c r="L229" s="16">
        <v>42613</v>
      </c>
      <c r="M229" s="17">
        <v>186.81966960334501</v>
      </c>
      <c r="N229" s="18">
        <v>41866</v>
      </c>
      <c r="O229" s="19">
        <v>160.488687057346</v>
      </c>
      <c r="P229" s="22"/>
      <c r="Q229" s="22"/>
      <c r="R229" s="22"/>
    </row>
    <row r="230" spans="12:18" x14ac:dyDescent="0.25">
      <c r="L230" s="16">
        <v>42643</v>
      </c>
      <c r="M230" s="17">
        <v>189.54653258852801</v>
      </c>
      <c r="N230" s="18">
        <v>41897</v>
      </c>
      <c r="O230" s="19">
        <v>163.62962247360599</v>
      </c>
      <c r="P230" s="22"/>
      <c r="Q230" s="22"/>
      <c r="R230" s="23"/>
    </row>
    <row r="231" spans="12:18" x14ac:dyDescent="0.25">
      <c r="L231" s="16">
        <v>42674</v>
      </c>
      <c r="M231" s="17">
        <v>189.16525503277899</v>
      </c>
      <c r="N231" s="18">
        <v>41927</v>
      </c>
      <c r="O231" s="19">
        <v>168.838640054628</v>
      </c>
      <c r="P231" s="22"/>
      <c r="Q231" s="22"/>
      <c r="R231" s="23"/>
    </row>
    <row r="232" spans="12:18" x14ac:dyDescent="0.25">
      <c r="L232" s="16">
        <v>42704</v>
      </c>
      <c r="M232" s="17">
        <v>189.67618498541799</v>
      </c>
      <c r="N232" s="18">
        <v>41958</v>
      </c>
      <c r="O232" s="19">
        <v>171.26518595152899</v>
      </c>
      <c r="P232" s="22"/>
      <c r="Q232" s="22"/>
      <c r="R232" s="23"/>
    </row>
    <row r="233" spans="12:18" x14ac:dyDescent="0.25">
      <c r="L233" s="16">
        <v>42735</v>
      </c>
      <c r="M233" s="17">
        <v>190.26911371029101</v>
      </c>
      <c r="N233" s="18">
        <v>41988</v>
      </c>
      <c r="O233" s="19">
        <v>175.60916494287099</v>
      </c>
      <c r="P233" s="22"/>
      <c r="Q233" s="22"/>
      <c r="R233" s="23"/>
    </row>
    <row r="234" spans="12:18" x14ac:dyDescent="0.25">
      <c r="L234" s="16">
        <v>42766</v>
      </c>
      <c r="M234" s="17">
        <v>194.115547670853</v>
      </c>
      <c r="N234" s="18">
        <v>42019</v>
      </c>
      <c r="O234" s="19">
        <v>178.51028786508701</v>
      </c>
      <c r="P234" s="22"/>
      <c r="Q234" s="22"/>
      <c r="R234" s="23"/>
    </row>
    <row r="235" spans="12:18" x14ac:dyDescent="0.25">
      <c r="L235" s="16">
        <v>42794</v>
      </c>
      <c r="M235" s="17">
        <v>198.52778403449801</v>
      </c>
      <c r="N235" s="18">
        <v>42050</v>
      </c>
      <c r="O235" s="19">
        <v>182.35865562993101</v>
      </c>
      <c r="P235" s="22"/>
      <c r="Q235" s="22"/>
      <c r="R235" s="23"/>
    </row>
    <row r="236" spans="12:18" x14ac:dyDescent="0.25">
      <c r="L236" s="16">
        <v>42825</v>
      </c>
      <c r="M236" s="17">
        <v>203.054037350692</v>
      </c>
      <c r="N236" s="18">
        <v>42078</v>
      </c>
      <c r="O236" s="19">
        <v>181.719728205888</v>
      </c>
      <c r="P236" s="22"/>
      <c r="Q236" s="22"/>
      <c r="R236" s="23"/>
    </row>
    <row r="237" spans="12:18" x14ac:dyDescent="0.25">
      <c r="L237" s="16">
        <v>42855</v>
      </c>
      <c r="M237" s="17">
        <v>206.899331581008</v>
      </c>
      <c r="N237" s="18">
        <v>42109</v>
      </c>
      <c r="O237" s="19">
        <v>182.30958664382101</v>
      </c>
      <c r="P237" s="22"/>
      <c r="Q237" s="22"/>
      <c r="R237" s="23"/>
    </row>
    <row r="238" spans="12:18" x14ac:dyDescent="0.25">
      <c r="L238" s="16">
        <v>42886</v>
      </c>
      <c r="M238" s="17">
        <v>211.26676991701601</v>
      </c>
      <c r="N238" s="18">
        <v>42139</v>
      </c>
      <c r="O238" s="19">
        <v>182.302378139344</v>
      </c>
      <c r="P238" s="22"/>
      <c r="Q238" s="22"/>
      <c r="R238" s="23"/>
    </row>
    <row r="239" spans="12:18" x14ac:dyDescent="0.25">
      <c r="L239" s="16">
        <v>42916</v>
      </c>
      <c r="M239" s="17">
        <v>215.558665274497</v>
      </c>
      <c r="N239" s="18">
        <v>42170</v>
      </c>
      <c r="O239" s="19">
        <v>184.67423130136399</v>
      </c>
      <c r="P239" s="22"/>
      <c r="Q239" s="22"/>
      <c r="R239" s="23"/>
    </row>
    <row r="240" spans="12:18" x14ac:dyDescent="0.25">
      <c r="L240" s="16">
        <v>42947</v>
      </c>
      <c r="M240" s="17">
        <v>218.51422292644901</v>
      </c>
      <c r="N240" s="18">
        <v>42200</v>
      </c>
      <c r="O240" s="19">
        <v>186.14082554456601</v>
      </c>
      <c r="P240" s="22"/>
      <c r="Q240" s="22"/>
      <c r="R240" s="23"/>
    </row>
    <row r="241" spans="12:18" x14ac:dyDescent="0.25">
      <c r="L241" s="16">
        <v>42978</v>
      </c>
      <c r="M241" s="17">
        <v>219.179141384529</v>
      </c>
      <c r="N241" s="18">
        <v>42231</v>
      </c>
      <c r="O241" s="19">
        <v>187.61452751928499</v>
      </c>
      <c r="P241" s="22"/>
      <c r="Q241" s="22"/>
      <c r="R241" s="23"/>
    </row>
    <row r="242" spans="12:18" x14ac:dyDescent="0.25">
      <c r="L242" s="16">
        <v>43008</v>
      </c>
      <c r="M242" s="17">
        <v>216.993437497976</v>
      </c>
      <c r="N242" s="18">
        <v>42262</v>
      </c>
      <c r="O242" s="19">
        <v>189.20400506384499</v>
      </c>
      <c r="P242" s="22"/>
      <c r="Q242" s="22"/>
      <c r="R242" s="23"/>
    </row>
    <row r="243" spans="12:18" x14ac:dyDescent="0.25">
      <c r="L243" s="16">
        <v>43039</v>
      </c>
      <c r="M243" s="17">
        <v>215.94997959001799</v>
      </c>
      <c r="N243" s="18">
        <v>42292</v>
      </c>
      <c r="O243" s="19">
        <v>187.93806832011899</v>
      </c>
      <c r="P243" s="22"/>
      <c r="Q243" s="22"/>
      <c r="R243" s="23"/>
    </row>
    <row r="244" spans="12:18" x14ac:dyDescent="0.25">
      <c r="L244" s="16">
        <v>43069</v>
      </c>
      <c r="M244" s="17" t="s">
        <v>78</v>
      </c>
      <c r="N244" s="18">
        <v>42323</v>
      </c>
      <c r="O244" s="19">
        <v>187.56810311094799</v>
      </c>
      <c r="P244" s="22"/>
      <c r="Q244" s="22"/>
      <c r="R244" s="23"/>
    </row>
    <row r="245" spans="12:18" x14ac:dyDescent="0.25">
      <c r="L245" s="16">
        <v>43100</v>
      </c>
      <c r="M245" s="17" t="s">
        <v>78</v>
      </c>
      <c r="N245" s="18">
        <v>42353</v>
      </c>
      <c r="O245" s="19">
        <v>187.39657937334201</v>
      </c>
      <c r="P245" s="22"/>
      <c r="Q245" s="22"/>
      <c r="R245" s="23"/>
    </row>
    <row r="246" spans="12:18" x14ac:dyDescent="0.25">
      <c r="L246" s="16">
        <v>43131</v>
      </c>
      <c r="M246" s="17" t="s">
        <v>78</v>
      </c>
      <c r="N246" s="18">
        <v>42384</v>
      </c>
      <c r="O246" s="19">
        <v>189.52365361822399</v>
      </c>
      <c r="P246" s="22"/>
      <c r="Q246" s="22"/>
      <c r="R246" s="23"/>
    </row>
    <row r="247" spans="12:18" x14ac:dyDescent="0.25">
      <c r="L247" s="16">
        <v>43159</v>
      </c>
      <c r="M247" s="17" t="s">
        <v>78</v>
      </c>
      <c r="N247" s="18">
        <v>42415</v>
      </c>
      <c r="O247" s="19">
        <v>188.904125876726</v>
      </c>
      <c r="P247" s="22"/>
      <c r="Q247" s="22"/>
      <c r="R247" s="23"/>
    </row>
    <row r="248" spans="12:18" x14ac:dyDescent="0.25">
      <c r="L248" s="16">
        <v>43190</v>
      </c>
      <c r="M248" s="17" t="s">
        <v>78</v>
      </c>
      <c r="N248" s="18">
        <v>42444</v>
      </c>
      <c r="O248" s="19">
        <v>187.76640157127201</v>
      </c>
      <c r="P248" s="22"/>
      <c r="Q248" s="22"/>
      <c r="R248" s="23"/>
    </row>
    <row r="249" spans="12:18" x14ac:dyDescent="0.25">
      <c r="L249" s="16">
        <v>43220</v>
      </c>
      <c r="M249" s="17" t="s">
        <v>78</v>
      </c>
      <c r="N249" s="18">
        <v>42475</v>
      </c>
      <c r="O249" s="19">
        <v>187.33923190361301</v>
      </c>
      <c r="P249" s="22"/>
      <c r="Q249" s="22"/>
      <c r="R249" s="23"/>
    </row>
    <row r="250" spans="12:18" x14ac:dyDescent="0.25">
      <c r="L250" s="16">
        <v>43251</v>
      </c>
      <c r="M250" s="17" t="s">
        <v>78</v>
      </c>
      <c r="N250" s="18">
        <v>42505</v>
      </c>
      <c r="O250" s="19">
        <v>191.120370151354</v>
      </c>
      <c r="P250" s="22"/>
      <c r="Q250" s="22"/>
      <c r="R250" s="23"/>
    </row>
    <row r="251" spans="12:18" x14ac:dyDescent="0.25">
      <c r="L251" s="16">
        <v>43281</v>
      </c>
      <c r="M251" s="17" t="s">
        <v>78</v>
      </c>
      <c r="N251" s="18">
        <v>42536</v>
      </c>
      <c r="O251" s="19">
        <v>195.19064740809799</v>
      </c>
      <c r="P251" s="22"/>
      <c r="Q251" s="22"/>
      <c r="R251" s="23"/>
    </row>
    <row r="252" spans="12:18" x14ac:dyDescent="0.25">
      <c r="L252" s="16">
        <v>43312</v>
      </c>
      <c r="M252" s="17" t="s">
        <v>78</v>
      </c>
      <c r="N252" s="18">
        <v>42566</v>
      </c>
      <c r="O252" s="19">
        <v>199.23899137817801</v>
      </c>
      <c r="P252" s="22"/>
      <c r="Q252" s="22"/>
      <c r="R252" s="23"/>
    </row>
    <row r="253" spans="12:18" x14ac:dyDescent="0.25">
      <c r="L253" s="16">
        <v>43343</v>
      </c>
      <c r="M253" s="17" t="s">
        <v>78</v>
      </c>
      <c r="N253" s="18">
        <v>42597</v>
      </c>
      <c r="O253" s="19">
        <v>200.75318367365901</v>
      </c>
      <c r="P253" s="22"/>
      <c r="Q253" s="22"/>
    </row>
    <row r="254" spans="12:18" x14ac:dyDescent="0.25">
      <c r="L254" s="16">
        <v>43373</v>
      </c>
      <c r="M254" s="17" t="s">
        <v>78</v>
      </c>
      <c r="N254" s="18">
        <v>42628</v>
      </c>
      <c r="O254" s="19">
        <v>201.507492898777</v>
      </c>
      <c r="P254" s="22"/>
      <c r="Q254" s="22"/>
    </row>
    <row r="255" spans="12:18" x14ac:dyDescent="0.25">
      <c r="L255" s="16">
        <v>43404</v>
      </c>
      <c r="M255" s="17" t="s">
        <v>78</v>
      </c>
      <c r="N255" s="18">
        <v>42658</v>
      </c>
      <c r="O255" s="19">
        <v>202.47427178337401</v>
      </c>
      <c r="P255" s="22"/>
      <c r="Q255" s="22"/>
    </row>
    <row r="256" spans="12:18" x14ac:dyDescent="0.25">
      <c r="L256" s="16">
        <v>43434</v>
      </c>
      <c r="M256" s="17" t="s">
        <v>78</v>
      </c>
      <c r="N256" s="18">
        <v>42689</v>
      </c>
      <c r="O256" s="19">
        <v>202.16618478245101</v>
      </c>
      <c r="P256" s="22"/>
      <c r="Q256" s="22"/>
    </row>
    <row r="257" spans="12:18" x14ac:dyDescent="0.25">
      <c r="L257" s="16"/>
      <c r="M257" s="17"/>
      <c r="N257" s="18">
        <v>42719</v>
      </c>
      <c r="O257" s="19">
        <v>201.547002851824</v>
      </c>
      <c r="P257" s="22"/>
      <c r="Q257" s="22"/>
      <c r="R257" s="23"/>
    </row>
    <row r="258" spans="12:18" x14ac:dyDescent="0.25">
      <c r="L258" s="16"/>
      <c r="M258" s="17"/>
      <c r="N258" s="18">
        <v>42750</v>
      </c>
      <c r="O258" s="19">
        <v>198.511930193067</v>
      </c>
      <c r="P258" s="22"/>
    </row>
    <row r="259" spans="12:18" x14ac:dyDescent="0.25">
      <c r="L259" s="25"/>
      <c r="M259" s="26"/>
      <c r="N259" s="18">
        <v>42781</v>
      </c>
      <c r="O259" s="19">
        <v>197.01936046922501</v>
      </c>
      <c r="P259" s="22"/>
      <c r="Q259" s="23"/>
      <c r="R259" s="23"/>
    </row>
    <row r="260" spans="12:18" x14ac:dyDescent="0.25">
      <c r="L260" s="25"/>
      <c r="M260" s="26"/>
      <c r="N260" s="18">
        <v>42809</v>
      </c>
      <c r="O260" s="19">
        <v>198.38860623485499</v>
      </c>
      <c r="P260" s="22"/>
      <c r="Q260" s="23"/>
      <c r="R260" s="23"/>
    </row>
    <row r="261" spans="12:18" x14ac:dyDescent="0.25">
      <c r="L261" s="25"/>
      <c r="M261" s="26"/>
      <c r="N261" s="18">
        <v>42840</v>
      </c>
      <c r="O261" s="19">
        <v>201.400532219941</v>
      </c>
      <c r="P261" s="22"/>
      <c r="Q261" s="23"/>
      <c r="R261" s="23"/>
    </row>
    <row r="262" spans="12:18" x14ac:dyDescent="0.25">
      <c r="L262" s="25"/>
      <c r="M262" s="26"/>
      <c r="N262" s="18">
        <v>42870</v>
      </c>
      <c r="O262" s="19">
        <v>205.05925571216301</v>
      </c>
      <c r="P262" s="22"/>
      <c r="Q262" s="23"/>
      <c r="R262" s="23"/>
    </row>
    <row r="263" spans="12:18" x14ac:dyDescent="0.25">
      <c r="L263" s="25"/>
      <c r="M263" s="27"/>
      <c r="N263" s="18">
        <v>42901</v>
      </c>
      <c r="O263" s="19">
        <v>207.58200627766001</v>
      </c>
      <c r="P263" s="22"/>
      <c r="Q263" s="23"/>
      <c r="R263" s="23"/>
    </row>
    <row r="264" spans="12:18" x14ac:dyDescent="0.25">
      <c r="L264" s="25"/>
      <c r="M264" s="28"/>
      <c r="N264" s="18">
        <v>42931</v>
      </c>
      <c r="O264" s="19">
        <v>209.936577292864</v>
      </c>
      <c r="P264" s="22"/>
      <c r="Q264" s="23"/>
      <c r="R264" s="23"/>
    </row>
    <row r="265" spans="12:18" x14ac:dyDescent="0.25">
      <c r="L265" s="25"/>
      <c r="M265" s="27"/>
      <c r="N265" s="18">
        <v>42962</v>
      </c>
      <c r="O265" s="19">
        <v>210.54461755172201</v>
      </c>
      <c r="P265" s="22"/>
      <c r="Q265" s="23"/>
      <c r="R265" s="23"/>
    </row>
    <row r="266" spans="12:18" x14ac:dyDescent="0.25">
      <c r="L266" s="25"/>
      <c r="M266" s="27"/>
      <c r="N266" s="18">
        <v>42993</v>
      </c>
      <c r="O266" s="19">
        <v>210.44497211156099</v>
      </c>
      <c r="P266" s="22"/>
    </row>
    <row r="267" spans="12:18" x14ac:dyDescent="0.25">
      <c r="L267" s="25"/>
      <c r="M267" s="27"/>
      <c r="N267" s="18">
        <v>43023</v>
      </c>
      <c r="O267" s="19">
        <v>211.425236854605</v>
      </c>
      <c r="P267" s="22"/>
    </row>
    <row r="268" spans="12:18" x14ac:dyDescent="0.25">
      <c r="L268" s="25"/>
      <c r="M268" s="27"/>
      <c r="N268" s="18"/>
      <c r="O268" s="19"/>
    </row>
    <row r="269" spans="12:18" x14ac:dyDescent="0.25">
      <c r="L269" s="25"/>
      <c r="M269" s="27"/>
      <c r="N269" s="18"/>
      <c r="O269" s="19"/>
    </row>
    <row r="270" spans="12:18" x14ac:dyDescent="0.25">
      <c r="L270" s="25"/>
      <c r="M270" s="26"/>
      <c r="N270" s="127"/>
      <c r="O270" s="128"/>
    </row>
    <row r="271" spans="12:18" x14ac:dyDescent="0.25">
      <c r="L271" s="25"/>
      <c r="M271" s="26"/>
      <c r="N271" s="127"/>
      <c r="O271" s="128"/>
    </row>
    <row r="272" spans="12:18" x14ac:dyDescent="0.25">
      <c r="L272" s="25"/>
      <c r="M272" s="26"/>
      <c r="N272" s="26"/>
      <c r="O272" s="26"/>
    </row>
    <row r="273" spans="12:15" x14ac:dyDescent="0.25">
      <c r="L273" s="25"/>
      <c r="M273" s="26"/>
      <c r="N273" s="26"/>
      <c r="O273" s="26"/>
    </row>
    <row r="274" spans="12:15" x14ac:dyDescent="0.25">
      <c r="L274" s="25"/>
      <c r="M274" s="27"/>
      <c r="N274" s="27"/>
      <c r="O274" s="27"/>
    </row>
    <row r="275" spans="12:15" x14ac:dyDescent="0.25">
      <c r="L275" s="25"/>
      <c r="M275" s="28"/>
      <c r="N275" s="27"/>
      <c r="O275" s="27"/>
    </row>
    <row r="276" spans="12:15" x14ac:dyDescent="0.25">
      <c r="L276" s="25"/>
      <c r="M276" s="27"/>
      <c r="N276" s="27"/>
      <c r="O276" s="27"/>
    </row>
    <row r="277" spans="12:15" x14ac:dyDescent="0.25">
      <c r="L277" s="25"/>
      <c r="M277" s="27"/>
      <c r="N277" s="27"/>
      <c r="O277" s="27"/>
    </row>
    <row r="278" spans="12:15" x14ac:dyDescent="0.25">
      <c r="L278" s="25"/>
      <c r="M278" s="27"/>
      <c r="N278" s="127"/>
      <c r="O278" s="129"/>
    </row>
    <row r="279" spans="12:15" x14ac:dyDescent="0.25">
      <c r="L279" s="25"/>
      <c r="M279" s="27"/>
      <c r="N279" s="129"/>
      <c r="O279" s="129"/>
    </row>
    <row r="280" spans="12:15" x14ac:dyDescent="0.25">
      <c r="L280" s="16"/>
      <c r="M280" s="17"/>
      <c r="N280" s="18"/>
      <c r="O280" s="19"/>
    </row>
    <row r="281" spans="12:15" x14ac:dyDescent="0.25">
      <c r="L281" s="16"/>
      <c r="M281" s="17"/>
      <c r="N281" s="18"/>
      <c r="O281" s="19"/>
    </row>
    <row r="282" spans="12:15" x14ac:dyDescent="0.25">
      <c r="L282" s="16"/>
      <c r="M282" s="17"/>
      <c r="N282" s="18"/>
      <c r="O282" s="19"/>
    </row>
    <row r="283" spans="12:15" x14ac:dyDescent="0.25">
      <c r="L283" s="16"/>
      <c r="M283" s="17"/>
      <c r="N283" s="18"/>
      <c r="O283" s="19"/>
    </row>
    <row r="284" spans="12:15" x14ac:dyDescent="0.25">
      <c r="L284" s="16"/>
      <c r="M284" s="17"/>
      <c r="N284" s="18"/>
      <c r="O284" s="19"/>
    </row>
    <row r="285" spans="12:15" x14ac:dyDescent="0.25">
      <c r="L285" s="16">
        <v>44316</v>
      </c>
      <c r="M285" s="17" t="s">
        <v>78</v>
      </c>
      <c r="N285" s="18">
        <v>43570</v>
      </c>
      <c r="O285" s="19" t="s">
        <v>78</v>
      </c>
    </row>
    <row r="286" spans="12:15" x14ac:dyDescent="0.25">
      <c r="L286" s="16">
        <v>44347</v>
      </c>
      <c r="M286" s="17" t="s">
        <v>78</v>
      </c>
      <c r="N286" s="18">
        <v>43600</v>
      </c>
      <c r="O286" s="19" t="s">
        <v>78</v>
      </c>
    </row>
    <row r="287" spans="12:15" x14ac:dyDescent="0.25">
      <c r="L287" s="16">
        <v>44377</v>
      </c>
      <c r="M287" s="17" t="s">
        <v>78</v>
      </c>
      <c r="N287" s="18">
        <v>43631</v>
      </c>
      <c r="O287" s="19" t="s">
        <v>78</v>
      </c>
    </row>
    <row r="288" spans="12:15" x14ac:dyDescent="0.25">
      <c r="L288" s="16">
        <v>44408</v>
      </c>
      <c r="M288" s="17" t="s">
        <v>78</v>
      </c>
      <c r="N288" s="18">
        <v>43661</v>
      </c>
      <c r="O288" s="19" t="s">
        <v>78</v>
      </c>
    </row>
    <row r="289" spans="12:15" x14ac:dyDescent="0.25">
      <c r="L289" s="16">
        <v>44439</v>
      </c>
      <c r="M289" s="17" t="s">
        <v>78</v>
      </c>
      <c r="N289" s="18">
        <v>43692</v>
      </c>
      <c r="O289" s="19" t="s">
        <v>78</v>
      </c>
    </row>
    <row r="290" spans="12:15" x14ac:dyDescent="0.25">
      <c r="L290" s="16">
        <v>44469</v>
      </c>
      <c r="M290" s="17" t="s">
        <v>78</v>
      </c>
      <c r="N290" s="18">
        <v>43723</v>
      </c>
      <c r="O290" s="19" t="s">
        <v>78</v>
      </c>
    </row>
    <row r="291" spans="12:15" x14ac:dyDescent="0.25">
      <c r="L291" s="16">
        <v>44500</v>
      </c>
      <c r="M291" s="17" t="s">
        <v>78</v>
      </c>
      <c r="N291" s="18">
        <v>43753</v>
      </c>
      <c r="O291" s="19" t="s">
        <v>78</v>
      </c>
    </row>
    <row r="292" spans="12:15" x14ac:dyDescent="0.25">
      <c r="L292" s="16">
        <v>44530</v>
      </c>
      <c r="M292" s="17" t="s">
        <v>78</v>
      </c>
      <c r="N292" s="18">
        <v>43784</v>
      </c>
      <c r="O292" s="19" t="s">
        <v>78</v>
      </c>
    </row>
    <row r="293" spans="12:15" x14ac:dyDescent="0.25">
      <c r="L293" s="16">
        <v>44561</v>
      </c>
      <c r="M293" s="17" t="s">
        <v>78</v>
      </c>
      <c r="N293" s="18">
        <v>43814</v>
      </c>
      <c r="O293" s="19" t="s">
        <v>78</v>
      </c>
    </row>
    <row r="294" spans="12:15" x14ac:dyDescent="0.25">
      <c r="L294" s="16">
        <v>44592</v>
      </c>
      <c r="M294" s="17" t="s">
        <v>78</v>
      </c>
      <c r="N294" s="18">
        <v>43845</v>
      </c>
      <c r="O294" s="19" t="s">
        <v>78</v>
      </c>
    </row>
    <row r="295" spans="12:15" x14ac:dyDescent="0.25">
      <c r="L295" s="16">
        <v>44620</v>
      </c>
      <c r="M295" s="17" t="s">
        <v>78</v>
      </c>
      <c r="N295" s="18">
        <v>43876</v>
      </c>
      <c r="O295" s="19" t="s">
        <v>78</v>
      </c>
    </row>
    <row r="296" spans="12:15" x14ac:dyDescent="0.25">
      <c r="L296" s="16">
        <v>44651</v>
      </c>
      <c r="M296" s="17" t="s">
        <v>78</v>
      </c>
      <c r="N296" s="18">
        <v>43905</v>
      </c>
      <c r="O296" s="19" t="s">
        <v>78</v>
      </c>
    </row>
    <row r="297" spans="12:15" x14ac:dyDescent="0.25">
      <c r="L297" s="16">
        <v>44681</v>
      </c>
      <c r="M297" s="17" t="s">
        <v>78</v>
      </c>
      <c r="N297" s="18">
        <v>43936</v>
      </c>
      <c r="O297" s="19" t="s">
        <v>78</v>
      </c>
    </row>
    <row r="298" spans="12:15" x14ac:dyDescent="0.25">
      <c r="L298" s="16">
        <v>44712</v>
      </c>
      <c r="M298" s="17" t="s">
        <v>78</v>
      </c>
      <c r="N298" s="18">
        <v>43966</v>
      </c>
      <c r="O298" s="19" t="s">
        <v>78</v>
      </c>
    </row>
    <row r="299" spans="12:15" x14ac:dyDescent="0.25">
      <c r="L299" s="16">
        <v>44742</v>
      </c>
      <c r="M299" s="17" t="s">
        <v>78</v>
      </c>
      <c r="N299" s="18">
        <v>43997</v>
      </c>
      <c r="O299" s="19" t="s">
        <v>78</v>
      </c>
    </row>
    <row r="300" spans="12:15" x14ac:dyDescent="0.25">
      <c r="L300" s="16">
        <v>44773</v>
      </c>
      <c r="M300" s="17" t="s">
        <v>78</v>
      </c>
      <c r="N300" s="18">
        <v>44027</v>
      </c>
      <c r="O300" s="19" t="s">
        <v>78</v>
      </c>
    </row>
    <row r="301" spans="12:15" x14ac:dyDescent="0.25">
      <c r="L301" s="16">
        <v>44804</v>
      </c>
      <c r="M301" s="17" t="s">
        <v>78</v>
      </c>
      <c r="N301" s="18">
        <v>44058</v>
      </c>
      <c r="O301" s="19" t="s">
        <v>78</v>
      </c>
    </row>
    <row r="302" spans="12:15" x14ac:dyDescent="0.25">
      <c r="L302" s="16">
        <v>44834</v>
      </c>
      <c r="M302" s="17" t="s">
        <v>78</v>
      </c>
      <c r="N302" s="18">
        <v>44089</v>
      </c>
      <c r="O302" s="19" t="s">
        <v>78</v>
      </c>
    </row>
    <row r="303" spans="12:15" x14ac:dyDescent="0.25">
      <c r="L303" s="16">
        <v>44865</v>
      </c>
      <c r="M303" s="17" t="s">
        <v>78</v>
      </c>
      <c r="N303" s="18">
        <v>44119</v>
      </c>
      <c r="O303" s="19" t="s">
        <v>78</v>
      </c>
    </row>
    <row r="304" spans="12:15" x14ac:dyDescent="0.25">
      <c r="L304" s="16">
        <v>44895</v>
      </c>
      <c r="M304" s="17" t="s">
        <v>78</v>
      </c>
      <c r="N304" s="18">
        <v>44150</v>
      </c>
      <c r="O304" s="19" t="s">
        <v>78</v>
      </c>
    </row>
    <row r="305" spans="12:15" x14ac:dyDescent="0.25">
      <c r="L305" s="16">
        <v>44926</v>
      </c>
      <c r="M305" s="17" t="s">
        <v>78</v>
      </c>
      <c r="N305" s="18">
        <v>44180</v>
      </c>
      <c r="O305" s="19" t="s">
        <v>78</v>
      </c>
    </row>
    <row r="306" spans="12:15" x14ac:dyDescent="0.25">
      <c r="L306" s="16">
        <v>44957</v>
      </c>
      <c r="M306" s="17" t="s">
        <v>78</v>
      </c>
      <c r="N306" s="18">
        <v>44211</v>
      </c>
      <c r="O306" s="19" t="s">
        <v>78</v>
      </c>
    </row>
    <row r="307" spans="12:15" x14ac:dyDescent="0.25">
      <c r="L307" s="16">
        <v>44985</v>
      </c>
      <c r="M307" s="17" t="s">
        <v>78</v>
      </c>
      <c r="N307" s="18">
        <v>44242</v>
      </c>
      <c r="O307" s="19" t="s">
        <v>78</v>
      </c>
    </row>
    <row r="308" spans="12:15" x14ac:dyDescent="0.25">
      <c r="L308" s="16">
        <v>45016</v>
      </c>
      <c r="M308" s="17" t="s">
        <v>78</v>
      </c>
      <c r="N308" s="18">
        <v>44270</v>
      </c>
      <c r="O308" s="19" t="s">
        <v>78</v>
      </c>
    </row>
    <row r="309" spans="12:15" x14ac:dyDescent="0.25">
      <c r="L309" s="16">
        <v>45046</v>
      </c>
      <c r="M309" s="17" t="s">
        <v>78</v>
      </c>
      <c r="N309" s="18">
        <v>44301</v>
      </c>
      <c r="O309" s="19" t="s">
        <v>78</v>
      </c>
    </row>
  </sheetData>
  <mergeCells count="2">
    <mergeCell ref="A7:J7"/>
    <mergeCell ref="A8:J8"/>
  </mergeCells>
  <conditionalFormatting sqref="L281:L6000 L6:L256">
    <cfRule type="expression" dxfId="56" priority="10">
      <formula>$M6=""</formula>
    </cfRule>
  </conditionalFormatting>
  <conditionalFormatting sqref="N6:N267 N281:N309">
    <cfRule type="expression" dxfId="55" priority="9">
      <formula>$O6=""</formula>
    </cfRule>
  </conditionalFormatting>
  <conditionalFormatting sqref="L257:L258">
    <cfRule type="expression" dxfId="54" priority="8">
      <formula>$M257=""</formula>
    </cfRule>
  </conditionalFormatting>
  <conditionalFormatting sqref="L259:L263 L265:L267">
    <cfRule type="expression" dxfId="53" priority="6">
      <formula>$M259=""</formula>
    </cfRule>
  </conditionalFormatting>
  <conditionalFormatting sqref="L264">
    <cfRule type="expression" dxfId="52" priority="7">
      <formula>#REF!=""</formula>
    </cfRule>
  </conditionalFormatting>
  <conditionalFormatting sqref="L280 L268:L269">
    <cfRule type="expression" dxfId="51" priority="5">
      <formula>$M268=""</formula>
    </cfRule>
  </conditionalFormatting>
  <conditionalFormatting sqref="N280 N268:N269">
    <cfRule type="expression" dxfId="50" priority="4">
      <formula>$O268=""</formula>
    </cfRule>
  </conditionalFormatting>
  <conditionalFormatting sqref="L270:L274 L276:L279">
    <cfRule type="expression" dxfId="49" priority="2">
      <formula>$M270=""</formula>
    </cfRule>
  </conditionalFormatting>
  <conditionalFormatting sqref="N270:N271 N278:N279">
    <cfRule type="expression" dxfId="48" priority="1">
      <formula>$O270=""</formula>
    </cfRule>
  </conditionalFormatting>
  <conditionalFormatting sqref="L275">
    <cfRule type="expression" dxfId="47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style="1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58</v>
      </c>
      <c r="C1" t="s">
        <v>11</v>
      </c>
      <c r="E1" s="122" t="s">
        <v>3</v>
      </c>
      <c r="F1" t="s">
        <v>58</v>
      </c>
      <c r="G1" t="s">
        <v>11</v>
      </c>
    </row>
    <row r="2" spans="1:7" ht="15.75" x14ac:dyDescent="0.25">
      <c r="A2" s="123" t="s">
        <v>12</v>
      </c>
      <c r="B2" t="s">
        <v>59</v>
      </c>
      <c r="C2" t="s">
        <v>60</v>
      </c>
      <c r="E2" s="116">
        <v>35155</v>
      </c>
      <c r="F2">
        <f ca="1">IF(NOT(ISNUMBER(OFFSET(INDIRECT($B$11),ROW()-1,0))),NA(),OFFSET(INDIRECT($B$11),ROW()-1,0))</f>
        <v>59.002070050751101</v>
      </c>
      <c r="G2">
        <f ca="1">IF(NOT(ISNUMBER(OFFSET(INDIRECT($C$11),ROW()-1,0))),NA(),OFFSET(INDIRECT($C$11),ROW()-1,0))</f>
        <v>61.353999041115401</v>
      </c>
    </row>
    <row r="3" spans="1:7" ht="15.75" x14ac:dyDescent="0.25">
      <c r="A3" s="123" t="s">
        <v>13</v>
      </c>
      <c r="B3" t="s">
        <v>61</v>
      </c>
      <c r="C3" t="s">
        <v>62</v>
      </c>
      <c r="E3" s="116">
        <v>35246</v>
      </c>
      <c r="F3">
        <f t="shared" ref="F3:F66" ca="1" si="0">IF(NOT(ISNUMBER(OFFSET(INDIRECT($B$11),ROW()-1,0))),NA(),OFFSET(INDIRECT($B$11),ROW()-1,0))</f>
        <v>62.4825519945691</v>
      </c>
      <c r="G3">
        <f t="shared" ref="G3:G66" ca="1" si="1">IF(NOT(ISNUMBER(OFFSET(INDIRECT($C$11),ROW()-1,0))),NA(),OFFSET(INDIRECT($C$11),ROW()-1,0))</f>
        <v>61.023617051469103</v>
      </c>
    </row>
    <row r="4" spans="1:7" ht="15.75" x14ac:dyDescent="0.25">
      <c r="A4" s="123" t="s">
        <v>14</v>
      </c>
      <c r="B4" t="s">
        <v>63</v>
      </c>
      <c r="C4" t="s">
        <v>64</v>
      </c>
      <c r="E4" s="116">
        <v>35338</v>
      </c>
      <c r="F4">
        <f t="shared" ca="1" si="0"/>
        <v>65.987620780108102</v>
      </c>
      <c r="G4">
        <f t="shared" ca="1" si="1"/>
        <v>63.342447090285297</v>
      </c>
    </row>
    <row r="5" spans="1:7" ht="15.75" x14ac:dyDescent="0.25">
      <c r="A5" s="123" t="s">
        <v>15</v>
      </c>
      <c r="B5" t="s">
        <v>65</v>
      </c>
      <c r="C5" t="s">
        <v>66</v>
      </c>
      <c r="E5" s="116">
        <v>35430</v>
      </c>
      <c r="F5">
        <f t="shared" ca="1" si="0"/>
        <v>66.012536089024593</v>
      </c>
      <c r="G5">
        <f t="shared" ca="1" si="1"/>
        <v>66.151791498803803</v>
      </c>
    </row>
    <row r="6" spans="1:7" ht="15.75" x14ac:dyDescent="0.25">
      <c r="A6" s="123" t="s">
        <v>20</v>
      </c>
      <c r="B6" t="s">
        <v>67</v>
      </c>
      <c r="C6" t="s">
        <v>68</v>
      </c>
      <c r="E6" s="116">
        <v>35520</v>
      </c>
      <c r="F6">
        <f t="shared" ca="1" si="0"/>
        <v>66.446293135745094</v>
      </c>
      <c r="G6">
        <f t="shared" ca="1" si="1"/>
        <v>66.674493654559797</v>
      </c>
    </row>
    <row r="7" spans="1:7" ht="15.75" x14ac:dyDescent="0.25">
      <c r="A7" s="123" t="s">
        <v>21</v>
      </c>
      <c r="B7" t="s">
        <v>69</v>
      </c>
      <c r="C7" t="s">
        <v>70</v>
      </c>
      <c r="E7" s="116">
        <v>35611</v>
      </c>
      <c r="F7">
        <f t="shared" ca="1" si="0"/>
        <v>69.891152220253403</v>
      </c>
      <c r="G7">
        <f t="shared" ca="1" si="1"/>
        <v>66.077308283525099</v>
      </c>
    </row>
    <row r="8" spans="1:7" ht="15.75" x14ac:dyDescent="0.25">
      <c r="A8" s="123" t="s">
        <v>22</v>
      </c>
      <c r="B8" t="s">
        <v>71</v>
      </c>
      <c r="C8" t="s">
        <v>72</v>
      </c>
      <c r="E8" s="116">
        <v>35703</v>
      </c>
      <c r="F8">
        <f t="shared" ca="1" si="0"/>
        <v>75.098323313480506</v>
      </c>
      <c r="G8">
        <f t="shared" ca="1" si="1"/>
        <v>72.581893300036995</v>
      </c>
    </row>
    <row r="9" spans="1:7" ht="15.75" x14ac:dyDescent="0.25">
      <c r="A9" s="123" t="s">
        <v>23</v>
      </c>
      <c r="B9" t="s">
        <v>73</v>
      </c>
      <c r="C9" t="s">
        <v>74</v>
      </c>
      <c r="E9" s="116">
        <v>35795</v>
      </c>
      <c r="F9">
        <f t="shared" ca="1" si="0"/>
        <v>78.170477037548096</v>
      </c>
      <c r="G9">
        <f t="shared" ca="1" si="1"/>
        <v>81.8196773367887</v>
      </c>
    </row>
    <row r="10" spans="1:7" ht="15.75" x14ac:dyDescent="0.25">
      <c r="A10" s="123"/>
      <c r="E10" s="116">
        <v>35885</v>
      </c>
      <c r="F10">
        <f t="shared" ca="1" si="0"/>
        <v>78.445816585957303</v>
      </c>
      <c r="G10">
        <f t="shared" ca="1" si="1"/>
        <v>83.067293356127806</v>
      </c>
    </row>
    <row r="11" spans="1:7" ht="15.75" x14ac:dyDescent="0.25">
      <c r="A11" s="124" t="s">
        <v>75</v>
      </c>
      <c r="B11" s="125" t="str">
        <f>VLOOKUP('EW vs VW-Charts'!$F$8,$A$2:$C$9,2,0)</f>
        <v>PropertyType!Q6</v>
      </c>
      <c r="C11" s="125" t="str">
        <f>VLOOKUP('EW vs VW-Charts'!$F$8,$A$2:$C$9,3,0)</f>
        <v>PropertyType!W6</v>
      </c>
      <c r="E11" s="116">
        <v>35976</v>
      </c>
      <c r="F11">
        <f t="shared" ca="1" si="0"/>
        <v>78.410228590526103</v>
      </c>
      <c r="G11">
        <f t="shared" ca="1" si="1"/>
        <v>84.319447789230097</v>
      </c>
    </row>
    <row r="12" spans="1:7" ht="15.75" x14ac:dyDescent="0.25">
      <c r="A12" s="123"/>
      <c r="E12" s="116">
        <v>36068</v>
      </c>
      <c r="F12">
        <f t="shared" ca="1" si="0"/>
        <v>80.060441683662006</v>
      </c>
      <c r="G12">
        <f t="shared" ca="1" si="1"/>
        <v>86.929878583324196</v>
      </c>
    </row>
    <row r="13" spans="1:7" ht="15.75" x14ac:dyDescent="0.25">
      <c r="A13" s="123"/>
      <c r="E13" s="116">
        <v>36160</v>
      </c>
      <c r="F13">
        <f t="shared" ca="1" si="0"/>
        <v>82.899888102620295</v>
      </c>
      <c r="G13">
        <f t="shared" ca="1" si="1"/>
        <v>87.8373516542961</v>
      </c>
    </row>
    <row r="14" spans="1:7" ht="15.75" x14ac:dyDescent="0.25">
      <c r="A14" s="123"/>
      <c r="E14" s="116">
        <v>36250</v>
      </c>
      <c r="F14">
        <f t="shared" ca="1" si="0"/>
        <v>86.031863773084694</v>
      </c>
      <c r="G14">
        <f t="shared" ca="1" si="1"/>
        <v>87.739890910186404</v>
      </c>
    </row>
    <row r="15" spans="1:7" ht="15.75" x14ac:dyDescent="0.25">
      <c r="A15" s="123"/>
      <c r="E15" s="116">
        <v>36341</v>
      </c>
      <c r="F15">
        <f t="shared" ca="1" si="0"/>
        <v>89.822551353356403</v>
      </c>
      <c r="G15">
        <f t="shared" ca="1" si="1"/>
        <v>88.480957025499293</v>
      </c>
    </row>
    <row r="16" spans="1:7" ht="15.75" x14ac:dyDescent="0.25">
      <c r="A16" s="123"/>
      <c r="E16" s="116">
        <v>36433</v>
      </c>
      <c r="F16">
        <f t="shared" ca="1" si="0"/>
        <v>90.7161773631709</v>
      </c>
      <c r="G16">
        <f t="shared" ca="1" si="1"/>
        <v>90.4058000343489</v>
      </c>
    </row>
    <row r="17" spans="1:7" ht="15.75" x14ac:dyDescent="0.25">
      <c r="A17" s="123"/>
      <c r="E17" s="116">
        <v>36525</v>
      </c>
      <c r="F17">
        <f t="shared" ca="1" si="0"/>
        <v>90.352576547071905</v>
      </c>
      <c r="G17">
        <f t="shared" ca="1" si="1"/>
        <v>88.052795995686594</v>
      </c>
    </row>
    <row r="18" spans="1:7" ht="15.75" x14ac:dyDescent="0.25">
      <c r="A18" s="123"/>
      <c r="E18" s="116">
        <v>36616</v>
      </c>
      <c r="F18">
        <f t="shared" ca="1" si="0"/>
        <v>93.405411260990604</v>
      </c>
      <c r="G18">
        <f t="shared" ca="1" si="1"/>
        <v>85.836461901317705</v>
      </c>
    </row>
    <row r="19" spans="1:7" ht="15.75" x14ac:dyDescent="0.25">
      <c r="A19" s="123"/>
      <c r="E19" s="116">
        <v>36707</v>
      </c>
      <c r="F19">
        <f t="shared" ca="1" si="0"/>
        <v>98.827737632135296</v>
      </c>
      <c r="G19">
        <f t="shared" ca="1" si="1"/>
        <v>91.068941325052194</v>
      </c>
    </row>
    <row r="20" spans="1:7" ht="15.75" x14ac:dyDescent="0.25">
      <c r="A20" s="123"/>
      <c r="E20" s="116">
        <v>36799</v>
      </c>
      <c r="F20">
        <f t="shared" ca="1" si="0"/>
        <v>101.098090119915</v>
      </c>
      <c r="G20">
        <f t="shared" ca="1" si="1"/>
        <v>97.972066922912006</v>
      </c>
    </row>
    <row r="21" spans="1:7" ht="15.75" x14ac:dyDescent="0.25">
      <c r="A21" s="123"/>
      <c r="E21" s="116">
        <v>36891</v>
      </c>
      <c r="F21">
        <f t="shared" ca="1" si="0"/>
        <v>100</v>
      </c>
      <c r="G21">
        <f t="shared" ca="1" si="1"/>
        <v>100</v>
      </c>
    </row>
    <row r="22" spans="1:7" ht="18" customHeight="1" x14ac:dyDescent="0.25">
      <c r="A22" s="123"/>
      <c r="E22" s="116">
        <v>36981</v>
      </c>
      <c r="F22">
        <f t="shared" ca="1" si="0"/>
        <v>100.616202828366</v>
      </c>
      <c r="G22">
        <f t="shared" ca="1" si="1"/>
        <v>99.377585121038607</v>
      </c>
    </row>
    <row r="23" spans="1:7" ht="15.75" x14ac:dyDescent="0.25">
      <c r="A23" s="123"/>
      <c r="E23" s="116">
        <v>37072</v>
      </c>
      <c r="F23">
        <f t="shared" ca="1" si="0"/>
        <v>103.05261162611301</v>
      </c>
      <c r="G23">
        <f t="shared" ca="1" si="1"/>
        <v>99.236677341854104</v>
      </c>
    </row>
    <row r="24" spans="1:7" ht="15.75" x14ac:dyDescent="0.25">
      <c r="A24" s="123"/>
      <c r="E24" s="116">
        <v>37164</v>
      </c>
      <c r="F24">
        <f t="shared" ca="1" si="0"/>
        <v>103.547307449226</v>
      </c>
      <c r="G24">
        <f t="shared" ca="1" si="1"/>
        <v>98.364226431683406</v>
      </c>
    </row>
    <row r="25" spans="1:7" ht="15.75" x14ac:dyDescent="0.25">
      <c r="A25" s="123"/>
      <c r="E25" s="116">
        <v>37256</v>
      </c>
      <c r="F25">
        <f t="shared" ca="1" si="0"/>
        <v>102.56416360742899</v>
      </c>
      <c r="G25">
        <f t="shared" ca="1" si="1"/>
        <v>98.535905751671194</v>
      </c>
    </row>
    <row r="26" spans="1:7" ht="15.75" x14ac:dyDescent="0.25">
      <c r="A26" s="123"/>
      <c r="E26" s="116">
        <v>37346</v>
      </c>
      <c r="F26">
        <f t="shared" ca="1" si="0"/>
        <v>103.75416139770699</v>
      </c>
      <c r="G26">
        <f t="shared" ca="1" si="1"/>
        <v>99.528954124254696</v>
      </c>
    </row>
    <row r="27" spans="1:7" ht="15.75" x14ac:dyDescent="0.25">
      <c r="A27" s="123"/>
      <c r="E27" s="116">
        <v>37437</v>
      </c>
      <c r="F27">
        <f t="shared" ca="1" si="0"/>
        <v>107.077098122824</v>
      </c>
      <c r="G27">
        <f t="shared" ca="1" si="1"/>
        <v>98.990100574049805</v>
      </c>
    </row>
    <row r="28" spans="1:7" ht="15.75" x14ac:dyDescent="0.25">
      <c r="E28" s="116">
        <v>37529</v>
      </c>
      <c r="F28">
        <f t="shared" ca="1" si="0"/>
        <v>109.728040645842</v>
      </c>
      <c r="G28">
        <f t="shared" ca="1" si="1"/>
        <v>98.8213690592695</v>
      </c>
    </row>
    <row r="29" spans="1:7" ht="15.75" x14ac:dyDescent="0.25">
      <c r="E29" s="116">
        <v>37621</v>
      </c>
      <c r="F29">
        <f t="shared" ca="1" si="0"/>
        <v>110.73343591938099</v>
      </c>
      <c r="G29">
        <f t="shared" ca="1" si="1"/>
        <v>100.773294281921</v>
      </c>
    </row>
    <row r="30" spans="1:7" ht="15.75" x14ac:dyDescent="0.25">
      <c r="E30" s="116">
        <v>37711</v>
      </c>
      <c r="F30">
        <f t="shared" ca="1" si="0"/>
        <v>113.037203994322</v>
      </c>
      <c r="G30">
        <f t="shared" ca="1" si="1"/>
        <v>104.154580802765</v>
      </c>
    </row>
    <row r="31" spans="1:7" ht="15.75" x14ac:dyDescent="0.25">
      <c r="E31" s="116">
        <v>37802</v>
      </c>
      <c r="F31">
        <f t="shared" ca="1" si="0"/>
        <v>116.588340291451</v>
      </c>
      <c r="G31">
        <f t="shared" ca="1" si="1"/>
        <v>102.70806063203899</v>
      </c>
    </row>
    <row r="32" spans="1:7" ht="15.75" x14ac:dyDescent="0.25">
      <c r="E32" s="116">
        <v>37894</v>
      </c>
      <c r="F32">
        <f t="shared" ca="1" si="0"/>
        <v>119.04121312980401</v>
      </c>
      <c r="G32">
        <f t="shared" ca="1" si="1"/>
        <v>98.075904544020801</v>
      </c>
    </row>
    <row r="33" spans="5:7" ht="15.75" x14ac:dyDescent="0.25">
      <c r="E33" s="116">
        <v>37986</v>
      </c>
      <c r="F33">
        <f t="shared" ca="1" si="0"/>
        <v>121.283865432128</v>
      </c>
      <c r="G33">
        <f t="shared" ca="1" si="1"/>
        <v>99.591469107681405</v>
      </c>
    </row>
    <row r="34" spans="5:7" ht="15.75" x14ac:dyDescent="0.25">
      <c r="E34" s="116">
        <v>38077</v>
      </c>
      <c r="F34">
        <f t="shared" ca="1" si="0"/>
        <v>125.319938162817</v>
      </c>
      <c r="G34">
        <f t="shared" ca="1" si="1"/>
        <v>106.26552245915499</v>
      </c>
    </row>
    <row r="35" spans="5:7" ht="15.75" x14ac:dyDescent="0.25">
      <c r="E35" s="116">
        <v>38168</v>
      </c>
      <c r="F35">
        <f t="shared" ca="1" si="0"/>
        <v>129.63240852023699</v>
      </c>
      <c r="G35">
        <f t="shared" ca="1" si="1"/>
        <v>112.591816502866</v>
      </c>
    </row>
    <row r="36" spans="5:7" ht="15.75" x14ac:dyDescent="0.25">
      <c r="E36" s="116">
        <v>38260</v>
      </c>
      <c r="F36">
        <f t="shared" ca="1" si="0"/>
        <v>133.84382673284699</v>
      </c>
      <c r="G36">
        <f t="shared" ca="1" si="1"/>
        <v>116.64130468507101</v>
      </c>
    </row>
    <row r="37" spans="5:7" ht="15.75" x14ac:dyDescent="0.25">
      <c r="E37" s="116">
        <v>38352</v>
      </c>
      <c r="F37">
        <f t="shared" ca="1" si="0"/>
        <v>138.61427942949399</v>
      </c>
      <c r="G37">
        <f t="shared" ca="1" si="1"/>
        <v>119.75671324384901</v>
      </c>
    </row>
    <row r="38" spans="5:7" ht="15.75" x14ac:dyDescent="0.25">
      <c r="E38" s="116">
        <v>38442</v>
      </c>
      <c r="F38">
        <f t="shared" ca="1" si="0"/>
        <v>144.348383537708</v>
      </c>
      <c r="G38">
        <f t="shared" ca="1" si="1"/>
        <v>122.97253471084601</v>
      </c>
    </row>
    <row r="39" spans="5:7" ht="15.75" x14ac:dyDescent="0.25">
      <c r="E39" s="116">
        <v>38533</v>
      </c>
      <c r="F39">
        <f t="shared" ca="1" si="0"/>
        <v>150.93771983206801</v>
      </c>
      <c r="G39">
        <f t="shared" ca="1" si="1"/>
        <v>124.658866070526</v>
      </c>
    </row>
    <row r="40" spans="5:7" ht="15.75" x14ac:dyDescent="0.25">
      <c r="E40" s="116">
        <v>38625</v>
      </c>
      <c r="F40">
        <f t="shared" ca="1" si="0"/>
        <v>156.01031049464001</v>
      </c>
      <c r="G40">
        <f t="shared" ca="1" si="1"/>
        <v>127.979235043843</v>
      </c>
    </row>
    <row r="41" spans="5:7" ht="15.75" x14ac:dyDescent="0.25">
      <c r="E41" s="116">
        <v>38717</v>
      </c>
      <c r="F41">
        <f t="shared" ca="1" si="0"/>
        <v>159.26396269507001</v>
      </c>
      <c r="G41">
        <f t="shared" ca="1" si="1"/>
        <v>133.85143367716501</v>
      </c>
    </row>
    <row r="42" spans="5:7" ht="15.75" x14ac:dyDescent="0.25">
      <c r="E42" s="116">
        <v>38807</v>
      </c>
      <c r="F42">
        <f t="shared" ca="1" si="0"/>
        <v>162.35369074000999</v>
      </c>
      <c r="G42">
        <f t="shared" ca="1" si="1"/>
        <v>138.92537017857001</v>
      </c>
    </row>
    <row r="43" spans="5:7" ht="15.75" x14ac:dyDescent="0.25">
      <c r="E43" s="116">
        <v>38898</v>
      </c>
      <c r="F43">
        <f t="shared" ca="1" si="0"/>
        <v>165.09897027534601</v>
      </c>
      <c r="G43">
        <f t="shared" ca="1" si="1"/>
        <v>145.053810283053</v>
      </c>
    </row>
    <row r="44" spans="5:7" ht="15.75" x14ac:dyDescent="0.25">
      <c r="E44" s="116">
        <v>38990</v>
      </c>
      <c r="F44">
        <f t="shared" ca="1" si="0"/>
        <v>165.30064572728199</v>
      </c>
      <c r="G44">
        <f t="shared" ca="1" si="1"/>
        <v>150.50929468019899</v>
      </c>
    </row>
    <row r="45" spans="5:7" ht="15.75" x14ac:dyDescent="0.25">
      <c r="E45" s="116">
        <v>39082</v>
      </c>
      <c r="F45">
        <f t="shared" ca="1" si="0"/>
        <v>165.10614470810501</v>
      </c>
      <c r="G45">
        <f t="shared" ca="1" si="1"/>
        <v>154.51239795004901</v>
      </c>
    </row>
    <row r="46" spans="5:7" ht="15.75" x14ac:dyDescent="0.25">
      <c r="E46" s="116">
        <v>39172</v>
      </c>
      <c r="F46">
        <f t="shared" ca="1" si="0"/>
        <v>169.39299476572799</v>
      </c>
      <c r="G46">
        <f t="shared" ca="1" si="1"/>
        <v>162.015392331242</v>
      </c>
    </row>
    <row r="47" spans="5:7" ht="15.75" x14ac:dyDescent="0.25">
      <c r="E47" s="116">
        <v>39263</v>
      </c>
      <c r="F47">
        <f t="shared" ca="1" si="0"/>
        <v>175.64047361501099</v>
      </c>
      <c r="G47">
        <f t="shared" ca="1" si="1"/>
        <v>168.28576954297699</v>
      </c>
    </row>
    <row r="48" spans="5:7" ht="15.75" x14ac:dyDescent="0.25">
      <c r="E48" s="116">
        <v>39355</v>
      </c>
      <c r="F48">
        <f t="shared" ca="1" si="0"/>
        <v>172.43976171262099</v>
      </c>
      <c r="G48">
        <f t="shared" ca="1" si="1"/>
        <v>171.99145650339401</v>
      </c>
    </row>
    <row r="49" spans="5:7" ht="15.75" x14ac:dyDescent="0.25">
      <c r="E49" s="116">
        <v>39447</v>
      </c>
      <c r="F49">
        <f t="shared" ca="1" si="0"/>
        <v>165.68155063261301</v>
      </c>
      <c r="G49">
        <f t="shared" ca="1" si="1"/>
        <v>173.099064187262</v>
      </c>
    </row>
    <row r="50" spans="5:7" ht="15.75" x14ac:dyDescent="0.25">
      <c r="E50" s="116">
        <v>39538</v>
      </c>
      <c r="F50">
        <f t="shared" ca="1" si="0"/>
        <v>164.77460996818101</v>
      </c>
      <c r="G50">
        <f t="shared" ca="1" si="1"/>
        <v>163.22087740369699</v>
      </c>
    </row>
    <row r="51" spans="5:7" ht="15.75" x14ac:dyDescent="0.25">
      <c r="E51" s="116">
        <v>39629</v>
      </c>
      <c r="F51">
        <f t="shared" ca="1" si="0"/>
        <v>163.634565551489</v>
      </c>
      <c r="G51">
        <f t="shared" ca="1" si="1"/>
        <v>156.767098726467</v>
      </c>
    </row>
    <row r="52" spans="5:7" ht="15.75" x14ac:dyDescent="0.25">
      <c r="E52" s="116">
        <v>39721</v>
      </c>
      <c r="F52">
        <f t="shared" ca="1" si="0"/>
        <v>153.355099536935</v>
      </c>
      <c r="G52">
        <f t="shared" ca="1" si="1"/>
        <v>155.332134738598</v>
      </c>
    </row>
    <row r="53" spans="5:7" ht="15.75" x14ac:dyDescent="0.25">
      <c r="E53" s="116">
        <v>39813</v>
      </c>
      <c r="F53">
        <f t="shared" ca="1" si="0"/>
        <v>141.67942438256799</v>
      </c>
      <c r="G53">
        <f t="shared" ca="1" si="1"/>
        <v>148.53899897444799</v>
      </c>
    </row>
    <row r="54" spans="5:7" ht="15.75" x14ac:dyDescent="0.25">
      <c r="E54" s="116">
        <v>39903</v>
      </c>
      <c r="F54">
        <f t="shared" ca="1" si="0"/>
        <v>132.77838093925399</v>
      </c>
      <c r="G54">
        <f t="shared" ca="1" si="1"/>
        <v>131.351106028652</v>
      </c>
    </row>
    <row r="55" spans="5:7" ht="15.75" x14ac:dyDescent="0.25">
      <c r="E55" s="116">
        <v>39994</v>
      </c>
      <c r="F55">
        <f t="shared" ca="1" si="0"/>
        <v>123.40304746176299</v>
      </c>
      <c r="G55">
        <f t="shared" ca="1" si="1"/>
        <v>109.74336982478</v>
      </c>
    </row>
    <row r="56" spans="5:7" ht="15.75" x14ac:dyDescent="0.25">
      <c r="E56" s="116">
        <v>40086</v>
      </c>
      <c r="F56">
        <f t="shared" ca="1" si="0"/>
        <v>120.972004531369</v>
      </c>
      <c r="G56">
        <f t="shared" ca="1" si="1"/>
        <v>100.49225395851001</v>
      </c>
    </row>
    <row r="57" spans="5:7" ht="15.75" x14ac:dyDescent="0.25">
      <c r="E57" s="116">
        <v>40178</v>
      </c>
      <c r="F57">
        <f t="shared" ca="1" si="0"/>
        <v>122.012864479266</v>
      </c>
      <c r="G57">
        <f t="shared" ca="1" si="1"/>
        <v>100.22083252027301</v>
      </c>
    </row>
    <row r="58" spans="5:7" ht="15.75" x14ac:dyDescent="0.25">
      <c r="E58" s="116">
        <v>40268</v>
      </c>
      <c r="F58">
        <f t="shared" ca="1" si="0"/>
        <v>117.807731722648</v>
      </c>
      <c r="G58">
        <f t="shared" ca="1" si="1"/>
        <v>108.214523458852</v>
      </c>
    </row>
    <row r="59" spans="5:7" ht="15.75" x14ac:dyDescent="0.25">
      <c r="E59" s="116">
        <v>40359</v>
      </c>
      <c r="F59">
        <f t="shared" ca="1" si="0"/>
        <v>112.056469044743</v>
      </c>
      <c r="G59">
        <f t="shared" ca="1" si="1"/>
        <v>114.753827322769</v>
      </c>
    </row>
    <row r="60" spans="5:7" ht="15.75" x14ac:dyDescent="0.25">
      <c r="E60" s="116">
        <v>40451</v>
      </c>
      <c r="F60">
        <f t="shared" ca="1" si="0"/>
        <v>110.23242420457299</v>
      </c>
      <c r="G60">
        <f t="shared" ca="1" si="1"/>
        <v>111.894248222825</v>
      </c>
    </row>
    <row r="61" spans="5:7" ht="15.75" x14ac:dyDescent="0.25">
      <c r="E61" s="116">
        <v>40543</v>
      </c>
      <c r="F61">
        <f t="shared" ca="1" si="0"/>
        <v>109.030141157743</v>
      </c>
      <c r="G61">
        <f t="shared" ca="1" si="1"/>
        <v>113.132187829819</v>
      </c>
    </row>
    <row r="62" spans="5:7" ht="15.75" x14ac:dyDescent="0.25">
      <c r="E62" s="116">
        <v>40633</v>
      </c>
      <c r="F62">
        <f t="shared" ca="1" si="0"/>
        <v>107.050603327996</v>
      </c>
      <c r="G62">
        <f t="shared" ca="1" si="1"/>
        <v>118.662431080424</v>
      </c>
    </row>
    <row r="63" spans="5:7" ht="15.75" x14ac:dyDescent="0.25">
      <c r="E63" s="116">
        <v>40724</v>
      </c>
      <c r="F63">
        <f t="shared" ca="1" si="0"/>
        <v>108.284303955581</v>
      </c>
      <c r="G63">
        <f t="shared" ca="1" si="1"/>
        <v>122.36723036828801</v>
      </c>
    </row>
    <row r="64" spans="5:7" ht="15.75" x14ac:dyDescent="0.25">
      <c r="E64" s="116">
        <v>40816</v>
      </c>
      <c r="F64">
        <f t="shared" ca="1" si="0"/>
        <v>110.362648088726</v>
      </c>
      <c r="G64">
        <f t="shared" ca="1" si="1"/>
        <v>122.849612360279</v>
      </c>
    </row>
    <row r="65" spans="5:7" ht="15.75" x14ac:dyDescent="0.25">
      <c r="E65" s="116">
        <v>40908</v>
      </c>
      <c r="F65">
        <f t="shared" ca="1" si="0"/>
        <v>110.02950237392</v>
      </c>
      <c r="G65">
        <f t="shared" ca="1" si="1"/>
        <v>124.553862902227</v>
      </c>
    </row>
    <row r="66" spans="5:7" ht="15.75" x14ac:dyDescent="0.25">
      <c r="E66" s="116">
        <v>40999</v>
      </c>
      <c r="F66">
        <f t="shared" ca="1" si="0"/>
        <v>109.00083966295701</v>
      </c>
      <c r="G66">
        <f t="shared" ca="1" si="1"/>
        <v>128.66952321450799</v>
      </c>
    </row>
    <row r="67" spans="5:7" ht="15.75" x14ac:dyDescent="0.25">
      <c r="E67" s="116">
        <v>41090</v>
      </c>
      <c r="F67">
        <f t="shared" ref="F67:F130" ca="1" si="2">IF(NOT(ISNUMBER(OFFSET(INDIRECT($B$11),ROW()-1,0))),NA(),OFFSET(INDIRECT($B$11),ROW()-1,0))</f>
        <v>108.646530003804</v>
      </c>
      <c r="G67">
        <f t="shared" ref="G67:G130" ca="1" si="3">IF(NOT(ISNUMBER(OFFSET(INDIRECT($C$11),ROW()-1,0))),NA(),OFFSET(INDIRECT($C$11),ROW()-1,0))</f>
        <v>132.830579076801</v>
      </c>
    </row>
    <row r="68" spans="5:7" ht="15.75" x14ac:dyDescent="0.25">
      <c r="E68" s="116">
        <v>41182</v>
      </c>
      <c r="F68">
        <f t="shared" ca="1" si="2"/>
        <v>111.128007924428</v>
      </c>
      <c r="G68">
        <f t="shared" ca="1" si="3"/>
        <v>134.09233783527699</v>
      </c>
    </row>
    <row r="69" spans="5:7" ht="15.75" x14ac:dyDescent="0.25">
      <c r="E69" s="116">
        <v>41274</v>
      </c>
      <c r="F69">
        <f t="shared" ca="1" si="2"/>
        <v>114.468704307256</v>
      </c>
      <c r="G69">
        <f t="shared" ca="1" si="3"/>
        <v>132.83049869492999</v>
      </c>
    </row>
    <row r="70" spans="5:7" ht="15.75" x14ac:dyDescent="0.25">
      <c r="E70" s="116">
        <v>41364</v>
      </c>
      <c r="F70">
        <f t="shared" ca="1" si="2"/>
        <v>116.073312371125</v>
      </c>
      <c r="G70">
        <f t="shared" ca="1" si="3"/>
        <v>138.09117293374399</v>
      </c>
    </row>
    <row r="71" spans="5:7" ht="15.75" x14ac:dyDescent="0.25">
      <c r="E71" s="116">
        <v>41455</v>
      </c>
      <c r="F71">
        <f t="shared" ca="1" si="2"/>
        <v>117.23401647206801</v>
      </c>
      <c r="G71">
        <f t="shared" ca="1" si="3"/>
        <v>147.64878899827099</v>
      </c>
    </row>
    <row r="72" spans="5:7" ht="15.75" x14ac:dyDescent="0.25">
      <c r="E72" s="116">
        <v>41547</v>
      </c>
      <c r="F72">
        <f t="shared" ca="1" si="2"/>
        <v>119.538450688246</v>
      </c>
      <c r="G72">
        <f t="shared" ca="1" si="3"/>
        <v>150.52615768971</v>
      </c>
    </row>
    <row r="73" spans="5:7" ht="15.75" x14ac:dyDescent="0.25">
      <c r="E73" s="116">
        <v>41639</v>
      </c>
      <c r="F73">
        <f t="shared" ca="1" si="2"/>
        <v>122.623035650123</v>
      </c>
      <c r="G73">
        <f t="shared" ca="1" si="3"/>
        <v>149.448299971289</v>
      </c>
    </row>
    <row r="74" spans="5:7" ht="15.75" x14ac:dyDescent="0.25">
      <c r="E74" s="116">
        <v>41729</v>
      </c>
      <c r="F74">
        <f t="shared" ca="1" si="2"/>
        <v>127.441510999434</v>
      </c>
      <c r="G74">
        <f t="shared" ca="1" si="3"/>
        <v>151.25970390382599</v>
      </c>
    </row>
    <row r="75" spans="5:7" ht="15.75" x14ac:dyDescent="0.25">
      <c r="E75" s="116">
        <v>41820</v>
      </c>
      <c r="F75">
        <f t="shared" ca="1" si="2"/>
        <v>134.44492014365201</v>
      </c>
      <c r="G75">
        <f t="shared" ca="1" si="3"/>
        <v>157.24202679020999</v>
      </c>
    </row>
    <row r="76" spans="5:7" ht="15.75" x14ac:dyDescent="0.25">
      <c r="E76" s="116">
        <v>41912</v>
      </c>
      <c r="F76">
        <f t="shared" ca="1" si="2"/>
        <v>136.07371287959501</v>
      </c>
      <c r="G76">
        <f t="shared" ca="1" si="3"/>
        <v>162.77010171926801</v>
      </c>
    </row>
    <row r="77" spans="5:7" ht="15.75" x14ac:dyDescent="0.25">
      <c r="E77" s="116">
        <v>42004</v>
      </c>
      <c r="F77">
        <f t="shared" ca="1" si="2"/>
        <v>135.20417110730801</v>
      </c>
      <c r="G77">
        <f t="shared" ca="1" si="3"/>
        <v>171.03841677656999</v>
      </c>
    </row>
    <row r="78" spans="5:7" ht="15.75" x14ac:dyDescent="0.25">
      <c r="E78" s="116">
        <v>42094</v>
      </c>
      <c r="F78">
        <f t="shared" ca="1" si="2"/>
        <v>140.90773821804299</v>
      </c>
      <c r="G78">
        <f t="shared" ca="1" si="3"/>
        <v>180.958162540736</v>
      </c>
    </row>
    <row r="79" spans="5:7" ht="15.75" x14ac:dyDescent="0.25">
      <c r="E79" s="116">
        <v>42185</v>
      </c>
      <c r="F79">
        <f t="shared" ca="1" si="2"/>
        <v>149.48910361272999</v>
      </c>
      <c r="G79">
        <f t="shared" ca="1" si="3"/>
        <v>186.842906258086</v>
      </c>
    </row>
    <row r="80" spans="5:7" ht="15.75" x14ac:dyDescent="0.25">
      <c r="E80" s="116">
        <v>42277</v>
      </c>
      <c r="F80">
        <f t="shared" ca="1" si="2"/>
        <v>149.07749366331899</v>
      </c>
      <c r="G80">
        <f t="shared" ca="1" si="3"/>
        <v>188.510078688877</v>
      </c>
    </row>
    <row r="81" spans="5:7" ht="15.75" x14ac:dyDescent="0.25">
      <c r="E81" s="116">
        <v>42369</v>
      </c>
      <c r="F81">
        <f t="shared" ca="1" si="2"/>
        <v>145.06853917984699</v>
      </c>
      <c r="G81">
        <f t="shared" ca="1" si="3"/>
        <v>178.216493122542</v>
      </c>
    </row>
    <row r="82" spans="5:7" ht="15.75" x14ac:dyDescent="0.25">
      <c r="E82" s="116">
        <v>42460</v>
      </c>
      <c r="F82">
        <f t="shared" ca="1" si="2"/>
        <v>147.794166872467</v>
      </c>
      <c r="G82">
        <f t="shared" ca="1" si="3"/>
        <v>172.11347732198601</v>
      </c>
    </row>
    <row r="83" spans="5:7" ht="15.75" x14ac:dyDescent="0.25">
      <c r="E83" s="116">
        <v>42551</v>
      </c>
      <c r="F83">
        <f t="shared" ca="1" si="2"/>
        <v>153.33546564697701</v>
      </c>
      <c r="G83">
        <f t="shared" ca="1" si="3"/>
        <v>181.495735661776</v>
      </c>
    </row>
    <row r="84" spans="5:7" ht="15.75" x14ac:dyDescent="0.25">
      <c r="E84" s="116">
        <v>42643</v>
      </c>
      <c r="F84">
        <f t="shared" ca="1" si="2"/>
        <v>158.772290523473</v>
      </c>
      <c r="G84">
        <f t="shared" ca="1" si="3"/>
        <v>187.44432782630199</v>
      </c>
    </row>
    <row r="85" spans="5:7" ht="15.75" x14ac:dyDescent="0.25">
      <c r="E85" s="116">
        <v>42735</v>
      </c>
      <c r="F85">
        <f t="shared" ca="1" si="2"/>
        <v>163.697350498963</v>
      </c>
      <c r="G85">
        <f t="shared" ca="1" si="3"/>
        <v>184.356974262184</v>
      </c>
    </row>
    <row r="86" spans="5:7" ht="15.75" x14ac:dyDescent="0.25">
      <c r="E86" s="116">
        <v>42825</v>
      </c>
      <c r="F86">
        <f t="shared" ca="1" si="2"/>
        <v>172.435139124751</v>
      </c>
      <c r="G86">
        <f t="shared" ca="1" si="3"/>
        <v>182.67478758458901</v>
      </c>
    </row>
    <row r="87" spans="5:7" ht="15.75" x14ac:dyDescent="0.25">
      <c r="E87" s="116">
        <v>42916</v>
      </c>
      <c r="F87">
        <f t="shared" ca="1" si="2"/>
        <v>178.81578060566301</v>
      </c>
      <c r="G87">
        <f t="shared" ca="1" si="3"/>
        <v>188.712297118815</v>
      </c>
    </row>
    <row r="88" spans="5:7" ht="15.75" x14ac:dyDescent="0.25">
      <c r="E88" s="116">
        <v>43008</v>
      </c>
      <c r="F88">
        <f t="shared" ca="1" si="2"/>
        <v>174.590467745486</v>
      </c>
      <c r="G88">
        <f t="shared" ca="1" si="3"/>
        <v>192.479903911435</v>
      </c>
    </row>
    <row r="89" spans="5:7" ht="15.75" x14ac:dyDescent="0.25">
      <c r="E89" s="116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16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16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16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16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16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16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16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16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16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16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16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16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16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16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16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16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16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16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16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16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16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16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16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16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16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16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16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16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16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16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16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16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16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16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16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16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16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16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16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16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16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16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16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16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F1:T8"/>
  <sheetViews>
    <sheetView workbookViewId="0">
      <selection activeCell="S15" sqref="S15"/>
    </sheetView>
  </sheetViews>
  <sheetFormatPr defaultRowHeight="15" x14ac:dyDescent="0.25"/>
  <cols>
    <col min="1" max="16384" width="9.140625" style="36"/>
  </cols>
  <sheetData>
    <row r="1" spans="6:20" s="2" customFormat="1" ht="15.95" customHeight="1" x14ac:dyDescent="0.25">
      <c r="N1" s="107"/>
      <c r="O1" s="1"/>
      <c r="P1" s="1"/>
      <c r="Q1" s="1"/>
      <c r="R1" s="1"/>
      <c r="S1" s="1"/>
      <c r="T1" s="1"/>
    </row>
    <row r="2" spans="6:20" s="5" customFormat="1" ht="15.95" customHeight="1" x14ac:dyDescent="0.25">
      <c r="N2" s="4"/>
      <c r="O2" s="108"/>
      <c r="P2" s="108"/>
      <c r="Q2" s="108"/>
      <c r="R2" s="108"/>
      <c r="S2" s="108"/>
      <c r="T2" s="108"/>
    </row>
    <row r="3" spans="6:20" s="5" customFormat="1" ht="15.95" customHeight="1" x14ac:dyDescent="0.25">
      <c r="N3" s="4"/>
      <c r="O3" s="108"/>
      <c r="P3" s="108"/>
      <c r="Q3" s="108"/>
      <c r="R3" s="108"/>
      <c r="S3" s="108"/>
      <c r="T3" s="108"/>
    </row>
    <row r="4" spans="6:20" s="8" customFormat="1" ht="15.95" customHeight="1" x14ac:dyDescent="0.25">
      <c r="N4" s="7"/>
      <c r="O4" s="109"/>
      <c r="P4" s="109"/>
      <c r="Q4" s="109"/>
      <c r="R4" s="109"/>
      <c r="S4" s="109"/>
      <c r="T4" s="109"/>
    </row>
    <row r="8" spans="6:20" ht="18.75" x14ac:dyDescent="0.3">
      <c r="F8" s="126" t="s">
        <v>14</v>
      </c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1265" r:id="rId3" name="ComboBox1">
          <controlPr defaultSize="0" autoLine="0" linkedCell="F8" listFillRange="Lookup!A2:A9" r:id="rId4">
            <anchor moveWithCells="1">
              <from>
                <xdr:col>3</xdr:col>
                <xdr:colOff>504825</xdr:colOff>
                <xdr:row>4</xdr:row>
                <xdr:rowOff>104775</xdr:rowOff>
              </from>
              <to>
                <xdr:col>8</xdr:col>
                <xdr:colOff>219075</xdr:colOff>
                <xdr:row>5</xdr:row>
                <xdr:rowOff>171450</xdr:rowOff>
              </to>
            </anchor>
          </controlPr>
        </control>
      </mc:Choice>
      <mc:Fallback>
        <control shapeId="11265" r:id="rId3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8"/>
  <sheetViews>
    <sheetView workbookViewId="0">
      <selection activeCell="J245" sqref="J245:O255"/>
    </sheetView>
  </sheetViews>
  <sheetFormatPr defaultRowHeight="15" x14ac:dyDescent="0.25"/>
  <cols>
    <col min="1" max="10" width="13.7109375" style="36" customWidth="1"/>
    <col min="11" max="11" width="23.85546875" style="41" bestFit="1" customWidth="1"/>
    <col min="12" max="12" width="18.28515625" style="15" customWidth="1"/>
    <col min="13" max="14" width="22.28515625" style="15" customWidth="1"/>
    <col min="15" max="15" width="12.5703125" style="36" customWidth="1"/>
    <col min="16" max="16384" width="9.140625" style="36"/>
  </cols>
  <sheetData>
    <row r="1" spans="1:15" s="2" customFormat="1" ht="15.95" customHeight="1" x14ac:dyDescent="0.25">
      <c r="K1" s="30"/>
    </row>
    <row r="2" spans="1:15" s="5" customFormat="1" ht="15.95" customHeight="1" x14ac:dyDescent="0.25">
      <c r="K2" s="5" t="s">
        <v>0</v>
      </c>
      <c r="L2" s="31">
        <v>-1.4732979489347264E-2</v>
      </c>
      <c r="M2" s="31">
        <v>-3.12763703993999E-2</v>
      </c>
      <c r="N2" s="31">
        <v>-2.1743884668452673E-2</v>
      </c>
      <c r="O2" s="31"/>
    </row>
    <row r="3" spans="1:15" s="5" customFormat="1" ht="15.95" customHeight="1" x14ac:dyDescent="0.25">
      <c r="K3" s="5" t="s">
        <v>1</v>
      </c>
      <c r="L3" s="31">
        <v>5.2551055958910853E-2</v>
      </c>
      <c r="M3" s="31">
        <v>4.1720340579714632E-2</v>
      </c>
      <c r="N3" s="31">
        <v>5.5655639727946848E-2</v>
      </c>
      <c r="O3" s="31"/>
    </row>
    <row r="4" spans="1:15" s="8" customFormat="1" ht="15.95" customHeight="1" x14ac:dyDescent="0.25">
      <c r="K4" s="8" t="s">
        <v>2</v>
      </c>
      <c r="L4" s="32">
        <v>9.0799765405751909E-2</v>
      </c>
      <c r="M4" s="32">
        <v>0.10002550885215822</v>
      </c>
      <c r="N4" s="32">
        <v>9.2696298415545372E-2</v>
      </c>
      <c r="O4" s="32"/>
    </row>
    <row r="5" spans="1:15" s="33" customFormat="1" ht="39.950000000000003" customHeight="1" x14ac:dyDescent="0.25">
      <c r="K5" s="34" t="s">
        <v>3</v>
      </c>
      <c r="L5" s="12" t="s">
        <v>4</v>
      </c>
      <c r="M5" s="35" t="s">
        <v>6</v>
      </c>
      <c r="N5" s="35" t="s">
        <v>7</v>
      </c>
    </row>
    <row r="6" spans="1:15" x14ac:dyDescent="0.25">
      <c r="K6" s="37">
        <v>35826</v>
      </c>
      <c r="L6" s="38">
        <v>78.532700984756602</v>
      </c>
      <c r="M6" s="39">
        <v>85.598414281334698</v>
      </c>
      <c r="N6" s="39">
        <v>76.0721327559353</v>
      </c>
    </row>
    <row r="7" spans="1:15" ht="15.75" x14ac:dyDescent="0.25">
      <c r="A7" s="163" t="s">
        <v>79</v>
      </c>
      <c r="B7" s="163"/>
      <c r="C7" s="163"/>
      <c r="D7" s="163"/>
      <c r="E7" s="163"/>
      <c r="F7" s="163"/>
      <c r="G7" s="163"/>
      <c r="H7" s="163"/>
      <c r="I7" s="163"/>
      <c r="J7" s="163"/>
      <c r="K7" s="37">
        <v>35854</v>
      </c>
      <c r="L7" s="38">
        <v>78.1280262735458</v>
      </c>
      <c r="M7" s="39">
        <v>84.051445109118603</v>
      </c>
      <c r="N7" s="39">
        <v>76.313921059250902</v>
      </c>
    </row>
    <row r="8" spans="1:15" ht="15.75" x14ac:dyDescent="0.25">
      <c r="A8" s="163" t="s">
        <v>77</v>
      </c>
      <c r="B8" s="163"/>
      <c r="C8" s="163"/>
      <c r="D8" s="163"/>
      <c r="E8" s="163"/>
      <c r="F8" s="163"/>
      <c r="G8" s="163"/>
      <c r="H8" s="163"/>
      <c r="I8" s="163"/>
      <c r="J8" s="163"/>
      <c r="K8" s="37">
        <v>35885</v>
      </c>
      <c r="L8" s="38">
        <v>77.860894093974295</v>
      </c>
      <c r="M8" s="39">
        <v>83.364558003744406</v>
      </c>
      <c r="N8" s="39">
        <v>76.270784780840202</v>
      </c>
    </row>
    <row r="9" spans="1:15" x14ac:dyDescent="0.25">
      <c r="K9" s="37">
        <v>35915</v>
      </c>
      <c r="L9" s="38">
        <v>78.619875914110693</v>
      </c>
      <c r="M9" s="39">
        <v>83.349765856074299</v>
      </c>
      <c r="N9" s="39">
        <v>77.183353190438098</v>
      </c>
    </row>
    <row r="10" spans="1:15" x14ac:dyDescent="0.25">
      <c r="K10" s="37">
        <v>35946</v>
      </c>
      <c r="L10" s="38">
        <v>79.713807210904903</v>
      </c>
      <c r="M10" s="39">
        <v>84.353900650983505</v>
      </c>
      <c r="N10" s="39">
        <v>78.162262460417693</v>
      </c>
    </row>
    <row r="11" spans="1:15" x14ac:dyDescent="0.25">
      <c r="K11" s="37">
        <v>35976</v>
      </c>
      <c r="L11" s="38">
        <v>80.905760792448206</v>
      </c>
      <c r="M11" s="39">
        <v>84.536061064562503</v>
      </c>
      <c r="N11" s="39">
        <v>79.586087004000106</v>
      </c>
    </row>
    <row r="12" spans="1:15" x14ac:dyDescent="0.25">
      <c r="K12" s="37">
        <v>36007</v>
      </c>
      <c r="L12" s="38">
        <v>80.750008056895595</v>
      </c>
      <c r="M12" s="39">
        <v>84.954337750414197</v>
      </c>
      <c r="N12" s="39">
        <v>79.427131842233095</v>
      </c>
    </row>
    <row r="13" spans="1:15" x14ac:dyDescent="0.25">
      <c r="K13" s="37">
        <v>36038</v>
      </c>
      <c r="L13" s="38">
        <v>80.017963732045899</v>
      </c>
      <c r="M13" s="39">
        <v>83.963760941051603</v>
      </c>
      <c r="N13" s="39">
        <v>78.930129796592396</v>
      </c>
    </row>
    <row r="14" spans="1:15" x14ac:dyDescent="0.25">
      <c r="K14" s="37">
        <v>36068</v>
      </c>
      <c r="L14" s="38">
        <v>79.6778837689222</v>
      </c>
      <c r="M14" s="39">
        <v>84.877250759754901</v>
      </c>
      <c r="N14" s="39">
        <v>78.394003274629597</v>
      </c>
    </row>
    <row r="15" spans="1:15" x14ac:dyDescent="0.25">
      <c r="K15" s="37">
        <v>36099</v>
      </c>
      <c r="L15" s="38">
        <v>80.595262950839896</v>
      </c>
      <c r="M15" s="39">
        <v>85.255540601966203</v>
      </c>
      <c r="N15" s="39">
        <v>79.458613494756904</v>
      </c>
    </row>
    <row r="16" spans="1:15" x14ac:dyDescent="0.25">
      <c r="K16" s="37">
        <v>36129</v>
      </c>
      <c r="L16" s="38">
        <v>82.495781163352703</v>
      </c>
      <c r="M16" s="39">
        <v>89.405121003782</v>
      </c>
      <c r="N16" s="39">
        <v>80.9482958191861</v>
      </c>
    </row>
    <row r="17" spans="11:14" x14ac:dyDescent="0.25">
      <c r="K17" s="37">
        <v>36160</v>
      </c>
      <c r="L17" s="38">
        <v>83.912173478647006</v>
      </c>
      <c r="M17" s="39">
        <v>91.910174796894395</v>
      </c>
      <c r="N17" s="39">
        <v>82.272755615002794</v>
      </c>
    </row>
    <row r="18" spans="11:14" x14ac:dyDescent="0.25">
      <c r="K18" s="37">
        <v>36191</v>
      </c>
      <c r="L18" s="38">
        <v>84.529526788898096</v>
      </c>
      <c r="M18" s="39">
        <v>93.406695109240204</v>
      </c>
      <c r="N18" s="39">
        <v>82.774998916031194</v>
      </c>
    </row>
    <row r="19" spans="11:14" x14ac:dyDescent="0.25">
      <c r="K19" s="37">
        <v>36219</v>
      </c>
      <c r="L19" s="38">
        <v>84.129854971122299</v>
      </c>
      <c r="M19" s="39">
        <v>89.321233304150894</v>
      </c>
      <c r="N19" s="39">
        <v>83.019410355499403</v>
      </c>
    </row>
    <row r="20" spans="11:14" x14ac:dyDescent="0.25">
      <c r="K20" s="37">
        <v>36250</v>
      </c>
      <c r="L20" s="38">
        <v>84.160524628113095</v>
      </c>
      <c r="M20" s="39">
        <v>86.599525628489403</v>
      </c>
      <c r="N20" s="39">
        <v>83.511561501693194</v>
      </c>
    </row>
    <row r="21" spans="11:14" x14ac:dyDescent="0.25">
      <c r="K21" s="37">
        <v>36280</v>
      </c>
      <c r="L21" s="38">
        <v>84.941564434111797</v>
      </c>
      <c r="M21" s="39">
        <v>85.270144000407399</v>
      </c>
      <c r="N21" s="39">
        <v>84.600672852991394</v>
      </c>
    </row>
    <row r="22" spans="11:14" x14ac:dyDescent="0.25">
      <c r="K22" s="37">
        <v>36311</v>
      </c>
      <c r="L22" s="38">
        <v>86.355106254813194</v>
      </c>
      <c r="M22" s="39">
        <v>89.4163769730377</v>
      </c>
      <c r="N22" s="39">
        <v>85.5284477068803</v>
      </c>
    </row>
    <row r="23" spans="11:14" x14ac:dyDescent="0.25">
      <c r="K23" s="37">
        <v>36341</v>
      </c>
      <c r="L23" s="38">
        <v>87.686247835648302</v>
      </c>
      <c r="M23" s="39">
        <v>92.292846219085305</v>
      </c>
      <c r="N23" s="39">
        <v>86.495975367348507</v>
      </c>
    </row>
    <row r="24" spans="11:14" x14ac:dyDescent="0.25">
      <c r="K24" s="37">
        <v>36372</v>
      </c>
      <c r="L24" s="38">
        <v>88.478629575902502</v>
      </c>
      <c r="M24" s="39">
        <v>95.5595057190272</v>
      </c>
      <c r="N24" s="39">
        <v>86.785683016478302</v>
      </c>
    </row>
    <row r="25" spans="11:14" x14ac:dyDescent="0.25">
      <c r="K25" s="37">
        <v>36403</v>
      </c>
      <c r="L25" s="38">
        <v>88.610261528728401</v>
      </c>
      <c r="M25" s="39">
        <v>94.768180415826905</v>
      </c>
      <c r="N25" s="39">
        <v>87.030884124902499</v>
      </c>
    </row>
    <row r="26" spans="11:14" x14ac:dyDescent="0.25">
      <c r="K26" s="37">
        <v>36433</v>
      </c>
      <c r="L26" s="38">
        <v>88.930618908852296</v>
      </c>
      <c r="M26" s="39">
        <v>95.438466210528802</v>
      </c>
      <c r="N26" s="39">
        <v>87.199309351198593</v>
      </c>
    </row>
    <row r="27" spans="11:14" x14ac:dyDescent="0.25">
      <c r="K27" s="37">
        <v>36464</v>
      </c>
      <c r="L27" s="38">
        <v>89.262332717709597</v>
      </c>
      <c r="M27" s="39">
        <v>94.225013021702694</v>
      </c>
      <c r="N27" s="39">
        <v>87.731287248445994</v>
      </c>
    </row>
    <row r="28" spans="11:14" x14ac:dyDescent="0.25">
      <c r="K28" s="37">
        <v>36494</v>
      </c>
      <c r="L28" s="38">
        <v>90.410363718381802</v>
      </c>
      <c r="M28" s="39">
        <v>95.804746537941298</v>
      </c>
      <c r="N28" s="39">
        <v>88.861196695055796</v>
      </c>
    </row>
    <row r="29" spans="11:14" x14ac:dyDescent="0.25">
      <c r="K29" s="37">
        <v>36525</v>
      </c>
      <c r="L29" s="38">
        <v>91.0818187780758</v>
      </c>
      <c r="M29" s="39">
        <v>95.605796459137196</v>
      </c>
      <c r="N29" s="39">
        <v>89.936606717316195</v>
      </c>
    </row>
    <row r="30" spans="11:14" x14ac:dyDescent="0.25">
      <c r="K30" s="37">
        <v>36556</v>
      </c>
      <c r="L30" s="38">
        <v>92.321318796022794</v>
      </c>
      <c r="M30" s="39">
        <v>97.566882276499499</v>
      </c>
      <c r="N30" s="39">
        <v>91.240165170567906</v>
      </c>
    </row>
    <row r="31" spans="11:14" x14ac:dyDescent="0.25">
      <c r="K31" s="37">
        <v>36585</v>
      </c>
      <c r="L31" s="38">
        <v>92.709093330406503</v>
      </c>
      <c r="M31" s="39">
        <v>97.614991481668497</v>
      </c>
      <c r="N31" s="39">
        <v>91.759156215421299</v>
      </c>
    </row>
    <row r="32" spans="11:14" x14ac:dyDescent="0.25">
      <c r="K32" s="37">
        <v>36616</v>
      </c>
      <c r="L32" s="38">
        <v>93.356425269949796</v>
      </c>
      <c r="M32" s="39">
        <v>98.202784281041602</v>
      </c>
      <c r="N32" s="39">
        <v>92.363178741113501</v>
      </c>
    </row>
    <row r="33" spans="11:14" x14ac:dyDescent="0.25">
      <c r="K33" s="37">
        <v>36646</v>
      </c>
      <c r="L33" s="38">
        <v>94.055860224213902</v>
      </c>
      <c r="M33" s="39">
        <v>96.449406531575093</v>
      </c>
      <c r="N33" s="39">
        <v>93.479215300197197</v>
      </c>
    </row>
    <row r="34" spans="11:14" x14ac:dyDescent="0.25">
      <c r="K34" s="37">
        <v>36677</v>
      </c>
      <c r="L34" s="38">
        <v>95.835618130736904</v>
      </c>
      <c r="M34" s="39">
        <v>97.030654466175307</v>
      </c>
      <c r="N34" s="39">
        <v>95.526723764627704</v>
      </c>
    </row>
    <row r="35" spans="11:14" x14ac:dyDescent="0.25">
      <c r="K35" s="37">
        <v>36707</v>
      </c>
      <c r="L35" s="38">
        <v>97.858139302093093</v>
      </c>
      <c r="M35" s="39">
        <v>100.103012153836</v>
      </c>
      <c r="N35" s="39">
        <v>97.346332446512093</v>
      </c>
    </row>
    <row r="36" spans="11:14" x14ac:dyDescent="0.25">
      <c r="K36" s="37">
        <v>36738</v>
      </c>
      <c r="L36" s="38">
        <v>98.350866723271196</v>
      </c>
      <c r="M36" s="39">
        <v>104.726150673226</v>
      </c>
      <c r="N36" s="39">
        <v>97.129110007608901</v>
      </c>
    </row>
    <row r="37" spans="11:14" x14ac:dyDescent="0.25">
      <c r="K37" s="37">
        <v>36769</v>
      </c>
      <c r="L37" s="38">
        <v>98.072114859941905</v>
      </c>
      <c r="M37" s="39">
        <v>107.498100431409</v>
      </c>
      <c r="N37" s="39">
        <v>96.095118332495701</v>
      </c>
    </row>
    <row r="38" spans="11:14" x14ac:dyDescent="0.25">
      <c r="K38" s="37">
        <v>36799</v>
      </c>
      <c r="L38" s="38">
        <v>97.538890383645096</v>
      </c>
      <c r="M38" s="39">
        <v>106.243771597913</v>
      </c>
      <c r="N38" s="39">
        <v>95.637174027098098</v>
      </c>
    </row>
    <row r="39" spans="11:14" x14ac:dyDescent="0.25">
      <c r="K39" s="37">
        <v>36830</v>
      </c>
      <c r="L39" s="38">
        <v>98.559806537535394</v>
      </c>
      <c r="M39" s="39">
        <v>103.48133028199101</v>
      </c>
      <c r="N39" s="39">
        <v>97.264620526265503</v>
      </c>
    </row>
    <row r="40" spans="11:14" x14ac:dyDescent="0.25">
      <c r="K40" s="37">
        <v>36860</v>
      </c>
      <c r="L40" s="38">
        <v>99.389395306256006</v>
      </c>
      <c r="M40" s="39">
        <v>100.653000500619</v>
      </c>
      <c r="N40" s="39">
        <v>98.960425533849602</v>
      </c>
    </row>
    <row r="41" spans="11:14" x14ac:dyDescent="0.25">
      <c r="K41" s="37">
        <v>36891</v>
      </c>
      <c r="L41" s="38">
        <v>100</v>
      </c>
      <c r="M41" s="39">
        <v>100</v>
      </c>
      <c r="N41" s="39">
        <v>100</v>
      </c>
    </row>
    <row r="42" spans="11:14" x14ac:dyDescent="0.25">
      <c r="K42" s="37">
        <v>36922</v>
      </c>
      <c r="L42" s="38">
        <v>100.118693428516</v>
      </c>
      <c r="M42" s="39">
        <v>100.809716300606</v>
      </c>
      <c r="N42" s="39">
        <v>100.14175292711801</v>
      </c>
    </row>
    <row r="43" spans="11:14" x14ac:dyDescent="0.25">
      <c r="K43" s="37">
        <v>36950</v>
      </c>
      <c r="L43" s="38">
        <v>100.32221606186501</v>
      </c>
      <c r="M43" s="39">
        <v>103.41065183856399</v>
      </c>
      <c r="N43" s="39">
        <v>99.9263894891956</v>
      </c>
    </row>
    <row r="44" spans="11:14" x14ac:dyDescent="0.25">
      <c r="K44" s="37">
        <v>36981</v>
      </c>
      <c r="L44" s="38">
        <v>100.420120190904</v>
      </c>
      <c r="M44" s="39">
        <v>105.214242662548</v>
      </c>
      <c r="N44" s="39">
        <v>99.652577144057602</v>
      </c>
    </row>
    <row r="45" spans="11:14" x14ac:dyDescent="0.25">
      <c r="K45" s="37">
        <v>37011</v>
      </c>
      <c r="L45" s="38">
        <v>100.48536230409999</v>
      </c>
      <c r="M45" s="39">
        <v>104.706431375568</v>
      </c>
      <c r="N45" s="39">
        <v>99.630509864508397</v>
      </c>
    </row>
    <row r="46" spans="11:14" x14ac:dyDescent="0.25">
      <c r="K46" s="37">
        <v>37042</v>
      </c>
      <c r="L46" s="38">
        <v>100.815538983176</v>
      </c>
      <c r="M46" s="39">
        <v>103.38801688666599</v>
      </c>
      <c r="N46" s="39">
        <v>100.25440489287401</v>
      </c>
    </row>
    <row r="47" spans="11:14" x14ac:dyDescent="0.25">
      <c r="K47" s="37">
        <v>37072</v>
      </c>
      <c r="L47" s="38">
        <v>102.135477441685</v>
      </c>
      <c r="M47" s="39">
        <v>103.16649979508</v>
      </c>
      <c r="N47" s="39">
        <v>101.852976434537</v>
      </c>
    </row>
    <row r="48" spans="11:14" x14ac:dyDescent="0.25">
      <c r="K48" s="37">
        <v>37103</v>
      </c>
      <c r="L48" s="38">
        <v>103.793977894044</v>
      </c>
      <c r="M48" s="39">
        <v>105.019268334985</v>
      </c>
      <c r="N48" s="39">
        <v>103.676004424317</v>
      </c>
    </row>
    <row r="49" spans="11:14" x14ac:dyDescent="0.25">
      <c r="K49" s="37">
        <v>37134</v>
      </c>
      <c r="L49" s="38">
        <v>105.764067044726</v>
      </c>
      <c r="M49" s="39">
        <v>107.66942262057501</v>
      </c>
      <c r="N49" s="39">
        <v>105.529950078252</v>
      </c>
    </row>
    <row r="50" spans="11:14" x14ac:dyDescent="0.25">
      <c r="K50" s="37">
        <v>37164</v>
      </c>
      <c r="L50" s="38">
        <v>106.831580815819</v>
      </c>
      <c r="M50" s="39">
        <v>107.853788795553</v>
      </c>
      <c r="N50" s="39">
        <v>106.65830041404</v>
      </c>
    </row>
    <row r="51" spans="11:14" x14ac:dyDescent="0.25">
      <c r="K51" s="37">
        <v>37195</v>
      </c>
      <c r="L51" s="38">
        <v>106.539237235984</v>
      </c>
      <c r="M51" s="39">
        <v>104.28889653330999</v>
      </c>
      <c r="N51" s="39">
        <v>106.594804198719</v>
      </c>
    </row>
    <row r="52" spans="11:14" x14ac:dyDescent="0.25">
      <c r="K52" s="37">
        <v>37225</v>
      </c>
      <c r="L52" s="38">
        <v>105.501550862833</v>
      </c>
      <c r="M52" s="39">
        <v>102.45609933636</v>
      </c>
      <c r="N52" s="39">
        <v>105.76178123566299</v>
      </c>
    </row>
    <row r="53" spans="11:14" x14ac:dyDescent="0.25">
      <c r="K53" s="37">
        <v>37256</v>
      </c>
      <c r="L53" s="38">
        <v>104.482234007823</v>
      </c>
      <c r="M53" s="39">
        <v>101.959253709141</v>
      </c>
      <c r="N53" s="39">
        <v>104.748018829571</v>
      </c>
    </row>
    <row r="54" spans="11:14" x14ac:dyDescent="0.25">
      <c r="K54" s="37">
        <v>37287</v>
      </c>
      <c r="L54" s="38">
        <v>104.976626014996</v>
      </c>
      <c r="M54" s="39">
        <v>103.089119340621</v>
      </c>
      <c r="N54" s="39">
        <v>105.436298191414</v>
      </c>
    </row>
    <row r="55" spans="11:14" x14ac:dyDescent="0.25">
      <c r="K55" s="37">
        <v>37315</v>
      </c>
      <c r="L55" s="38">
        <v>106.16253776164601</v>
      </c>
      <c r="M55" s="39">
        <v>101.952243102488</v>
      </c>
      <c r="N55" s="39">
        <v>106.921391398347</v>
      </c>
    </row>
    <row r="56" spans="11:14" x14ac:dyDescent="0.25">
      <c r="K56" s="37">
        <v>37346</v>
      </c>
      <c r="L56" s="38">
        <v>107.743466045057</v>
      </c>
      <c r="M56" s="39">
        <v>100.58393655952401</v>
      </c>
      <c r="N56" s="39">
        <v>108.87123181366501</v>
      </c>
    </row>
    <row r="57" spans="11:14" x14ac:dyDescent="0.25">
      <c r="K57" s="37">
        <v>37376</v>
      </c>
      <c r="L57" s="38">
        <v>108.52201931635101</v>
      </c>
      <c r="M57" s="39">
        <v>99.862125891631806</v>
      </c>
      <c r="N57" s="39">
        <v>109.78908418413501</v>
      </c>
    </row>
    <row r="58" spans="11:14" x14ac:dyDescent="0.25">
      <c r="K58" s="37">
        <v>37407</v>
      </c>
      <c r="L58" s="38">
        <v>109.225568719035</v>
      </c>
      <c r="M58" s="39">
        <v>99.788896988808006</v>
      </c>
      <c r="N58" s="39">
        <v>110.617367359583</v>
      </c>
    </row>
    <row r="59" spans="11:14" x14ac:dyDescent="0.25">
      <c r="K59" s="37">
        <v>37437</v>
      </c>
      <c r="L59" s="38">
        <v>109.90044791559799</v>
      </c>
      <c r="M59" s="39">
        <v>100.814595313518</v>
      </c>
      <c r="N59" s="39">
        <v>111.261467903601</v>
      </c>
    </row>
    <row r="60" spans="11:14" x14ac:dyDescent="0.25">
      <c r="K60" s="37">
        <v>37468</v>
      </c>
      <c r="L60" s="38">
        <v>110.907877292908</v>
      </c>
      <c r="M60" s="39">
        <v>102.129484273486</v>
      </c>
      <c r="N60" s="39">
        <v>112.196446665441</v>
      </c>
    </row>
    <row r="61" spans="11:14" x14ac:dyDescent="0.25">
      <c r="K61" s="37">
        <v>37499</v>
      </c>
      <c r="L61" s="38">
        <v>111.938075732567</v>
      </c>
      <c r="M61" s="39">
        <v>104.662788722993</v>
      </c>
      <c r="N61" s="39">
        <v>112.982397785042</v>
      </c>
    </row>
    <row r="62" spans="11:14" x14ac:dyDescent="0.25">
      <c r="K62" s="37">
        <v>37529</v>
      </c>
      <c r="L62" s="38">
        <v>113.304142118505</v>
      </c>
      <c r="M62" s="39">
        <v>107.02036223076099</v>
      </c>
      <c r="N62" s="39">
        <v>114.165665282947</v>
      </c>
    </row>
    <row r="63" spans="11:14" x14ac:dyDescent="0.25">
      <c r="K63" s="37">
        <v>37560</v>
      </c>
      <c r="L63" s="38">
        <v>115.059517017177</v>
      </c>
      <c r="M63" s="39">
        <v>109.02113379437201</v>
      </c>
      <c r="N63" s="39">
        <v>115.997940211222</v>
      </c>
    </row>
    <row r="64" spans="11:14" x14ac:dyDescent="0.25">
      <c r="K64" s="37">
        <v>37590</v>
      </c>
      <c r="L64" s="38">
        <v>116.896794094516</v>
      </c>
      <c r="M64" s="39">
        <v>109.285723970549</v>
      </c>
      <c r="N64" s="39">
        <v>118.201108811455</v>
      </c>
    </row>
    <row r="65" spans="11:14" x14ac:dyDescent="0.25">
      <c r="K65" s="37">
        <v>37621</v>
      </c>
      <c r="L65" s="38">
        <v>117.885743903662</v>
      </c>
      <c r="M65" s="39">
        <v>108.27322421164</v>
      </c>
      <c r="N65" s="39">
        <v>119.70691710182599</v>
      </c>
    </row>
    <row r="66" spans="11:14" x14ac:dyDescent="0.25">
      <c r="K66" s="37">
        <v>37652</v>
      </c>
      <c r="L66" s="38">
        <v>117.75785125979201</v>
      </c>
      <c r="M66" s="39">
        <v>107.017490239484</v>
      </c>
      <c r="N66" s="39">
        <v>119.82022179090001</v>
      </c>
    </row>
    <row r="67" spans="11:14" x14ac:dyDescent="0.25">
      <c r="K67" s="37">
        <v>37680</v>
      </c>
      <c r="L67" s="38">
        <v>117.577710868998</v>
      </c>
      <c r="M67" s="39">
        <v>107.08019551605</v>
      </c>
      <c r="N67" s="39">
        <v>119.556581871719</v>
      </c>
    </row>
    <row r="68" spans="11:14" x14ac:dyDescent="0.25">
      <c r="K68" s="37">
        <v>37711</v>
      </c>
      <c r="L68" s="38">
        <v>118.516290284101</v>
      </c>
      <c r="M68" s="39">
        <v>109.398126225268</v>
      </c>
      <c r="N68" s="39">
        <v>120.081728086813</v>
      </c>
    </row>
    <row r="69" spans="11:14" x14ac:dyDescent="0.25">
      <c r="K69" s="37">
        <v>37741</v>
      </c>
      <c r="L69" s="38">
        <v>120.37084569318</v>
      </c>
      <c r="M69" s="39">
        <v>111.573711021875</v>
      </c>
      <c r="N69" s="39">
        <v>121.767626497485</v>
      </c>
    </row>
    <row r="70" spans="11:14" x14ac:dyDescent="0.25">
      <c r="K70" s="37">
        <v>37772</v>
      </c>
      <c r="L70" s="38">
        <v>122.02331580323199</v>
      </c>
      <c r="M70" s="39">
        <v>112.970581568631</v>
      </c>
      <c r="N70" s="39">
        <v>123.45092341634999</v>
      </c>
    </row>
    <row r="71" spans="11:14" x14ac:dyDescent="0.25">
      <c r="K71" s="37">
        <v>37802</v>
      </c>
      <c r="L71" s="38">
        <v>122.979835825469</v>
      </c>
      <c r="M71" s="39">
        <v>112.713063932528</v>
      </c>
      <c r="N71" s="39">
        <v>124.713388905538</v>
      </c>
    </row>
    <row r="72" spans="11:14" x14ac:dyDescent="0.25">
      <c r="K72" s="37">
        <v>37833</v>
      </c>
      <c r="L72" s="38">
        <v>123.92613766571399</v>
      </c>
      <c r="M72" s="39">
        <v>112.33992063166799</v>
      </c>
      <c r="N72" s="39">
        <v>126.021566989357</v>
      </c>
    </row>
    <row r="73" spans="11:14" x14ac:dyDescent="0.25">
      <c r="K73" s="37">
        <v>37864</v>
      </c>
      <c r="L73" s="38">
        <v>125.12329320488701</v>
      </c>
      <c r="M73" s="39">
        <v>112.341525307751</v>
      </c>
      <c r="N73" s="39">
        <v>127.536373005334</v>
      </c>
    </row>
    <row r="74" spans="11:14" x14ac:dyDescent="0.25">
      <c r="K74" s="37">
        <v>37894</v>
      </c>
      <c r="L74" s="38">
        <v>126.60058725448999</v>
      </c>
      <c r="M74" s="39">
        <v>113.909639645819</v>
      </c>
      <c r="N74" s="39">
        <v>129.04809582317699</v>
      </c>
    </row>
    <row r="75" spans="11:14" x14ac:dyDescent="0.25">
      <c r="K75" s="37">
        <v>37925</v>
      </c>
      <c r="L75" s="38">
        <v>127.51517535255699</v>
      </c>
      <c r="M75" s="39">
        <v>115.63336576130099</v>
      </c>
      <c r="N75" s="39">
        <v>129.83893192249599</v>
      </c>
    </row>
    <row r="76" spans="11:14" x14ac:dyDescent="0.25">
      <c r="K76" s="37">
        <v>37955</v>
      </c>
      <c r="L76" s="38">
        <v>127.952627984613</v>
      </c>
      <c r="M76" s="39">
        <v>116.42246838168801</v>
      </c>
      <c r="N76" s="39">
        <v>130.260809185543</v>
      </c>
    </row>
    <row r="77" spans="11:14" x14ac:dyDescent="0.25">
      <c r="K77" s="37">
        <v>37986</v>
      </c>
      <c r="L77" s="38">
        <v>128.53340680173901</v>
      </c>
      <c r="M77" s="39">
        <v>116.351687706598</v>
      </c>
      <c r="N77" s="39">
        <v>131.03758244936299</v>
      </c>
    </row>
    <row r="78" spans="11:14" x14ac:dyDescent="0.25">
      <c r="K78" s="37">
        <v>38017</v>
      </c>
      <c r="L78" s="38">
        <v>129.796726697769</v>
      </c>
      <c r="M78" s="39">
        <v>116.531779915062</v>
      </c>
      <c r="N78" s="39">
        <v>132.51480888337099</v>
      </c>
    </row>
    <row r="79" spans="11:14" x14ac:dyDescent="0.25">
      <c r="K79" s="37">
        <v>38046</v>
      </c>
      <c r="L79" s="38">
        <v>132.27840657049001</v>
      </c>
      <c r="M79" s="39">
        <v>118.883178661187</v>
      </c>
      <c r="N79" s="39">
        <v>134.961024176183</v>
      </c>
    </row>
    <row r="80" spans="11:14" x14ac:dyDescent="0.25">
      <c r="K80" s="37">
        <v>38077</v>
      </c>
      <c r="L80" s="38">
        <v>134.77103318696601</v>
      </c>
      <c r="M80" s="39">
        <v>121.697108972159</v>
      </c>
      <c r="N80" s="39">
        <v>137.325728302177</v>
      </c>
    </row>
    <row r="81" spans="11:14" x14ac:dyDescent="0.25">
      <c r="K81" s="37">
        <v>38107</v>
      </c>
      <c r="L81" s="38">
        <v>137.34371302876801</v>
      </c>
      <c r="M81" s="39">
        <v>123.55427812382401</v>
      </c>
      <c r="N81" s="39">
        <v>139.97879219854099</v>
      </c>
    </row>
    <row r="82" spans="11:14" x14ac:dyDescent="0.25">
      <c r="K82" s="37">
        <v>38138</v>
      </c>
      <c r="L82" s="38">
        <v>138.92487515571099</v>
      </c>
      <c r="M82" s="39">
        <v>123.739159896963</v>
      </c>
      <c r="N82" s="39">
        <v>141.89487291018301</v>
      </c>
    </row>
    <row r="83" spans="11:14" x14ac:dyDescent="0.25">
      <c r="K83" s="37">
        <v>38168</v>
      </c>
      <c r="L83" s="38">
        <v>141.05121545404799</v>
      </c>
      <c r="M83" s="39">
        <v>124.466654819707</v>
      </c>
      <c r="N83" s="39">
        <v>144.326783680522</v>
      </c>
    </row>
    <row r="84" spans="11:14" x14ac:dyDescent="0.25">
      <c r="K84" s="37">
        <v>38199</v>
      </c>
      <c r="L84" s="38">
        <v>143.00972227801299</v>
      </c>
      <c r="M84" s="39">
        <v>125.243494061108</v>
      </c>
      <c r="N84" s="39">
        <v>146.59562010293499</v>
      </c>
    </row>
    <row r="85" spans="11:14" x14ac:dyDescent="0.25">
      <c r="K85" s="37">
        <v>38230</v>
      </c>
      <c r="L85" s="38">
        <v>145.28870479022601</v>
      </c>
      <c r="M85" s="39">
        <v>127.42662231645301</v>
      </c>
      <c r="N85" s="39">
        <v>148.94364744259701</v>
      </c>
    </row>
    <row r="86" spans="11:14" x14ac:dyDescent="0.25">
      <c r="K86" s="37">
        <v>38260</v>
      </c>
      <c r="L86" s="38">
        <v>146.20946924014399</v>
      </c>
      <c r="M86" s="39">
        <v>128.907003014054</v>
      </c>
      <c r="N86" s="39">
        <v>149.82100518556001</v>
      </c>
    </row>
    <row r="87" spans="11:14" x14ac:dyDescent="0.25">
      <c r="K87" s="37">
        <v>38291</v>
      </c>
      <c r="L87" s="38">
        <v>145.885069235495</v>
      </c>
      <c r="M87" s="39">
        <v>130.48888393199701</v>
      </c>
      <c r="N87" s="39">
        <v>149.247583903118</v>
      </c>
    </row>
    <row r="88" spans="11:14" x14ac:dyDescent="0.25">
      <c r="K88" s="37">
        <v>38321</v>
      </c>
      <c r="L88" s="38">
        <v>145.479528600691</v>
      </c>
      <c r="M88" s="39">
        <v>129.834132755691</v>
      </c>
      <c r="N88" s="39">
        <v>148.99083863463801</v>
      </c>
    </row>
    <row r="89" spans="11:14" x14ac:dyDescent="0.25">
      <c r="K89" s="37">
        <v>38352</v>
      </c>
      <c r="L89" s="38">
        <v>146.58574489868599</v>
      </c>
      <c r="M89" s="39">
        <v>130.63052286839601</v>
      </c>
      <c r="N89" s="39">
        <v>150.19182945486199</v>
      </c>
    </row>
    <row r="90" spans="11:14" x14ac:dyDescent="0.25">
      <c r="K90" s="37">
        <v>38383</v>
      </c>
      <c r="L90" s="38">
        <v>149.49192376212901</v>
      </c>
      <c r="M90" s="39">
        <v>130.10644869928601</v>
      </c>
      <c r="N90" s="39">
        <v>153.66959804212499</v>
      </c>
    </row>
    <row r="91" spans="11:14" x14ac:dyDescent="0.25">
      <c r="K91" s="37">
        <v>38411</v>
      </c>
      <c r="L91" s="38">
        <v>153.38607463984499</v>
      </c>
      <c r="M91" s="39">
        <v>132.86409330161101</v>
      </c>
      <c r="N91" s="39">
        <v>157.697435452023</v>
      </c>
    </row>
    <row r="92" spans="11:14" x14ac:dyDescent="0.25">
      <c r="K92" s="37">
        <v>38442</v>
      </c>
      <c r="L92" s="38">
        <v>156.75857643247099</v>
      </c>
      <c r="M92" s="39">
        <v>134.613820234873</v>
      </c>
      <c r="N92" s="39">
        <v>161.425303899</v>
      </c>
    </row>
    <row r="93" spans="11:14" x14ac:dyDescent="0.25">
      <c r="K93" s="37">
        <v>38472</v>
      </c>
      <c r="L93" s="38">
        <v>159.29101094981499</v>
      </c>
      <c r="M93" s="39">
        <v>137.53267728350201</v>
      </c>
      <c r="N93" s="39">
        <v>164.04599219209899</v>
      </c>
    </row>
    <row r="94" spans="11:14" x14ac:dyDescent="0.25">
      <c r="K94" s="37">
        <v>38503</v>
      </c>
      <c r="L94" s="38">
        <v>160.74914504083301</v>
      </c>
      <c r="M94" s="39">
        <v>138.79805028281501</v>
      </c>
      <c r="N94" s="39">
        <v>165.80605175368899</v>
      </c>
    </row>
    <row r="95" spans="11:14" x14ac:dyDescent="0.25">
      <c r="K95" s="37">
        <v>38533</v>
      </c>
      <c r="L95" s="38">
        <v>162.00128882390899</v>
      </c>
      <c r="M95" s="39">
        <v>139.45094570363699</v>
      </c>
      <c r="N95" s="39">
        <v>167.43894683260399</v>
      </c>
    </row>
    <row r="96" spans="11:14" x14ac:dyDescent="0.25">
      <c r="K96" s="37">
        <v>38564</v>
      </c>
      <c r="L96" s="38">
        <v>163.386025870384</v>
      </c>
      <c r="M96" s="39">
        <v>141.603365108996</v>
      </c>
      <c r="N96" s="39">
        <v>168.80549036283099</v>
      </c>
    </row>
    <row r="97" spans="11:14" x14ac:dyDescent="0.25">
      <c r="K97" s="37">
        <v>38595</v>
      </c>
      <c r="L97" s="38">
        <v>165.722329771913</v>
      </c>
      <c r="M97" s="39">
        <v>144.73110301545</v>
      </c>
      <c r="N97" s="39">
        <v>170.983116432087</v>
      </c>
    </row>
    <row r="98" spans="11:14" x14ac:dyDescent="0.25">
      <c r="K98" s="37">
        <v>38625</v>
      </c>
      <c r="L98" s="38">
        <v>167.72871632322</v>
      </c>
      <c r="M98" s="39">
        <v>149.326503933661</v>
      </c>
      <c r="N98" s="39">
        <v>172.16507566453501</v>
      </c>
    </row>
    <row r="99" spans="11:14" x14ac:dyDescent="0.25">
      <c r="K99" s="37">
        <v>38656</v>
      </c>
      <c r="L99" s="38">
        <v>169.15354023681201</v>
      </c>
      <c r="M99" s="39">
        <v>150.36705660924599</v>
      </c>
      <c r="N99" s="39">
        <v>173.62558699834699</v>
      </c>
    </row>
    <row r="100" spans="11:14" x14ac:dyDescent="0.25">
      <c r="K100" s="37">
        <v>38686</v>
      </c>
      <c r="L100" s="38">
        <v>169.11024099224301</v>
      </c>
      <c r="M100" s="39">
        <v>150.030421973312</v>
      </c>
      <c r="N100" s="39">
        <v>173.619902935281</v>
      </c>
    </row>
    <row r="101" spans="11:14" x14ac:dyDescent="0.25">
      <c r="K101" s="37">
        <v>38717</v>
      </c>
      <c r="L101" s="38">
        <v>170.42433907008501</v>
      </c>
      <c r="M101" s="39">
        <v>149.23912470449099</v>
      </c>
      <c r="N101" s="39">
        <v>175.55617562427199</v>
      </c>
    </row>
    <row r="102" spans="11:14" x14ac:dyDescent="0.25">
      <c r="K102" s="37">
        <v>38748</v>
      </c>
      <c r="L102" s="38">
        <v>172.10581989513199</v>
      </c>
      <c r="M102" s="39">
        <v>150.19325452863899</v>
      </c>
      <c r="N102" s="39">
        <v>177.270238466157</v>
      </c>
    </row>
    <row r="103" spans="11:14" x14ac:dyDescent="0.25">
      <c r="K103" s="37">
        <v>38776</v>
      </c>
      <c r="L103" s="38">
        <v>174.99657297411099</v>
      </c>
      <c r="M103" s="39">
        <v>152.65129108122301</v>
      </c>
      <c r="N103" s="39">
        <v>180.04101019183599</v>
      </c>
    </row>
    <row r="104" spans="11:14" x14ac:dyDescent="0.25">
      <c r="K104" s="37">
        <v>38807</v>
      </c>
      <c r="L104" s="38">
        <v>175.85822788025101</v>
      </c>
      <c r="M104" s="39">
        <v>153.93913493013801</v>
      </c>
      <c r="N104" s="39">
        <v>180.568562707046</v>
      </c>
    </row>
    <row r="105" spans="11:14" x14ac:dyDescent="0.25">
      <c r="K105" s="37">
        <v>38837</v>
      </c>
      <c r="L105" s="38">
        <v>177.11110732161899</v>
      </c>
      <c r="M105" s="39">
        <v>155.27122344283001</v>
      </c>
      <c r="N105" s="39">
        <v>181.69891495090801</v>
      </c>
    </row>
    <row r="106" spans="11:14" x14ac:dyDescent="0.25">
      <c r="K106" s="37">
        <v>38868</v>
      </c>
      <c r="L106" s="38">
        <v>177.50052708758301</v>
      </c>
      <c r="M106" s="39">
        <v>154.64740378517899</v>
      </c>
      <c r="N106" s="39">
        <v>182.37368758352599</v>
      </c>
    </row>
    <row r="107" spans="11:14" x14ac:dyDescent="0.25">
      <c r="K107" s="37">
        <v>38898</v>
      </c>
      <c r="L107" s="38">
        <v>179.17208119022001</v>
      </c>
      <c r="M107" s="39">
        <v>155.85937565367001</v>
      </c>
      <c r="N107" s="39">
        <v>184.27268506425801</v>
      </c>
    </row>
    <row r="108" spans="11:14" x14ac:dyDescent="0.25">
      <c r="K108" s="37">
        <v>38929</v>
      </c>
      <c r="L108" s="38">
        <v>179.196892778332</v>
      </c>
      <c r="M108" s="39">
        <v>155.31326867617</v>
      </c>
      <c r="N108" s="39">
        <v>184.685777221802</v>
      </c>
    </row>
    <row r="109" spans="11:14" x14ac:dyDescent="0.25">
      <c r="K109" s="37">
        <v>38960</v>
      </c>
      <c r="L109" s="38">
        <v>178.87424301394901</v>
      </c>
      <c r="M109" s="39">
        <v>156.43200200095501</v>
      </c>
      <c r="N109" s="39">
        <v>184.13355034363499</v>
      </c>
    </row>
    <row r="110" spans="11:14" x14ac:dyDescent="0.25">
      <c r="K110" s="37">
        <v>38990</v>
      </c>
      <c r="L110" s="38">
        <v>176.87165485750401</v>
      </c>
      <c r="M110" s="39">
        <v>155.453824202964</v>
      </c>
      <c r="N110" s="39">
        <v>181.84323887505801</v>
      </c>
    </row>
    <row r="111" spans="11:14" x14ac:dyDescent="0.25">
      <c r="K111" s="37">
        <v>39021</v>
      </c>
      <c r="L111" s="38">
        <v>175.09714650820399</v>
      </c>
      <c r="M111" s="39">
        <v>155.890748647213</v>
      </c>
      <c r="N111" s="39">
        <v>179.35640373761399</v>
      </c>
    </row>
    <row r="112" spans="11:14" x14ac:dyDescent="0.25">
      <c r="K112" s="37">
        <v>39051</v>
      </c>
      <c r="L112" s="38">
        <v>175.022810328856</v>
      </c>
      <c r="M112" s="39">
        <v>156.45356782772501</v>
      </c>
      <c r="N112" s="39">
        <v>178.96959203263901</v>
      </c>
    </row>
    <row r="113" spans="11:14" x14ac:dyDescent="0.25">
      <c r="K113" s="37">
        <v>39082</v>
      </c>
      <c r="L113" s="38">
        <v>176.65015367079701</v>
      </c>
      <c r="M113" s="39">
        <v>160.22873184231599</v>
      </c>
      <c r="N113" s="39">
        <v>179.93806263269201</v>
      </c>
    </row>
    <row r="114" spans="11:14" x14ac:dyDescent="0.25">
      <c r="K114" s="37">
        <v>39113</v>
      </c>
      <c r="L114" s="38">
        <v>179.70136204206</v>
      </c>
      <c r="M114" s="39">
        <v>163.25260495705299</v>
      </c>
      <c r="N114" s="39">
        <v>183.04693346314201</v>
      </c>
    </row>
    <row r="115" spans="11:14" x14ac:dyDescent="0.25">
      <c r="K115" s="37">
        <v>39141</v>
      </c>
      <c r="L115" s="38">
        <v>181.86454811467601</v>
      </c>
      <c r="M115" s="39">
        <v>166.55414393886599</v>
      </c>
      <c r="N115" s="39">
        <v>184.97487962753999</v>
      </c>
    </row>
    <row r="116" spans="11:14" x14ac:dyDescent="0.25">
      <c r="K116" s="37">
        <v>39172</v>
      </c>
      <c r="L116" s="38">
        <v>183.180930209244</v>
      </c>
      <c r="M116" s="39">
        <v>166.48696301181101</v>
      </c>
      <c r="N116" s="39">
        <v>186.73690008316899</v>
      </c>
    </row>
    <row r="117" spans="11:14" x14ac:dyDescent="0.25">
      <c r="K117" s="37">
        <v>39202</v>
      </c>
      <c r="L117" s="38">
        <v>184.58282956715499</v>
      </c>
      <c r="M117" s="39">
        <v>167.560776109546</v>
      </c>
      <c r="N117" s="39">
        <v>188.161325464171</v>
      </c>
    </row>
    <row r="118" spans="11:14" x14ac:dyDescent="0.25">
      <c r="K118" s="37">
        <v>39233</v>
      </c>
      <c r="L118" s="38">
        <v>184.980912721782</v>
      </c>
      <c r="M118" s="39">
        <v>166.551125471592</v>
      </c>
      <c r="N118" s="39">
        <v>188.88511029459701</v>
      </c>
    </row>
    <row r="119" spans="11:14" x14ac:dyDescent="0.25">
      <c r="K119" s="37">
        <v>39263</v>
      </c>
      <c r="L119" s="38">
        <v>186.842960904493</v>
      </c>
      <c r="M119" s="39">
        <v>169.174786351634</v>
      </c>
      <c r="N119" s="39">
        <v>190.46799892855501</v>
      </c>
    </row>
    <row r="120" spans="11:14" x14ac:dyDescent="0.25">
      <c r="K120" s="37">
        <v>39294</v>
      </c>
      <c r="L120" s="38">
        <v>187.39258467054</v>
      </c>
      <c r="M120" s="39">
        <v>169.45362922089501</v>
      </c>
      <c r="N120" s="39">
        <v>190.98132783392001</v>
      </c>
    </row>
    <row r="121" spans="11:14" x14ac:dyDescent="0.25">
      <c r="K121" s="37">
        <v>39325</v>
      </c>
      <c r="L121" s="38">
        <v>188.97074621734899</v>
      </c>
      <c r="M121" s="39">
        <v>170.787798309474</v>
      </c>
      <c r="N121" s="39">
        <v>192.57829471807401</v>
      </c>
    </row>
    <row r="122" spans="11:14" x14ac:dyDescent="0.25">
      <c r="K122" s="37">
        <v>39355</v>
      </c>
      <c r="L122" s="38">
        <v>186.65665125473299</v>
      </c>
      <c r="M122" s="39">
        <v>167.06271203407999</v>
      </c>
      <c r="N122" s="39">
        <v>190.607617860918</v>
      </c>
    </row>
    <row r="123" spans="11:14" x14ac:dyDescent="0.25">
      <c r="K123" s="37">
        <v>39386</v>
      </c>
      <c r="L123" s="38">
        <v>182.64442371400199</v>
      </c>
      <c r="M123" s="39">
        <v>162.35727498479801</v>
      </c>
      <c r="N123" s="39">
        <v>186.915507685541</v>
      </c>
    </row>
    <row r="124" spans="11:14" x14ac:dyDescent="0.25">
      <c r="K124" s="37">
        <v>39416</v>
      </c>
      <c r="L124" s="38">
        <v>178.60646441244501</v>
      </c>
      <c r="M124" s="39">
        <v>156.699733455277</v>
      </c>
      <c r="N124" s="39">
        <v>183.27653069436599</v>
      </c>
    </row>
    <row r="125" spans="11:14" x14ac:dyDescent="0.25">
      <c r="K125" s="37">
        <v>39447</v>
      </c>
      <c r="L125" s="38">
        <v>178.08767809279499</v>
      </c>
      <c r="M125" s="39">
        <v>154.39134009795501</v>
      </c>
      <c r="N125" s="39">
        <v>183.02139133087601</v>
      </c>
    </row>
    <row r="126" spans="11:14" x14ac:dyDescent="0.25">
      <c r="K126" s="37">
        <v>39478</v>
      </c>
      <c r="L126" s="38">
        <v>180.19077759242001</v>
      </c>
      <c r="M126" s="39">
        <v>154.78680503837001</v>
      </c>
      <c r="N126" s="39">
        <v>185.21587234708301</v>
      </c>
    </row>
    <row r="127" spans="11:14" x14ac:dyDescent="0.25">
      <c r="K127" s="37">
        <v>39507</v>
      </c>
      <c r="L127" s="38">
        <v>181.112608356603</v>
      </c>
      <c r="M127" s="39">
        <v>159.417433682514</v>
      </c>
      <c r="N127" s="39">
        <v>185.3246717088</v>
      </c>
    </row>
    <row r="128" spans="11:14" x14ac:dyDescent="0.25">
      <c r="K128" s="37">
        <v>39538</v>
      </c>
      <c r="L128" s="38">
        <v>179.13413044004699</v>
      </c>
      <c r="M128" s="39">
        <v>162.697893725603</v>
      </c>
      <c r="N128" s="39">
        <v>182.47065156834901</v>
      </c>
    </row>
    <row r="129" spans="11:14" x14ac:dyDescent="0.25">
      <c r="K129" s="37">
        <v>39568</v>
      </c>
      <c r="L129" s="38">
        <v>175.805361143205</v>
      </c>
      <c r="M129" s="39">
        <v>161.587618634606</v>
      </c>
      <c r="N129" s="39">
        <v>178.87193017431801</v>
      </c>
    </row>
    <row r="130" spans="11:14" x14ac:dyDescent="0.25">
      <c r="K130" s="37">
        <v>39599</v>
      </c>
      <c r="L130" s="38">
        <v>173.35806758989199</v>
      </c>
      <c r="M130" s="39">
        <v>156.537717085211</v>
      </c>
      <c r="N130" s="39">
        <v>176.85261912970901</v>
      </c>
    </row>
    <row r="131" spans="11:14" x14ac:dyDescent="0.25">
      <c r="K131" s="37">
        <v>39629</v>
      </c>
      <c r="L131" s="38">
        <v>172.85113795728799</v>
      </c>
      <c r="M131" s="39">
        <v>152.75053975342399</v>
      </c>
      <c r="N131" s="39">
        <v>176.91627309762001</v>
      </c>
    </row>
    <row r="132" spans="11:14" x14ac:dyDescent="0.25">
      <c r="K132" s="37">
        <v>39660</v>
      </c>
      <c r="L132" s="38">
        <v>172.20522044959799</v>
      </c>
      <c r="M132" s="39">
        <v>153.15689795507799</v>
      </c>
      <c r="N132" s="39">
        <v>176.064659190161</v>
      </c>
    </row>
    <row r="133" spans="11:14" x14ac:dyDescent="0.25">
      <c r="K133" s="37">
        <v>39691</v>
      </c>
      <c r="L133" s="38">
        <v>171.99066116256299</v>
      </c>
      <c r="M133" s="39">
        <v>155.59295787024999</v>
      </c>
      <c r="N133" s="39">
        <v>175.38924366319</v>
      </c>
    </row>
    <row r="134" spans="11:14" x14ac:dyDescent="0.25">
      <c r="K134" s="37">
        <v>39721</v>
      </c>
      <c r="L134" s="38">
        <v>168.73635347083001</v>
      </c>
      <c r="M134" s="39">
        <v>154.89418951042001</v>
      </c>
      <c r="N134" s="39">
        <v>171.61679641896501</v>
      </c>
    </row>
    <row r="135" spans="11:14" x14ac:dyDescent="0.25">
      <c r="K135" s="37">
        <v>39752</v>
      </c>
      <c r="L135" s="38">
        <v>165.722229984683</v>
      </c>
      <c r="M135" s="39">
        <v>148.252123580741</v>
      </c>
      <c r="N135" s="39">
        <v>169.00107294982399</v>
      </c>
    </row>
    <row r="136" spans="11:14" x14ac:dyDescent="0.25">
      <c r="K136" s="37">
        <v>39782</v>
      </c>
      <c r="L136" s="38">
        <v>159.46124760613699</v>
      </c>
      <c r="M136" s="39">
        <v>139.615062298271</v>
      </c>
      <c r="N136" s="39">
        <v>162.92299269206299</v>
      </c>
    </row>
    <row r="137" spans="11:14" x14ac:dyDescent="0.25">
      <c r="K137" s="37">
        <v>39813</v>
      </c>
      <c r="L137" s="38">
        <v>156.07527988359001</v>
      </c>
      <c r="M137" s="39">
        <v>135.200866794143</v>
      </c>
      <c r="N137" s="39">
        <v>159.59724433032699</v>
      </c>
    </row>
    <row r="138" spans="11:14" x14ac:dyDescent="0.25">
      <c r="K138" s="37">
        <v>39844</v>
      </c>
      <c r="L138" s="38">
        <v>151.00811235805099</v>
      </c>
      <c r="M138" s="39">
        <v>131.94788338204401</v>
      </c>
      <c r="N138" s="39">
        <v>154.294685327716</v>
      </c>
    </row>
    <row r="139" spans="11:14" x14ac:dyDescent="0.25">
      <c r="K139" s="37">
        <v>39872</v>
      </c>
      <c r="L139" s="38">
        <v>148.472945057788</v>
      </c>
      <c r="M139" s="39">
        <v>128.09193308620701</v>
      </c>
      <c r="N139" s="39">
        <v>152.105371014974</v>
      </c>
    </row>
    <row r="140" spans="11:14" x14ac:dyDescent="0.25">
      <c r="K140" s="37">
        <v>39903</v>
      </c>
      <c r="L140" s="38">
        <v>144.07123625044099</v>
      </c>
      <c r="M140" s="39">
        <v>120.105408581425</v>
      </c>
      <c r="N140" s="39">
        <v>148.21524343111</v>
      </c>
    </row>
    <row r="141" spans="11:14" x14ac:dyDescent="0.25">
      <c r="K141" s="37">
        <v>39933</v>
      </c>
      <c r="L141" s="38">
        <v>142.013129942386</v>
      </c>
      <c r="M141" s="39">
        <v>115.411399695619</v>
      </c>
      <c r="N141" s="39">
        <v>146.52567910282201</v>
      </c>
    </row>
    <row r="142" spans="11:14" x14ac:dyDescent="0.25">
      <c r="K142" s="37">
        <v>39964</v>
      </c>
      <c r="L142" s="38">
        <v>140.398183252873</v>
      </c>
      <c r="M142" s="39">
        <v>111.577645039687</v>
      </c>
      <c r="N142" s="39">
        <v>145.04730778923999</v>
      </c>
    </row>
    <row r="143" spans="11:14" x14ac:dyDescent="0.25">
      <c r="K143" s="37">
        <v>39994</v>
      </c>
      <c r="L143" s="38">
        <v>141.01787949865999</v>
      </c>
      <c r="M143" s="39">
        <v>111.698639771176</v>
      </c>
      <c r="N143" s="39">
        <v>145.87981974892</v>
      </c>
    </row>
    <row r="144" spans="11:14" x14ac:dyDescent="0.25">
      <c r="K144" s="37">
        <v>40025</v>
      </c>
      <c r="L144" s="38">
        <v>141.02588168178301</v>
      </c>
      <c r="M144" s="39">
        <v>110.691911266735</v>
      </c>
      <c r="N144" s="39">
        <v>146.425885706683</v>
      </c>
    </row>
    <row r="145" spans="11:14" x14ac:dyDescent="0.25">
      <c r="K145" s="37">
        <v>40056</v>
      </c>
      <c r="L145" s="38">
        <v>139.53133914891399</v>
      </c>
      <c r="M145" s="39">
        <v>108.283266313559</v>
      </c>
      <c r="N145" s="39">
        <v>145.82209274076101</v>
      </c>
    </row>
    <row r="146" spans="11:14" x14ac:dyDescent="0.25">
      <c r="K146" s="37">
        <v>40086</v>
      </c>
      <c r="L146" s="38">
        <v>135.524583257263</v>
      </c>
      <c r="M146" s="39">
        <v>104.863488982588</v>
      </c>
      <c r="N146" s="39">
        <v>142.299515042319</v>
      </c>
    </row>
    <row r="147" spans="11:14" x14ac:dyDescent="0.25">
      <c r="K147" s="37">
        <v>40117</v>
      </c>
      <c r="L147" s="38">
        <v>130.918984685586</v>
      </c>
      <c r="M147" s="39">
        <v>101.863167386204</v>
      </c>
      <c r="N147" s="39">
        <v>137.48781806859</v>
      </c>
    </row>
    <row r="148" spans="11:14" x14ac:dyDescent="0.25">
      <c r="K148" s="37">
        <v>40147</v>
      </c>
      <c r="L148" s="38">
        <v>129.405657957545</v>
      </c>
      <c r="M148" s="39">
        <v>103.00323504820901</v>
      </c>
      <c r="N148" s="39">
        <v>135.04326250594301</v>
      </c>
    </row>
    <row r="149" spans="11:14" x14ac:dyDescent="0.25">
      <c r="K149" s="37">
        <v>40178</v>
      </c>
      <c r="L149" s="38">
        <v>129.89116107059701</v>
      </c>
      <c r="M149" s="39">
        <v>104.433542470248</v>
      </c>
      <c r="N149" s="39">
        <v>134.85714455398701</v>
      </c>
    </row>
    <row r="150" spans="11:14" x14ac:dyDescent="0.25">
      <c r="K150" s="37">
        <v>40209</v>
      </c>
      <c r="L150" s="38">
        <v>131.87557160896199</v>
      </c>
      <c r="M150" s="39">
        <v>105.120084313663</v>
      </c>
      <c r="N150" s="39">
        <v>136.693208301731</v>
      </c>
    </row>
    <row r="151" spans="11:14" x14ac:dyDescent="0.25">
      <c r="K151" s="37">
        <v>40237</v>
      </c>
      <c r="L151" s="38">
        <v>132.79964547545401</v>
      </c>
      <c r="M151" s="39">
        <v>102.944950418941</v>
      </c>
      <c r="N151" s="39">
        <v>138.11481193137499</v>
      </c>
    </row>
    <row r="152" spans="11:14" x14ac:dyDescent="0.25">
      <c r="K152" s="37">
        <v>40268</v>
      </c>
      <c r="L152" s="38">
        <v>132.20879508409601</v>
      </c>
      <c r="M152" s="39">
        <v>102.2794962735</v>
      </c>
      <c r="N152" s="39">
        <v>137.71712218981301</v>
      </c>
    </row>
    <row r="153" spans="11:14" x14ac:dyDescent="0.25">
      <c r="K153" s="37">
        <v>40298</v>
      </c>
      <c r="L153" s="38">
        <v>129.78364437337899</v>
      </c>
      <c r="M153" s="39">
        <v>104.588738263119</v>
      </c>
      <c r="N153" s="39">
        <v>134.627639789276</v>
      </c>
    </row>
    <row r="154" spans="11:14" x14ac:dyDescent="0.25">
      <c r="K154" s="37">
        <v>40329</v>
      </c>
      <c r="L154" s="38">
        <v>126.200269663932</v>
      </c>
      <c r="M154" s="39">
        <v>106.577288005322</v>
      </c>
      <c r="N154" s="39">
        <v>130.12196291887901</v>
      </c>
    </row>
    <row r="155" spans="11:14" x14ac:dyDescent="0.25">
      <c r="K155" s="37">
        <v>40359</v>
      </c>
      <c r="L155" s="38">
        <v>124.233839791221</v>
      </c>
      <c r="M155" s="39">
        <v>107.60220355069499</v>
      </c>
      <c r="N155" s="39">
        <v>127.604534614663</v>
      </c>
    </row>
    <row r="156" spans="11:14" x14ac:dyDescent="0.25">
      <c r="K156" s="37">
        <v>40390</v>
      </c>
      <c r="L156" s="38">
        <v>124.218487295228</v>
      </c>
      <c r="M156" s="39">
        <v>105.42540097154701</v>
      </c>
      <c r="N156" s="39">
        <v>128.20101301362499</v>
      </c>
    </row>
    <row r="157" spans="11:14" x14ac:dyDescent="0.25">
      <c r="K157" s="37">
        <v>40421</v>
      </c>
      <c r="L157" s="38">
        <v>125.396194275703</v>
      </c>
      <c r="M157" s="39">
        <v>104.220318490712</v>
      </c>
      <c r="N157" s="39">
        <v>129.95026372838899</v>
      </c>
    </row>
    <row r="158" spans="11:14" x14ac:dyDescent="0.25">
      <c r="K158" s="37">
        <v>40451</v>
      </c>
      <c r="L158" s="38">
        <v>124.93993688301499</v>
      </c>
      <c r="M158" s="39">
        <v>103.090815786013</v>
      </c>
      <c r="N158" s="39">
        <v>129.72884912185</v>
      </c>
    </row>
    <row r="159" spans="11:14" x14ac:dyDescent="0.25">
      <c r="K159" s="37">
        <v>40482</v>
      </c>
      <c r="L159" s="38">
        <v>123.57193238987399</v>
      </c>
      <c r="M159" s="39">
        <v>105.399145722529</v>
      </c>
      <c r="N159" s="39">
        <v>127.304610978043</v>
      </c>
    </row>
    <row r="160" spans="11:14" x14ac:dyDescent="0.25">
      <c r="K160" s="37">
        <v>40512</v>
      </c>
      <c r="L160" s="38">
        <v>122.465823203947</v>
      </c>
      <c r="M160" s="39">
        <v>108.751309812995</v>
      </c>
      <c r="N160" s="39">
        <v>125.037911837336</v>
      </c>
    </row>
    <row r="161" spans="11:14" x14ac:dyDescent="0.25">
      <c r="K161" s="37">
        <v>40543</v>
      </c>
      <c r="L161" s="38">
        <v>123.222503938131</v>
      </c>
      <c r="M161" s="39">
        <v>113.081777537432</v>
      </c>
      <c r="N161" s="39">
        <v>124.81327311092799</v>
      </c>
    </row>
    <row r="162" spans="11:14" x14ac:dyDescent="0.25">
      <c r="K162" s="37">
        <v>40574</v>
      </c>
      <c r="L162" s="38">
        <v>122.82917322271901</v>
      </c>
      <c r="M162" s="39">
        <v>113.54076394795101</v>
      </c>
      <c r="N162" s="39">
        <v>124.27253571234399</v>
      </c>
    </row>
    <row r="163" spans="11:14" x14ac:dyDescent="0.25">
      <c r="K163" s="37">
        <v>40602</v>
      </c>
      <c r="L163" s="38">
        <v>121.975231033745</v>
      </c>
      <c r="M163" s="39">
        <v>109.79198282908401</v>
      </c>
      <c r="N163" s="39">
        <v>124.197216195636</v>
      </c>
    </row>
    <row r="164" spans="11:14" x14ac:dyDescent="0.25">
      <c r="K164" s="37">
        <v>40633</v>
      </c>
      <c r="L164" s="38">
        <v>120.364871338984</v>
      </c>
      <c r="M164" s="39">
        <v>104.73415621078399</v>
      </c>
      <c r="N164" s="39">
        <v>123.466988962692</v>
      </c>
    </row>
    <row r="165" spans="11:14" x14ac:dyDescent="0.25">
      <c r="K165" s="37">
        <v>40663</v>
      </c>
      <c r="L165" s="38">
        <v>120.601555643794</v>
      </c>
      <c r="M165" s="39">
        <v>102.703070249764</v>
      </c>
      <c r="N165" s="39">
        <v>124.323711787378</v>
      </c>
    </row>
    <row r="166" spans="11:14" x14ac:dyDescent="0.25">
      <c r="K166" s="37">
        <v>40694</v>
      </c>
      <c r="L166" s="38">
        <v>120.969268797632</v>
      </c>
      <c r="M166" s="39">
        <v>104.40244555011699</v>
      </c>
      <c r="N166" s="39">
        <v>124.34889129072199</v>
      </c>
    </row>
    <row r="167" spans="11:14" x14ac:dyDescent="0.25">
      <c r="K167" s="37">
        <v>40724</v>
      </c>
      <c r="L167" s="38">
        <v>121.086275354107</v>
      </c>
      <c r="M167" s="39">
        <v>106.173338189257</v>
      </c>
      <c r="N167" s="39">
        <v>124.094464706431</v>
      </c>
    </row>
    <row r="168" spans="11:14" x14ac:dyDescent="0.25">
      <c r="K168" s="37">
        <v>40755</v>
      </c>
      <c r="L168" s="38">
        <v>120.871771094645</v>
      </c>
      <c r="M168" s="39">
        <v>108.93342612639201</v>
      </c>
      <c r="N168" s="39">
        <v>123.24246851416299</v>
      </c>
    </row>
    <row r="169" spans="11:14" x14ac:dyDescent="0.25">
      <c r="K169" s="37">
        <v>40786</v>
      </c>
      <c r="L169" s="38">
        <v>122.075963423226</v>
      </c>
      <c r="M169" s="39">
        <v>111.021434131154</v>
      </c>
      <c r="N169" s="39">
        <v>124.267083788715</v>
      </c>
    </row>
    <row r="170" spans="11:14" x14ac:dyDescent="0.25">
      <c r="K170" s="37">
        <v>40816</v>
      </c>
      <c r="L170" s="38">
        <v>123.69851119130099</v>
      </c>
      <c r="M170" s="39">
        <v>113.402713006222</v>
      </c>
      <c r="N170" s="39">
        <v>125.614779979368</v>
      </c>
    </row>
    <row r="171" spans="11:14" x14ac:dyDescent="0.25">
      <c r="K171" s="37">
        <v>40847</v>
      </c>
      <c r="L171" s="38">
        <v>125.12512495137101</v>
      </c>
      <c r="M171" s="39">
        <v>115.57992320102601</v>
      </c>
      <c r="N171" s="39">
        <v>126.820368896204</v>
      </c>
    </row>
    <row r="172" spans="11:14" x14ac:dyDescent="0.25">
      <c r="K172" s="37">
        <v>40877</v>
      </c>
      <c r="L172" s="38">
        <v>124.942422426565</v>
      </c>
      <c r="M172" s="39">
        <v>115.940435782489</v>
      </c>
      <c r="N172" s="39">
        <v>126.479476904126</v>
      </c>
    </row>
    <row r="173" spans="11:14" x14ac:dyDescent="0.25">
      <c r="K173" s="37">
        <v>40908</v>
      </c>
      <c r="L173" s="38">
        <v>124.168960886658</v>
      </c>
      <c r="M173" s="39">
        <v>115.53271007769099</v>
      </c>
      <c r="N173" s="39">
        <v>125.572703766347</v>
      </c>
    </row>
    <row r="174" spans="11:14" x14ac:dyDescent="0.25">
      <c r="K174" s="37">
        <v>40939</v>
      </c>
      <c r="L174" s="38">
        <v>122.52844995373999</v>
      </c>
      <c r="M174" s="39">
        <v>112.32212597206799</v>
      </c>
      <c r="N174" s="39">
        <v>124.27942110464799</v>
      </c>
    </row>
    <row r="175" spans="11:14" x14ac:dyDescent="0.25">
      <c r="K175" s="37">
        <v>40968</v>
      </c>
      <c r="L175" s="38">
        <v>120.81121244462599</v>
      </c>
      <c r="M175" s="39">
        <v>110.25042986177</v>
      </c>
      <c r="N175" s="39">
        <v>122.669524714809</v>
      </c>
    </row>
    <row r="176" spans="11:14" x14ac:dyDescent="0.25">
      <c r="K176" s="37">
        <v>40999</v>
      </c>
      <c r="L176" s="38">
        <v>121.14037396131199</v>
      </c>
      <c r="M176" s="39">
        <v>109.617838020618</v>
      </c>
      <c r="N176" s="39">
        <v>123.287194261273</v>
      </c>
    </row>
    <row r="177" spans="11:14" x14ac:dyDescent="0.25">
      <c r="K177" s="37">
        <v>41029</v>
      </c>
      <c r="L177" s="38">
        <v>122.028006491138</v>
      </c>
      <c r="M177" s="39">
        <v>111.380839220654</v>
      </c>
      <c r="N177" s="39">
        <v>124.063324501132</v>
      </c>
    </row>
    <row r="178" spans="11:14" x14ac:dyDescent="0.25">
      <c r="K178" s="37">
        <v>41060</v>
      </c>
      <c r="L178" s="38">
        <v>123.83654316056</v>
      </c>
      <c r="M178" s="39">
        <v>112.870327807593</v>
      </c>
      <c r="N178" s="39">
        <v>126.019499526677</v>
      </c>
    </row>
    <row r="179" spans="11:14" x14ac:dyDescent="0.25">
      <c r="K179" s="37">
        <v>41090</v>
      </c>
      <c r="L179" s="38">
        <v>124.51888433401101</v>
      </c>
      <c r="M179" s="39">
        <v>114.129489635932</v>
      </c>
      <c r="N179" s="39">
        <v>126.569167279559</v>
      </c>
    </row>
    <row r="180" spans="11:14" x14ac:dyDescent="0.25">
      <c r="K180" s="37">
        <v>41121</v>
      </c>
      <c r="L180" s="38">
        <v>125.724305027914</v>
      </c>
      <c r="M180" s="39">
        <v>116.51327294434</v>
      </c>
      <c r="N180" s="39">
        <v>127.49986767385801</v>
      </c>
    </row>
    <row r="181" spans="11:14" x14ac:dyDescent="0.25">
      <c r="K181" s="37">
        <v>41152</v>
      </c>
      <c r="L181" s="38">
        <v>126.538952766073</v>
      </c>
      <c r="M181" s="39">
        <v>118.982837292512</v>
      </c>
      <c r="N181" s="39">
        <v>127.883748607676</v>
      </c>
    </row>
    <row r="182" spans="11:14" x14ac:dyDescent="0.25">
      <c r="K182" s="37">
        <v>41182</v>
      </c>
      <c r="L182" s="38">
        <v>127.32139580706701</v>
      </c>
      <c r="M182" s="39">
        <v>119.00222719727699</v>
      </c>
      <c r="N182" s="39">
        <v>128.79121342331399</v>
      </c>
    </row>
    <row r="183" spans="11:14" x14ac:dyDescent="0.25">
      <c r="K183" s="37">
        <v>41213</v>
      </c>
      <c r="L183" s="38">
        <v>128.64980951951301</v>
      </c>
      <c r="M183" s="39">
        <v>117.864500528023</v>
      </c>
      <c r="N183" s="39">
        <v>130.612863925146</v>
      </c>
    </row>
    <row r="184" spans="11:14" x14ac:dyDescent="0.25">
      <c r="K184" s="37">
        <v>41243</v>
      </c>
      <c r="L184" s="38">
        <v>129.87520915872</v>
      </c>
      <c r="M184" s="39">
        <v>116.45974483501899</v>
      </c>
      <c r="N184" s="39">
        <v>132.377638522697</v>
      </c>
    </row>
    <row r="185" spans="11:14" x14ac:dyDescent="0.25">
      <c r="K185" s="37">
        <v>41274</v>
      </c>
      <c r="L185" s="38">
        <v>131.12937916834599</v>
      </c>
      <c r="M185" s="39">
        <v>117.106077533388</v>
      </c>
      <c r="N185" s="39">
        <v>133.74300997898899</v>
      </c>
    </row>
    <row r="186" spans="11:14" x14ac:dyDescent="0.25">
      <c r="K186" s="37">
        <v>41305</v>
      </c>
      <c r="L186" s="38">
        <v>130.447481764836</v>
      </c>
      <c r="M186" s="39">
        <v>116.790635135579</v>
      </c>
      <c r="N186" s="39">
        <v>132.92989146091199</v>
      </c>
    </row>
    <row r="187" spans="11:14" x14ac:dyDescent="0.25">
      <c r="K187" s="37">
        <v>41333</v>
      </c>
      <c r="L187" s="38">
        <v>129.47523257589</v>
      </c>
      <c r="M187" s="39">
        <v>119.573150270209</v>
      </c>
      <c r="N187" s="39">
        <v>131.24395576887201</v>
      </c>
    </row>
    <row r="188" spans="11:14" x14ac:dyDescent="0.25">
      <c r="K188" s="37">
        <v>41364</v>
      </c>
      <c r="L188" s="38">
        <v>129.07743204607601</v>
      </c>
      <c r="M188" s="39">
        <v>122.23325143794401</v>
      </c>
      <c r="N188" s="39">
        <v>130.26887631975299</v>
      </c>
    </row>
    <row r="189" spans="11:14" x14ac:dyDescent="0.25">
      <c r="K189" s="37">
        <v>41394</v>
      </c>
      <c r="L189" s="38">
        <v>131.107129218252</v>
      </c>
      <c r="M189" s="39">
        <v>126.740869601133</v>
      </c>
      <c r="N189" s="39">
        <v>131.77242770408799</v>
      </c>
    </row>
    <row r="190" spans="11:14" x14ac:dyDescent="0.25">
      <c r="K190" s="37">
        <v>41425</v>
      </c>
      <c r="L190" s="38">
        <v>133.336908351315</v>
      </c>
      <c r="M190" s="39">
        <v>127.710111906951</v>
      </c>
      <c r="N190" s="39">
        <v>134.156429643677</v>
      </c>
    </row>
    <row r="191" spans="11:14" x14ac:dyDescent="0.25">
      <c r="K191" s="37">
        <v>41455</v>
      </c>
      <c r="L191" s="38">
        <v>135.56865112784399</v>
      </c>
      <c r="M191" s="39">
        <v>127.537187769569</v>
      </c>
      <c r="N191" s="39">
        <v>136.78349512143899</v>
      </c>
    </row>
    <row r="192" spans="11:14" x14ac:dyDescent="0.25">
      <c r="K192" s="37">
        <v>41486</v>
      </c>
      <c r="L192" s="38">
        <v>136.32404611130801</v>
      </c>
      <c r="M192" s="39">
        <v>125.039026843287</v>
      </c>
      <c r="N192" s="39">
        <v>138.26823996590301</v>
      </c>
    </row>
    <row r="193" spans="11:14" x14ac:dyDescent="0.25">
      <c r="K193" s="37">
        <v>41517</v>
      </c>
      <c r="L193" s="38">
        <v>137.180918783995</v>
      </c>
      <c r="M193" s="39">
        <v>124.987518526589</v>
      </c>
      <c r="N193" s="39">
        <v>139.40858095364001</v>
      </c>
    </row>
    <row r="194" spans="11:14" x14ac:dyDescent="0.25">
      <c r="K194" s="37">
        <v>41547</v>
      </c>
      <c r="L194" s="38">
        <v>137.85078795161601</v>
      </c>
      <c r="M194" s="39">
        <v>124.891335336149</v>
      </c>
      <c r="N194" s="39">
        <v>140.260602246161</v>
      </c>
    </row>
    <row r="195" spans="11:14" x14ac:dyDescent="0.25">
      <c r="K195" s="37">
        <v>41578</v>
      </c>
      <c r="L195" s="38">
        <v>138.19101394738999</v>
      </c>
      <c r="M195" s="39">
        <v>126.32042601991201</v>
      </c>
      <c r="N195" s="39">
        <v>140.34740102420699</v>
      </c>
    </row>
    <row r="196" spans="11:14" x14ac:dyDescent="0.25">
      <c r="K196" s="37">
        <v>41608</v>
      </c>
      <c r="L196" s="38">
        <v>138.72650520295699</v>
      </c>
      <c r="M196" s="39">
        <v>127.805675743992</v>
      </c>
      <c r="N196" s="39">
        <v>140.58961939639701</v>
      </c>
    </row>
    <row r="197" spans="11:14" x14ac:dyDescent="0.25">
      <c r="K197" s="37">
        <v>41639</v>
      </c>
      <c r="L197" s="38">
        <v>140.11576349064299</v>
      </c>
      <c r="M197" s="39">
        <v>130.18308562702501</v>
      </c>
      <c r="N197" s="39">
        <v>141.755181654165</v>
      </c>
    </row>
    <row r="198" spans="11:14" x14ac:dyDescent="0.25">
      <c r="K198" s="37">
        <v>41670</v>
      </c>
      <c r="L198" s="38">
        <v>143.030009128264</v>
      </c>
      <c r="M198" s="39">
        <v>133.740786102588</v>
      </c>
      <c r="N198" s="39">
        <v>144.53678812221099</v>
      </c>
    </row>
    <row r="199" spans="11:14" x14ac:dyDescent="0.25">
      <c r="K199" s="37">
        <v>41698</v>
      </c>
      <c r="L199" s="38">
        <v>144.85553260307</v>
      </c>
      <c r="M199" s="39">
        <v>137.26705148711599</v>
      </c>
      <c r="N199" s="39">
        <v>146.10465285261299</v>
      </c>
    </row>
    <row r="200" spans="11:14" x14ac:dyDescent="0.25">
      <c r="K200" s="37">
        <v>41729</v>
      </c>
      <c r="L200" s="38">
        <v>145.78625311632899</v>
      </c>
      <c r="M200" s="39">
        <v>138.64631460369901</v>
      </c>
      <c r="N200" s="39">
        <v>146.91642037196399</v>
      </c>
    </row>
    <row r="201" spans="11:14" x14ac:dyDescent="0.25">
      <c r="K201" s="37">
        <v>41759</v>
      </c>
      <c r="L201" s="38">
        <v>145.54592111417901</v>
      </c>
      <c r="M201" s="39">
        <v>138.90193369189001</v>
      </c>
      <c r="N201" s="39">
        <v>146.589495731775</v>
      </c>
    </row>
    <row r="202" spans="11:14" x14ac:dyDescent="0.25">
      <c r="K202" s="37">
        <v>41790</v>
      </c>
      <c r="L202" s="38">
        <v>146.927861317875</v>
      </c>
      <c r="M202" s="39">
        <v>138.81958816385</v>
      </c>
      <c r="N202" s="39">
        <v>148.17860413907599</v>
      </c>
    </row>
    <row r="203" spans="11:14" x14ac:dyDescent="0.25">
      <c r="K203" s="37">
        <v>41820</v>
      </c>
      <c r="L203" s="38">
        <v>148.898714814556</v>
      </c>
      <c r="M203" s="39">
        <v>139.477524225526</v>
      </c>
      <c r="N203" s="39">
        <v>150.35575956400999</v>
      </c>
    </row>
    <row r="204" spans="11:14" x14ac:dyDescent="0.25">
      <c r="K204" s="37">
        <v>41851</v>
      </c>
      <c r="L204" s="38">
        <v>151.80238482813601</v>
      </c>
      <c r="M204" s="39">
        <v>140.93515461020701</v>
      </c>
      <c r="N204" s="39">
        <v>153.52069793476599</v>
      </c>
    </row>
    <row r="205" spans="11:14" x14ac:dyDescent="0.25">
      <c r="K205" s="37">
        <v>41882</v>
      </c>
      <c r="L205" s="38">
        <v>154.160297021189</v>
      </c>
      <c r="M205" s="39">
        <v>142.88414651038499</v>
      </c>
      <c r="N205" s="39">
        <v>155.970820226352</v>
      </c>
    </row>
    <row r="206" spans="11:14" x14ac:dyDescent="0.25">
      <c r="K206" s="37">
        <v>41912</v>
      </c>
      <c r="L206" s="38">
        <v>156.257259334547</v>
      </c>
      <c r="M206" s="39">
        <v>145.55198590167001</v>
      </c>
      <c r="N206" s="39">
        <v>157.914110523234</v>
      </c>
    </row>
    <row r="207" spans="11:14" x14ac:dyDescent="0.25">
      <c r="K207" s="37">
        <v>41943</v>
      </c>
      <c r="L207" s="38">
        <v>157.082641483667</v>
      </c>
      <c r="M207" s="39">
        <v>146.859531136013</v>
      </c>
      <c r="N207" s="39">
        <v>158.57438956409999</v>
      </c>
    </row>
    <row r="208" spans="11:14" x14ac:dyDescent="0.25">
      <c r="K208" s="37">
        <v>41973</v>
      </c>
      <c r="L208" s="38">
        <v>158.04336203250301</v>
      </c>
      <c r="M208" s="39">
        <v>149.29888862662</v>
      </c>
      <c r="N208" s="39">
        <v>159.16832116547499</v>
      </c>
    </row>
    <row r="209" spans="11:14" x14ac:dyDescent="0.25">
      <c r="K209" s="37">
        <v>42004</v>
      </c>
      <c r="L209" s="38">
        <v>158.33110269321099</v>
      </c>
      <c r="M209" s="39">
        <v>150.10885983805599</v>
      </c>
      <c r="N209" s="39">
        <v>159.32995094148399</v>
      </c>
    </row>
    <row r="210" spans="11:14" x14ac:dyDescent="0.25">
      <c r="K210" s="37">
        <v>42035</v>
      </c>
      <c r="L210" s="38">
        <v>159.558072432252</v>
      </c>
      <c r="M210" s="39">
        <v>153.296307934135</v>
      </c>
      <c r="N210" s="39">
        <v>160.22824682448399</v>
      </c>
    </row>
    <row r="211" spans="11:14" x14ac:dyDescent="0.25">
      <c r="K211" s="37">
        <v>42063</v>
      </c>
      <c r="L211" s="38">
        <v>159.638116197947</v>
      </c>
      <c r="M211" s="39">
        <v>154.03229430939601</v>
      </c>
      <c r="N211" s="39">
        <v>160.345729037296</v>
      </c>
    </row>
    <row r="212" spans="11:14" x14ac:dyDescent="0.25">
      <c r="K212" s="37">
        <v>42094</v>
      </c>
      <c r="L212" s="38">
        <v>161.11064103864899</v>
      </c>
      <c r="M212" s="39">
        <v>155.690547382049</v>
      </c>
      <c r="N212" s="39">
        <v>161.857575251062</v>
      </c>
    </row>
    <row r="213" spans="11:14" x14ac:dyDescent="0.25">
      <c r="K213" s="37">
        <v>42124</v>
      </c>
      <c r="L213" s="38">
        <v>162.306895529326</v>
      </c>
      <c r="M213" s="39">
        <v>155.51066704522799</v>
      </c>
      <c r="N213" s="39">
        <v>163.37121354110499</v>
      </c>
    </row>
    <row r="214" spans="11:14" x14ac:dyDescent="0.25">
      <c r="K214" s="37">
        <v>42155</v>
      </c>
      <c r="L214" s="38">
        <v>165.568779946397</v>
      </c>
      <c r="M214" s="39">
        <v>157.63801278965599</v>
      </c>
      <c r="N214" s="39">
        <v>166.751502555906</v>
      </c>
    </row>
    <row r="215" spans="11:14" x14ac:dyDescent="0.25">
      <c r="K215" s="37">
        <v>42185</v>
      </c>
      <c r="L215" s="38">
        <v>167.77702283555899</v>
      </c>
      <c r="M215" s="39">
        <v>157.44844844831101</v>
      </c>
      <c r="N215" s="39">
        <v>169.367970719309</v>
      </c>
    </row>
    <row r="216" spans="11:14" x14ac:dyDescent="0.25">
      <c r="K216" s="37">
        <v>42216</v>
      </c>
      <c r="L216" s="38">
        <v>169.81247937264499</v>
      </c>
      <c r="M216" s="39">
        <v>159.122275537604</v>
      </c>
      <c r="N216" s="39">
        <v>171.39006051181201</v>
      </c>
    </row>
    <row r="217" spans="11:14" x14ac:dyDescent="0.25">
      <c r="K217" s="37">
        <v>42247</v>
      </c>
      <c r="L217" s="38">
        <v>170.444710236703</v>
      </c>
      <c r="M217" s="39">
        <v>161.85979483179</v>
      </c>
      <c r="N217" s="39">
        <v>171.61633167147301</v>
      </c>
    </row>
    <row r="218" spans="11:14" x14ac:dyDescent="0.25">
      <c r="K218" s="37">
        <v>42277</v>
      </c>
      <c r="L218" s="38">
        <v>171.00795416419999</v>
      </c>
      <c r="M218" s="39">
        <v>163.68744448999499</v>
      </c>
      <c r="N218" s="39">
        <v>171.887643189849</v>
      </c>
    </row>
    <row r="219" spans="11:14" x14ac:dyDescent="0.25">
      <c r="K219" s="37">
        <v>42308</v>
      </c>
      <c r="L219" s="38">
        <v>170.73889281115299</v>
      </c>
      <c r="M219" s="39">
        <v>163.87108317948099</v>
      </c>
      <c r="N219" s="39">
        <v>171.51791310025601</v>
      </c>
    </row>
    <row r="220" spans="11:14" x14ac:dyDescent="0.25">
      <c r="K220" s="37">
        <v>42338</v>
      </c>
      <c r="L220" s="38">
        <v>171.42193627019699</v>
      </c>
      <c r="M220" s="39">
        <v>162.19452737400599</v>
      </c>
      <c r="N220" s="39">
        <v>172.70926118847501</v>
      </c>
    </row>
    <row r="221" spans="11:14" x14ac:dyDescent="0.25">
      <c r="K221" s="37">
        <v>42369</v>
      </c>
      <c r="L221" s="38">
        <v>173.283422134029</v>
      </c>
      <c r="M221" s="39">
        <v>162.71660419776501</v>
      </c>
      <c r="N221" s="39">
        <v>174.809506208356</v>
      </c>
    </row>
    <row r="222" spans="11:14" x14ac:dyDescent="0.25">
      <c r="K222" s="37">
        <v>42400</v>
      </c>
      <c r="L222" s="38">
        <v>177.12416936546899</v>
      </c>
      <c r="M222" s="39">
        <v>165.320691853374</v>
      </c>
      <c r="N222" s="39">
        <v>178.96459847092001</v>
      </c>
    </row>
    <row r="223" spans="11:14" x14ac:dyDescent="0.25">
      <c r="K223" s="37">
        <v>42429</v>
      </c>
      <c r="L223" s="38">
        <v>179.16087275947299</v>
      </c>
      <c r="M223" s="39">
        <v>169.80383974082</v>
      </c>
      <c r="N223" s="39">
        <v>180.54408361077901</v>
      </c>
    </row>
    <row r="224" spans="11:14" x14ac:dyDescent="0.25">
      <c r="K224" s="37">
        <v>42460</v>
      </c>
      <c r="L224" s="38">
        <v>178.94036987561799</v>
      </c>
      <c r="M224" s="39">
        <v>171.48607713496901</v>
      </c>
      <c r="N224" s="39">
        <v>180.21973094198199</v>
      </c>
    </row>
    <row r="225" spans="11:14" x14ac:dyDescent="0.25">
      <c r="K225" s="37">
        <v>42490</v>
      </c>
      <c r="L225" s="38">
        <v>177.171421679037</v>
      </c>
      <c r="M225" s="39">
        <v>173.35971961872499</v>
      </c>
      <c r="N225" s="39">
        <v>177.86534734997699</v>
      </c>
    </row>
    <row r="226" spans="11:14" x14ac:dyDescent="0.25">
      <c r="K226" s="37">
        <v>42521</v>
      </c>
      <c r="L226" s="38">
        <v>177.97465296405201</v>
      </c>
      <c r="M226" s="39">
        <v>173.90204559724901</v>
      </c>
      <c r="N226" s="39">
        <v>178.63501189981201</v>
      </c>
    </row>
    <row r="227" spans="11:14" x14ac:dyDescent="0.25">
      <c r="K227" s="37">
        <v>42551</v>
      </c>
      <c r="L227" s="38">
        <v>180.16123309392199</v>
      </c>
      <c r="M227" s="39">
        <v>175.05552486431699</v>
      </c>
      <c r="N227" s="39">
        <v>180.64298362700799</v>
      </c>
    </row>
    <row r="228" spans="11:14" x14ac:dyDescent="0.25">
      <c r="K228" s="37">
        <v>42582</v>
      </c>
      <c r="L228" s="38">
        <v>184.31099006202001</v>
      </c>
      <c r="M228" s="39">
        <v>175.25263781205101</v>
      </c>
      <c r="N228" s="39">
        <v>185.527336387541</v>
      </c>
    </row>
    <row r="229" spans="11:14" x14ac:dyDescent="0.25">
      <c r="K229" s="37">
        <v>42613</v>
      </c>
      <c r="L229" s="38">
        <v>186.81966960334501</v>
      </c>
      <c r="M229" s="39">
        <v>176.44057943206599</v>
      </c>
      <c r="N229" s="39">
        <v>188.14042409746699</v>
      </c>
    </row>
    <row r="230" spans="11:14" x14ac:dyDescent="0.25">
      <c r="K230" s="37">
        <v>42643</v>
      </c>
      <c r="L230" s="38">
        <v>189.54653258852801</v>
      </c>
      <c r="M230" s="39">
        <v>178.82487041975301</v>
      </c>
      <c r="N230" s="39">
        <v>191.01602191168101</v>
      </c>
    </row>
    <row r="231" spans="11:14" x14ac:dyDescent="0.25">
      <c r="K231" s="37">
        <v>42674</v>
      </c>
      <c r="L231" s="38">
        <v>189.16525503277899</v>
      </c>
      <c r="M231" s="39">
        <v>180.29060078809499</v>
      </c>
      <c r="N231" s="39">
        <v>190.17335650572201</v>
      </c>
    </row>
    <row r="232" spans="11:14" x14ac:dyDescent="0.25">
      <c r="K232" s="37">
        <v>42704</v>
      </c>
      <c r="L232" s="38">
        <v>189.67618498541799</v>
      </c>
      <c r="M232" s="39">
        <v>181.82421092786299</v>
      </c>
      <c r="N232" s="39">
        <v>190.41024275563899</v>
      </c>
    </row>
    <row r="233" spans="11:14" x14ac:dyDescent="0.25">
      <c r="K233" s="37">
        <v>42735</v>
      </c>
      <c r="L233" s="38">
        <v>190.26911371029101</v>
      </c>
      <c r="M233" s="39">
        <v>180.885010705166</v>
      </c>
      <c r="N233" s="39">
        <v>191.380350670242</v>
      </c>
    </row>
    <row r="234" spans="11:14" x14ac:dyDescent="0.25">
      <c r="K234" s="37">
        <v>42766</v>
      </c>
      <c r="L234" s="38">
        <v>194.115547670853</v>
      </c>
      <c r="M234" s="39">
        <v>182.08116205215401</v>
      </c>
      <c r="N234" s="39">
        <v>195.82598921344501</v>
      </c>
    </row>
    <row r="235" spans="11:14" x14ac:dyDescent="0.25">
      <c r="K235" s="37">
        <v>42794</v>
      </c>
      <c r="L235" s="38">
        <v>198.52778403449801</v>
      </c>
      <c r="M235" s="39">
        <v>182.64673970173499</v>
      </c>
      <c r="N235" s="39">
        <v>201.193004337519</v>
      </c>
    </row>
    <row r="236" spans="11:14" x14ac:dyDescent="0.25">
      <c r="K236" s="37">
        <v>42825</v>
      </c>
      <c r="L236" s="38">
        <v>203.054037350692</v>
      </c>
      <c r="M236" s="39">
        <v>187.28727572707899</v>
      </c>
      <c r="N236" s="39">
        <v>205.703639070919</v>
      </c>
    </row>
    <row r="237" spans="11:14" x14ac:dyDescent="0.25">
      <c r="K237" s="37">
        <v>42855</v>
      </c>
      <c r="L237" s="38">
        <v>206.899331581008</v>
      </c>
      <c r="M237" s="39">
        <v>189.986515005087</v>
      </c>
      <c r="N237" s="39">
        <v>209.94314906026099</v>
      </c>
    </row>
    <row r="238" spans="11:14" x14ac:dyDescent="0.25">
      <c r="K238" s="37">
        <v>42886</v>
      </c>
      <c r="L238" s="38">
        <v>211.26676991701601</v>
      </c>
      <c r="M238" s="39">
        <v>195.47207612784001</v>
      </c>
      <c r="N238" s="39">
        <v>214.06715777656899</v>
      </c>
    </row>
    <row r="239" spans="11:14" x14ac:dyDescent="0.25">
      <c r="K239" s="37">
        <v>42916</v>
      </c>
      <c r="L239" s="38">
        <v>215.558665274497</v>
      </c>
      <c r="M239" s="39">
        <v>194.48846585492899</v>
      </c>
      <c r="N239" s="39">
        <v>219.97228315463499</v>
      </c>
    </row>
    <row r="240" spans="11:14" x14ac:dyDescent="0.25">
      <c r="K240" s="37">
        <v>42947</v>
      </c>
      <c r="L240" s="38">
        <v>218.51422292644901</v>
      </c>
      <c r="M240" s="39">
        <v>194.49700618853299</v>
      </c>
      <c r="N240" s="39">
        <v>224.06602674197799</v>
      </c>
    </row>
    <row r="241" spans="11:14" x14ac:dyDescent="0.25">
      <c r="K241" s="37">
        <v>42978</v>
      </c>
      <c r="L241" s="38">
        <v>219.179141384529</v>
      </c>
      <c r="M241" s="39">
        <v>190.54732604662701</v>
      </c>
      <c r="N241" s="39">
        <v>226.64069699145901</v>
      </c>
    </row>
    <row r="242" spans="11:14" x14ac:dyDescent="0.25">
      <c r="K242" s="37">
        <v>43008</v>
      </c>
      <c r="L242" s="38">
        <v>216.993437497976</v>
      </c>
      <c r="M242" s="39">
        <v>189.358419072126</v>
      </c>
      <c r="N242" s="39">
        <v>224.680347905313</v>
      </c>
    </row>
    <row r="243" spans="11:14" x14ac:dyDescent="0.25">
      <c r="K243" s="37">
        <v>43039</v>
      </c>
      <c r="L243" s="38">
        <v>215.94997959001799</v>
      </c>
      <c r="M243" s="39">
        <v>191.88932646586801</v>
      </c>
      <c r="N243" s="39">
        <v>221.71264781489899</v>
      </c>
    </row>
    <row r="244" spans="11:14" x14ac:dyDescent="0.25">
      <c r="K244" s="37">
        <v>43039</v>
      </c>
      <c r="L244" s="38" t="s">
        <v>78</v>
      </c>
      <c r="M244" s="39" t="s">
        <v>78</v>
      </c>
      <c r="N244" s="39" t="s">
        <v>78</v>
      </c>
    </row>
    <row r="245" spans="11:14" x14ac:dyDescent="0.25">
      <c r="K245" s="81"/>
      <c r="L245" s="130"/>
      <c r="M245" s="131"/>
      <c r="N245" s="131"/>
    </row>
    <row r="246" spans="11:14" x14ac:dyDescent="0.25">
      <c r="K246" s="81"/>
      <c r="L246" s="132"/>
      <c r="M246" s="132"/>
      <c r="N246" s="132"/>
    </row>
    <row r="247" spans="11:14" x14ac:dyDescent="0.25">
      <c r="K247" s="81"/>
      <c r="L247" s="132"/>
      <c r="M247" s="132"/>
      <c r="N247" s="132"/>
    </row>
    <row r="248" spans="11:14" x14ac:dyDescent="0.25">
      <c r="K248" s="81"/>
      <c r="L248" s="133"/>
      <c r="M248" s="133"/>
      <c r="N248" s="133"/>
    </row>
    <row r="249" spans="11:14" x14ac:dyDescent="0.25">
      <c r="K249" s="81"/>
      <c r="L249" s="133"/>
      <c r="M249" s="133"/>
      <c r="N249" s="133"/>
    </row>
    <row r="250" spans="11:14" x14ac:dyDescent="0.25">
      <c r="K250" s="81"/>
      <c r="L250" s="133"/>
      <c r="M250" s="133"/>
      <c r="N250" s="133"/>
    </row>
    <row r="251" spans="11:14" x14ac:dyDescent="0.25">
      <c r="K251" s="81"/>
      <c r="L251" s="133"/>
      <c r="M251" s="133"/>
      <c r="N251" s="133"/>
    </row>
    <row r="252" spans="11:14" x14ac:dyDescent="0.25">
      <c r="K252" s="81"/>
      <c r="L252" s="133"/>
      <c r="M252" s="133"/>
      <c r="N252" s="133"/>
    </row>
    <row r="253" spans="11:14" x14ac:dyDescent="0.25">
      <c r="K253" s="81"/>
      <c r="L253" s="133"/>
      <c r="M253" s="133"/>
      <c r="N253" s="133"/>
    </row>
    <row r="254" spans="11:14" x14ac:dyDescent="0.25">
      <c r="K254" s="37"/>
      <c r="L254" s="38"/>
      <c r="M254" s="39"/>
      <c r="N254" s="39"/>
    </row>
    <row r="255" spans="11:14" x14ac:dyDescent="0.25">
      <c r="K255" s="37"/>
      <c r="L255" s="38"/>
      <c r="M255" s="39"/>
      <c r="N255" s="39"/>
    </row>
    <row r="256" spans="11:14" x14ac:dyDescent="0.25">
      <c r="K256" s="37">
        <v>43434</v>
      </c>
      <c r="L256" s="38" t="s">
        <v>78</v>
      </c>
      <c r="M256" s="39" t="s">
        <v>78</v>
      </c>
      <c r="N256" s="39" t="s">
        <v>78</v>
      </c>
    </row>
    <row r="257" spans="11:14" x14ac:dyDescent="0.25">
      <c r="K257" s="37">
        <v>43465</v>
      </c>
      <c r="L257" s="38" t="s">
        <v>78</v>
      </c>
      <c r="M257" s="39" t="s">
        <v>78</v>
      </c>
      <c r="N257" s="39" t="s">
        <v>78</v>
      </c>
    </row>
    <row r="258" spans="11:14" x14ac:dyDescent="0.25">
      <c r="K258" s="37">
        <v>43496</v>
      </c>
      <c r="L258" s="38" t="s">
        <v>78</v>
      </c>
      <c r="M258" s="39" t="s">
        <v>78</v>
      </c>
      <c r="N258" s="39" t="s">
        <v>78</v>
      </c>
    </row>
    <row r="259" spans="11:14" x14ac:dyDescent="0.25">
      <c r="K259" s="37">
        <v>43524</v>
      </c>
      <c r="L259" s="38" t="s">
        <v>78</v>
      </c>
      <c r="M259" s="39" t="s">
        <v>78</v>
      </c>
      <c r="N259" s="39" t="s">
        <v>78</v>
      </c>
    </row>
    <row r="260" spans="11:14" x14ac:dyDescent="0.25">
      <c r="K260" s="37">
        <v>43555</v>
      </c>
      <c r="L260" s="38" t="s">
        <v>78</v>
      </c>
      <c r="M260" s="39" t="s">
        <v>78</v>
      </c>
      <c r="N260" s="39" t="s">
        <v>78</v>
      </c>
    </row>
    <row r="261" spans="11:14" x14ac:dyDescent="0.25">
      <c r="K261" s="37">
        <v>43585</v>
      </c>
      <c r="L261" s="38" t="s">
        <v>78</v>
      </c>
      <c r="M261" s="39" t="s">
        <v>78</v>
      </c>
      <c r="N261" s="39" t="s">
        <v>78</v>
      </c>
    </row>
    <row r="262" spans="11:14" x14ac:dyDescent="0.25">
      <c r="K262" s="37">
        <v>43616</v>
      </c>
      <c r="L262" s="38" t="s">
        <v>78</v>
      </c>
      <c r="M262" s="39" t="s">
        <v>78</v>
      </c>
      <c r="N262" s="39" t="s">
        <v>78</v>
      </c>
    </row>
    <row r="263" spans="11:14" x14ac:dyDescent="0.25">
      <c r="K263" s="37">
        <v>43646</v>
      </c>
      <c r="L263" s="38" t="s">
        <v>78</v>
      </c>
      <c r="M263" s="39" t="s">
        <v>78</v>
      </c>
      <c r="N263" s="39" t="s">
        <v>78</v>
      </c>
    </row>
    <row r="264" spans="11:14" x14ac:dyDescent="0.25">
      <c r="K264" s="37">
        <v>43677</v>
      </c>
      <c r="L264" s="38" t="s">
        <v>78</v>
      </c>
      <c r="M264" s="39" t="s">
        <v>78</v>
      </c>
      <c r="N264" s="39" t="s">
        <v>78</v>
      </c>
    </row>
    <row r="265" spans="11:14" x14ac:dyDescent="0.25">
      <c r="K265" s="37">
        <v>43708</v>
      </c>
      <c r="L265" s="38" t="s">
        <v>78</v>
      </c>
      <c r="M265" s="39" t="s">
        <v>78</v>
      </c>
      <c r="N265" s="39" t="s">
        <v>78</v>
      </c>
    </row>
    <row r="266" spans="11:14" x14ac:dyDescent="0.25">
      <c r="K266" s="37">
        <v>43738</v>
      </c>
      <c r="L266" s="38" t="s">
        <v>78</v>
      </c>
      <c r="M266" s="39" t="s">
        <v>78</v>
      </c>
      <c r="N266" s="39" t="s">
        <v>78</v>
      </c>
    </row>
    <row r="267" spans="11:14" x14ac:dyDescent="0.25">
      <c r="K267" s="37">
        <v>43769</v>
      </c>
      <c r="L267" s="38" t="s">
        <v>78</v>
      </c>
      <c r="M267" s="39" t="s">
        <v>78</v>
      </c>
      <c r="N267" s="39" t="s">
        <v>78</v>
      </c>
    </row>
    <row r="268" spans="11:14" x14ac:dyDescent="0.25">
      <c r="K268" s="37">
        <v>43799</v>
      </c>
      <c r="L268" s="38" t="s">
        <v>78</v>
      </c>
      <c r="M268" s="39" t="s">
        <v>78</v>
      </c>
      <c r="N268" s="39" t="s">
        <v>78</v>
      </c>
    </row>
    <row r="269" spans="11:14" x14ac:dyDescent="0.25">
      <c r="K269" s="37">
        <v>43830</v>
      </c>
      <c r="L269" s="38" t="s">
        <v>78</v>
      </c>
      <c r="M269" s="39" t="s">
        <v>78</v>
      </c>
      <c r="N269" s="39" t="s">
        <v>78</v>
      </c>
    </row>
    <row r="270" spans="11:14" x14ac:dyDescent="0.25">
      <c r="K270" s="37">
        <v>43861</v>
      </c>
      <c r="L270" s="38" t="s">
        <v>78</v>
      </c>
      <c r="M270" s="39" t="s">
        <v>78</v>
      </c>
      <c r="N270" s="39" t="s">
        <v>78</v>
      </c>
    </row>
    <row r="271" spans="11:14" x14ac:dyDescent="0.25">
      <c r="K271" s="37">
        <v>43890</v>
      </c>
      <c r="L271" s="38" t="s">
        <v>78</v>
      </c>
      <c r="M271" s="39" t="s">
        <v>78</v>
      </c>
      <c r="N271" s="39" t="s">
        <v>78</v>
      </c>
    </row>
    <row r="272" spans="11:14" x14ac:dyDescent="0.25">
      <c r="K272" s="37">
        <v>43921</v>
      </c>
      <c r="L272" s="38" t="s">
        <v>78</v>
      </c>
      <c r="M272" s="39" t="s">
        <v>78</v>
      </c>
      <c r="N272" s="39" t="s">
        <v>78</v>
      </c>
    </row>
    <row r="273" spans="11:14" x14ac:dyDescent="0.25">
      <c r="K273" s="37">
        <v>43951</v>
      </c>
      <c r="L273" s="38" t="s">
        <v>78</v>
      </c>
      <c r="M273" s="39" t="s">
        <v>78</v>
      </c>
      <c r="N273" s="39" t="s">
        <v>78</v>
      </c>
    </row>
    <row r="274" spans="11:14" x14ac:dyDescent="0.25">
      <c r="K274" s="37">
        <v>43982</v>
      </c>
      <c r="L274" s="38" t="s">
        <v>78</v>
      </c>
      <c r="M274" s="39" t="s">
        <v>78</v>
      </c>
      <c r="N274" s="39" t="s">
        <v>78</v>
      </c>
    </row>
    <row r="275" spans="11:14" x14ac:dyDescent="0.25">
      <c r="K275" s="37">
        <v>44012</v>
      </c>
      <c r="L275" s="38" t="s">
        <v>78</v>
      </c>
      <c r="M275" s="39" t="s">
        <v>78</v>
      </c>
      <c r="N275" s="39" t="s">
        <v>78</v>
      </c>
    </row>
    <row r="276" spans="11:14" x14ac:dyDescent="0.25">
      <c r="K276" s="37">
        <v>44043</v>
      </c>
      <c r="L276" s="38" t="s">
        <v>78</v>
      </c>
      <c r="M276" s="39" t="s">
        <v>78</v>
      </c>
      <c r="N276" s="39" t="s">
        <v>78</v>
      </c>
    </row>
    <row r="277" spans="11:14" x14ac:dyDescent="0.25">
      <c r="K277" s="37">
        <v>44074</v>
      </c>
      <c r="L277" s="38" t="s">
        <v>78</v>
      </c>
      <c r="M277" s="39" t="s">
        <v>78</v>
      </c>
      <c r="N277" s="39" t="s">
        <v>78</v>
      </c>
    </row>
    <row r="278" spans="11:14" x14ac:dyDescent="0.25">
      <c r="K278" s="37">
        <v>44104</v>
      </c>
      <c r="L278" s="38" t="s">
        <v>78</v>
      </c>
      <c r="M278" s="39" t="s">
        <v>78</v>
      </c>
      <c r="N278" s="39" t="s">
        <v>78</v>
      </c>
    </row>
    <row r="279" spans="11:14" x14ac:dyDescent="0.25">
      <c r="K279" s="37">
        <v>44135</v>
      </c>
      <c r="L279" s="38" t="s">
        <v>78</v>
      </c>
      <c r="M279" s="39" t="s">
        <v>78</v>
      </c>
      <c r="N279" s="39" t="s">
        <v>78</v>
      </c>
    </row>
    <row r="280" spans="11:14" x14ac:dyDescent="0.25">
      <c r="K280" s="37">
        <v>44165</v>
      </c>
      <c r="L280" s="38" t="s">
        <v>78</v>
      </c>
      <c r="M280" s="39" t="s">
        <v>78</v>
      </c>
      <c r="N280" s="39" t="s">
        <v>78</v>
      </c>
    </row>
    <row r="281" spans="11:14" x14ac:dyDescent="0.25">
      <c r="K281" s="37">
        <v>44196</v>
      </c>
      <c r="L281" s="38" t="s">
        <v>78</v>
      </c>
      <c r="M281" s="39" t="s">
        <v>78</v>
      </c>
      <c r="N281" s="39" t="s">
        <v>78</v>
      </c>
    </row>
    <row r="282" spans="11:14" x14ac:dyDescent="0.25">
      <c r="K282" s="37">
        <v>44227</v>
      </c>
      <c r="L282" s="40" t="s">
        <v>78</v>
      </c>
      <c r="M282" s="39" t="s">
        <v>78</v>
      </c>
      <c r="N282" s="39" t="s">
        <v>78</v>
      </c>
    </row>
    <row r="283" spans="11:14" x14ac:dyDescent="0.25">
      <c r="K283" s="37">
        <v>44255</v>
      </c>
      <c r="L283" s="40" t="s">
        <v>78</v>
      </c>
      <c r="M283" s="39" t="s">
        <v>78</v>
      </c>
      <c r="N283" s="39" t="s">
        <v>78</v>
      </c>
    </row>
    <row r="284" spans="11:14" x14ac:dyDescent="0.25">
      <c r="K284" s="37">
        <v>44286</v>
      </c>
      <c r="L284" s="40" t="s">
        <v>78</v>
      </c>
      <c r="M284" s="39" t="s">
        <v>78</v>
      </c>
      <c r="N284" s="39" t="s">
        <v>78</v>
      </c>
    </row>
    <row r="285" spans="11:14" x14ac:dyDescent="0.25">
      <c r="K285" s="37">
        <v>44316</v>
      </c>
      <c r="L285" s="40" t="s">
        <v>78</v>
      </c>
      <c r="M285" s="39" t="s">
        <v>78</v>
      </c>
      <c r="N285" s="39" t="s">
        <v>78</v>
      </c>
    </row>
    <row r="286" spans="11:14" x14ac:dyDescent="0.25">
      <c r="K286" s="37">
        <v>44347</v>
      </c>
      <c r="L286" s="40" t="s">
        <v>78</v>
      </c>
      <c r="M286" s="39" t="s">
        <v>78</v>
      </c>
      <c r="N286" s="39" t="s">
        <v>78</v>
      </c>
    </row>
    <row r="287" spans="11:14" x14ac:dyDescent="0.25">
      <c r="K287" s="37">
        <v>44377</v>
      </c>
      <c r="L287" s="40" t="s">
        <v>78</v>
      </c>
      <c r="M287" s="39" t="s">
        <v>78</v>
      </c>
      <c r="N287" s="39" t="s">
        <v>78</v>
      </c>
    </row>
    <row r="288" spans="11:14" x14ac:dyDescent="0.25">
      <c r="K288" s="37">
        <v>44408</v>
      </c>
      <c r="L288" s="40" t="s">
        <v>78</v>
      </c>
      <c r="M288" s="39" t="s">
        <v>78</v>
      </c>
      <c r="N288" s="39" t="s">
        <v>78</v>
      </c>
    </row>
    <row r="289" spans="11:14" x14ac:dyDescent="0.25">
      <c r="K289" s="37">
        <v>44439</v>
      </c>
      <c r="L289" s="40" t="s">
        <v>78</v>
      </c>
      <c r="M289" s="39" t="s">
        <v>78</v>
      </c>
      <c r="N289" s="39" t="s">
        <v>78</v>
      </c>
    </row>
    <row r="290" spans="11:14" x14ac:dyDescent="0.25">
      <c r="K290" s="37">
        <v>44469</v>
      </c>
      <c r="L290" s="40" t="s">
        <v>78</v>
      </c>
      <c r="M290" s="39" t="s">
        <v>78</v>
      </c>
      <c r="N290" s="39" t="s">
        <v>78</v>
      </c>
    </row>
    <row r="291" spans="11:14" x14ac:dyDescent="0.25">
      <c r="K291" s="37">
        <v>44500</v>
      </c>
      <c r="L291" s="40" t="s">
        <v>78</v>
      </c>
      <c r="M291" s="39" t="s">
        <v>78</v>
      </c>
      <c r="N291" s="39" t="s">
        <v>78</v>
      </c>
    </row>
    <row r="292" spans="11:14" x14ac:dyDescent="0.25">
      <c r="K292" s="37">
        <v>44530</v>
      </c>
      <c r="L292" s="40" t="s">
        <v>78</v>
      </c>
      <c r="M292" s="39" t="s">
        <v>78</v>
      </c>
      <c r="N292" s="39" t="s">
        <v>78</v>
      </c>
    </row>
    <row r="293" spans="11:14" x14ac:dyDescent="0.25">
      <c r="K293" s="37">
        <v>44561</v>
      </c>
      <c r="L293" s="40" t="s">
        <v>78</v>
      </c>
      <c r="M293" s="39" t="s">
        <v>78</v>
      </c>
      <c r="N293" s="39" t="s">
        <v>78</v>
      </c>
    </row>
    <row r="294" spans="11:14" x14ac:dyDescent="0.25">
      <c r="K294" s="37">
        <v>44592</v>
      </c>
      <c r="L294" s="40" t="s">
        <v>78</v>
      </c>
      <c r="M294" s="39" t="s">
        <v>78</v>
      </c>
      <c r="N294" s="39" t="s">
        <v>78</v>
      </c>
    </row>
    <row r="295" spans="11:14" x14ac:dyDescent="0.25">
      <c r="K295" s="37">
        <v>44620</v>
      </c>
      <c r="L295" s="40" t="s">
        <v>78</v>
      </c>
      <c r="M295" s="39" t="s">
        <v>78</v>
      </c>
      <c r="N295" s="39" t="s">
        <v>78</v>
      </c>
    </row>
    <row r="296" spans="11:14" x14ac:dyDescent="0.25">
      <c r="K296" s="37">
        <v>44651</v>
      </c>
      <c r="L296" s="40" t="s">
        <v>78</v>
      </c>
      <c r="M296" s="39" t="s">
        <v>78</v>
      </c>
      <c r="N296" s="39" t="s">
        <v>78</v>
      </c>
    </row>
    <row r="297" spans="11:14" x14ac:dyDescent="0.25">
      <c r="K297" s="37">
        <v>44681</v>
      </c>
      <c r="L297" s="40" t="s">
        <v>78</v>
      </c>
      <c r="M297" s="39" t="s">
        <v>78</v>
      </c>
      <c r="N297" s="39" t="s">
        <v>78</v>
      </c>
    </row>
    <row r="298" spans="11:14" x14ac:dyDescent="0.25">
      <c r="K298" s="37">
        <v>44712</v>
      </c>
      <c r="L298" s="40" t="s">
        <v>78</v>
      </c>
      <c r="M298" s="39" t="s">
        <v>78</v>
      </c>
      <c r="N298" s="39" t="s">
        <v>78</v>
      </c>
    </row>
    <row r="299" spans="11:14" x14ac:dyDescent="0.25">
      <c r="K299" s="37">
        <v>44742</v>
      </c>
      <c r="L299" s="40" t="s">
        <v>78</v>
      </c>
      <c r="M299" s="39" t="s">
        <v>78</v>
      </c>
      <c r="N299" s="39" t="s">
        <v>78</v>
      </c>
    </row>
    <row r="300" spans="11:14" x14ac:dyDescent="0.25">
      <c r="K300" s="37">
        <v>44773</v>
      </c>
      <c r="L300" s="40" t="s">
        <v>78</v>
      </c>
      <c r="M300" s="39" t="s">
        <v>78</v>
      </c>
      <c r="N300" s="39" t="s">
        <v>78</v>
      </c>
    </row>
    <row r="301" spans="11:14" x14ac:dyDescent="0.25">
      <c r="K301" s="37">
        <v>44804</v>
      </c>
      <c r="L301" s="40" t="s">
        <v>78</v>
      </c>
      <c r="M301" s="39" t="s">
        <v>78</v>
      </c>
      <c r="N301" s="39" t="s">
        <v>78</v>
      </c>
    </row>
    <row r="302" spans="11:14" x14ac:dyDescent="0.25">
      <c r="K302" s="37">
        <v>44834</v>
      </c>
      <c r="L302" s="40" t="s">
        <v>78</v>
      </c>
      <c r="M302" s="39" t="s">
        <v>78</v>
      </c>
      <c r="N302" s="39" t="s">
        <v>78</v>
      </c>
    </row>
    <row r="303" spans="11:14" x14ac:dyDescent="0.25">
      <c r="K303" s="37">
        <v>44865</v>
      </c>
      <c r="L303" s="40" t="s">
        <v>78</v>
      </c>
      <c r="M303" s="39" t="s">
        <v>78</v>
      </c>
      <c r="N303" s="39" t="s">
        <v>78</v>
      </c>
    </row>
    <row r="304" spans="11:14" x14ac:dyDescent="0.25">
      <c r="K304" s="37">
        <v>44895</v>
      </c>
      <c r="L304" s="40" t="s">
        <v>78</v>
      </c>
      <c r="M304" s="39" t="s">
        <v>78</v>
      </c>
      <c r="N304" s="39" t="s">
        <v>78</v>
      </c>
    </row>
    <row r="305" spans="11:14" x14ac:dyDescent="0.25">
      <c r="K305" s="37">
        <v>44926</v>
      </c>
      <c r="L305" s="40" t="s">
        <v>78</v>
      </c>
      <c r="M305" s="39" t="s">
        <v>78</v>
      </c>
      <c r="N305" s="39" t="s">
        <v>78</v>
      </c>
    </row>
    <row r="306" spans="11:14" x14ac:dyDescent="0.25">
      <c r="K306" s="37">
        <v>44957</v>
      </c>
      <c r="L306" s="40" t="s">
        <v>78</v>
      </c>
      <c r="M306" s="39" t="s">
        <v>78</v>
      </c>
      <c r="N306" s="39" t="s">
        <v>78</v>
      </c>
    </row>
    <row r="307" spans="11:14" x14ac:dyDescent="0.25">
      <c r="K307" s="37">
        <v>44985</v>
      </c>
      <c r="L307" s="40" t="s">
        <v>78</v>
      </c>
      <c r="M307" s="39" t="s">
        <v>78</v>
      </c>
      <c r="N307" s="39" t="s">
        <v>78</v>
      </c>
    </row>
    <row r="308" spans="11:14" x14ac:dyDescent="0.25">
      <c r="K308" s="37">
        <v>45016</v>
      </c>
      <c r="L308" s="40" t="s">
        <v>78</v>
      </c>
      <c r="M308" s="39" t="s">
        <v>78</v>
      </c>
      <c r="N308" s="39" t="s">
        <v>78</v>
      </c>
    </row>
    <row r="309" spans="11:14" x14ac:dyDescent="0.25">
      <c r="K309" s="37">
        <v>45046</v>
      </c>
      <c r="L309" s="40" t="s">
        <v>78</v>
      </c>
      <c r="M309" s="39" t="s">
        <v>78</v>
      </c>
      <c r="N309" s="39" t="s">
        <v>78</v>
      </c>
    </row>
    <row r="310" spans="11:14" x14ac:dyDescent="0.25">
      <c r="K310" s="37">
        <v>45077</v>
      </c>
      <c r="L310" s="40" t="s">
        <v>78</v>
      </c>
      <c r="M310" s="39" t="s">
        <v>78</v>
      </c>
      <c r="N310" s="39" t="s">
        <v>78</v>
      </c>
    </row>
    <row r="311" spans="11:14" x14ac:dyDescent="0.25">
      <c r="K311" s="37">
        <v>45107</v>
      </c>
      <c r="L311" s="40" t="s">
        <v>78</v>
      </c>
      <c r="M311" s="39" t="s">
        <v>78</v>
      </c>
      <c r="N311" s="39" t="s">
        <v>78</v>
      </c>
    </row>
    <row r="312" spans="11:14" x14ac:dyDescent="0.25">
      <c r="K312" s="37">
        <v>45138</v>
      </c>
      <c r="L312" s="40" t="s">
        <v>78</v>
      </c>
      <c r="M312" s="39" t="s">
        <v>78</v>
      </c>
      <c r="N312" s="39" t="s">
        <v>78</v>
      </c>
    </row>
    <row r="313" spans="11:14" x14ac:dyDescent="0.25">
      <c r="K313" s="37">
        <v>45169</v>
      </c>
      <c r="L313" s="40" t="s">
        <v>78</v>
      </c>
      <c r="M313" s="39" t="s">
        <v>78</v>
      </c>
      <c r="N313" s="39" t="s">
        <v>78</v>
      </c>
    </row>
    <row r="314" spans="11:14" x14ac:dyDescent="0.25">
      <c r="K314" s="37">
        <v>45199</v>
      </c>
      <c r="L314" s="40" t="s">
        <v>78</v>
      </c>
      <c r="M314" s="39" t="s">
        <v>78</v>
      </c>
      <c r="N314" s="39" t="s">
        <v>78</v>
      </c>
    </row>
    <row r="315" spans="11:14" x14ac:dyDescent="0.25">
      <c r="K315" s="37">
        <v>45230</v>
      </c>
      <c r="L315" s="40" t="s">
        <v>78</v>
      </c>
      <c r="M315" s="39" t="s">
        <v>78</v>
      </c>
      <c r="N315" s="39" t="s">
        <v>78</v>
      </c>
    </row>
    <row r="316" spans="11:14" x14ac:dyDescent="0.25">
      <c r="K316" s="37">
        <v>45260</v>
      </c>
      <c r="L316" s="40" t="s">
        <v>78</v>
      </c>
      <c r="M316" s="39" t="s">
        <v>78</v>
      </c>
      <c r="N316" s="39" t="s">
        <v>78</v>
      </c>
    </row>
    <row r="317" spans="11:14" x14ac:dyDescent="0.25">
      <c r="K317" s="37">
        <v>45291</v>
      </c>
      <c r="L317" s="40" t="s">
        <v>78</v>
      </c>
      <c r="M317" s="39" t="s">
        <v>78</v>
      </c>
      <c r="N317" s="39" t="s">
        <v>78</v>
      </c>
    </row>
    <row r="318" spans="11:14" x14ac:dyDescent="0.25">
      <c r="K318" s="37">
        <v>45322</v>
      </c>
      <c r="L318" s="40" t="s">
        <v>78</v>
      </c>
      <c r="M318" s="39" t="s">
        <v>78</v>
      </c>
      <c r="N318" s="39" t="s">
        <v>78</v>
      </c>
    </row>
    <row r="319" spans="11:14" x14ac:dyDescent="0.25">
      <c r="K319" s="37">
        <v>45351</v>
      </c>
      <c r="L319" s="40" t="s">
        <v>78</v>
      </c>
      <c r="M319" s="39" t="s">
        <v>78</v>
      </c>
      <c r="N319" s="39" t="s">
        <v>78</v>
      </c>
    </row>
    <row r="320" spans="11:14" x14ac:dyDescent="0.25">
      <c r="K320" s="37">
        <v>45382</v>
      </c>
      <c r="L320" s="40" t="s">
        <v>78</v>
      </c>
      <c r="M320" s="39" t="s">
        <v>78</v>
      </c>
      <c r="N320" s="39" t="s">
        <v>78</v>
      </c>
    </row>
    <row r="321" spans="11:14" x14ac:dyDescent="0.25">
      <c r="K321" s="37">
        <v>45412</v>
      </c>
      <c r="L321" s="40" t="s">
        <v>78</v>
      </c>
      <c r="M321" s="39" t="s">
        <v>78</v>
      </c>
      <c r="N321" s="39" t="s">
        <v>78</v>
      </c>
    </row>
    <row r="322" spans="11:14" x14ac:dyDescent="0.25">
      <c r="K322" s="37">
        <v>45443</v>
      </c>
      <c r="L322" s="40" t="s">
        <v>78</v>
      </c>
      <c r="M322" s="39" t="s">
        <v>78</v>
      </c>
      <c r="N322" s="39" t="s">
        <v>78</v>
      </c>
    </row>
    <row r="323" spans="11:14" x14ac:dyDescent="0.25">
      <c r="K323" s="37">
        <v>45473</v>
      </c>
      <c r="L323" s="40" t="s">
        <v>78</v>
      </c>
      <c r="M323" s="39" t="s">
        <v>78</v>
      </c>
      <c r="N323" s="39" t="s">
        <v>78</v>
      </c>
    </row>
    <row r="324" spans="11:14" x14ac:dyDescent="0.25">
      <c r="K324" s="37">
        <v>45504</v>
      </c>
      <c r="L324" s="40" t="s">
        <v>78</v>
      </c>
      <c r="M324" s="39" t="s">
        <v>78</v>
      </c>
      <c r="N324" s="39" t="s">
        <v>78</v>
      </c>
    </row>
    <row r="325" spans="11:14" x14ac:dyDescent="0.25">
      <c r="K325" s="37">
        <v>45535</v>
      </c>
      <c r="L325" s="40" t="s">
        <v>78</v>
      </c>
      <c r="M325" s="39" t="s">
        <v>78</v>
      </c>
      <c r="N325" s="39" t="s">
        <v>78</v>
      </c>
    </row>
    <row r="326" spans="11:14" x14ac:dyDescent="0.25">
      <c r="K326" s="37">
        <v>45565</v>
      </c>
      <c r="L326" s="40" t="s">
        <v>78</v>
      </c>
      <c r="M326" s="39" t="s">
        <v>78</v>
      </c>
      <c r="N326" s="39" t="s">
        <v>78</v>
      </c>
    </row>
    <row r="327" spans="11:14" x14ac:dyDescent="0.25">
      <c r="K327" s="37">
        <v>45596</v>
      </c>
      <c r="L327" s="40" t="s">
        <v>78</v>
      </c>
      <c r="M327" s="39" t="s">
        <v>78</v>
      </c>
      <c r="N327" s="39" t="s">
        <v>78</v>
      </c>
    </row>
    <row r="328" spans="11:14" x14ac:dyDescent="0.25">
      <c r="L328" s="42"/>
    </row>
    <row r="329" spans="11:14" x14ac:dyDescent="0.25">
      <c r="L329" s="42"/>
    </row>
    <row r="330" spans="11:14" x14ac:dyDescent="0.25">
      <c r="L330" s="42"/>
    </row>
    <row r="331" spans="11:14" x14ac:dyDescent="0.25">
      <c r="L331" s="42"/>
    </row>
    <row r="332" spans="11:14" x14ac:dyDescent="0.25">
      <c r="L332" s="42"/>
    </row>
    <row r="333" spans="11:14" x14ac:dyDescent="0.25">
      <c r="L333" s="42"/>
    </row>
    <row r="334" spans="11:14" x14ac:dyDescent="0.25">
      <c r="L334" s="42"/>
    </row>
    <row r="335" spans="11:14" x14ac:dyDescent="0.25">
      <c r="L335" s="42"/>
    </row>
    <row r="336" spans="11:14" x14ac:dyDescent="0.25">
      <c r="L336" s="42"/>
    </row>
    <row r="337" spans="12:12" x14ac:dyDescent="0.25">
      <c r="L337" s="42"/>
    </row>
    <row r="338" spans="12:12" x14ac:dyDescent="0.25">
      <c r="L338" s="42"/>
    </row>
    <row r="339" spans="12:12" x14ac:dyDescent="0.25">
      <c r="L339" s="42"/>
    </row>
    <row r="340" spans="12:12" x14ac:dyDescent="0.25">
      <c r="L340" s="42"/>
    </row>
    <row r="341" spans="12:12" x14ac:dyDescent="0.25">
      <c r="L341" s="42"/>
    </row>
    <row r="342" spans="12:12" x14ac:dyDescent="0.25">
      <c r="L342" s="42"/>
    </row>
    <row r="343" spans="12:12" x14ac:dyDescent="0.25">
      <c r="L343" s="42"/>
    </row>
    <row r="344" spans="12:12" x14ac:dyDescent="0.25">
      <c r="L344" s="42"/>
    </row>
    <row r="345" spans="12:12" x14ac:dyDescent="0.25">
      <c r="L345" s="42"/>
    </row>
    <row r="346" spans="12:12" x14ac:dyDescent="0.25">
      <c r="L346" s="42"/>
    </row>
    <row r="347" spans="12:12" x14ac:dyDescent="0.25">
      <c r="L347" s="42"/>
    </row>
    <row r="348" spans="12:12" x14ac:dyDescent="0.25">
      <c r="L348" s="42"/>
    </row>
    <row r="349" spans="12:12" x14ac:dyDescent="0.25">
      <c r="L349" s="42"/>
    </row>
    <row r="350" spans="12:12" x14ac:dyDescent="0.25">
      <c r="L350" s="42"/>
    </row>
    <row r="351" spans="12:12" x14ac:dyDescent="0.25">
      <c r="L351" s="42"/>
    </row>
    <row r="352" spans="12:12" x14ac:dyDescent="0.25">
      <c r="L352" s="42"/>
    </row>
    <row r="353" spans="12:12" x14ac:dyDescent="0.25">
      <c r="L353" s="42"/>
    </row>
    <row r="354" spans="12:12" x14ac:dyDescent="0.25">
      <c r="L354" s="42"/>
    </row>
    <row r="355" spans="12:12" x14ac:dyDescent="0.25">
      <c r="L355" s="42"/>
    </row>
    <row r="356" spans="12:12" x14ac:dyDescent="0.25">
      <c r="L356" s="42"/>
    </row>
    <row r="357" spans="12:12" x14ac:dyDescent="0.25">
      <c r="L357" s="42"/>
    </row>
    <row r="358" spans="12:12" x14ac:dyDescent="0.25">
      <c r="L358" s="42"/>
    </row>
    <row r="359" spans="12:12" x14ac:dyDescent="0.25">
      <c r="L359" s="42"/>
    </row>
    <row r="360" spans="12:12" x14ac:dyDescent="0.25">
      <c r="L360" s="42"/>
    </row>
    <row r="361" spans="12:12" x14ac:dyDescent="0.25">
      <c r="L361" s="42"/>
    </row>
    <row r="362" spans="12:12" x14ac:dyDescent="0.25">
      <c r="L362" s="42"/>
    </row>
    <row r="363" spans="12:12" x14ac:dyDescent="0.25">
      <c r="L363" s="42"/>
    </row>
    <row r="364" spans="12:12" x14ac:dyDescent="0.25">
      <c r="L364" s="42"/>
    </row>
    <row r="365" spans="12:12" x14ac:dyDescent="0.25">
      <c r="L365" s="42"/>
    </row>
    <row r="366" spans="12:12" x14ac:dyDescent="0.25">
      <c r="L366" s="42"/>
    </row>
    <row r="367" spans="12:12" x14ac:dyDescent="0.25">
      <c r="L367" s="42"/>
    </row>
    <row r="368" spans="12:12" x14ac:dyDescent="0.25">
      <c r="L368" s="42"/>
    </row>
    <row r="369" spans="12:12" x14ac:dyDescent="0.25">
      <c r="L369" s="42"/>
    </row>
    <row r="370" spans="12:12" x14ac:dyDescent="0.25">
      <c r="L370" s="42"/>
    </row>
    <row r="371" spans="12:12" x14ac:dyDescent="0.25">
      <c r="L371" s="42"/>
    </row>
    <row r="372" spans="12:12" x14ac:dyDescent="0.25">
      <c r="L372" s="42"/>
    </row>
    <row r="373" spans="12:12" x14ac:dyDescent="0.25">
      <c r="L373" s="42"/>
    </row>
    <row r="374" spans="12:12" x14ac:dyDescent="0.25">
      <c r="L374" s="42"/>
    </row>
    <row r="375" spans="12:12" x14ac:dyDescent="0.25">
      <c r="L375" s="42"/>
    </row>
    <row r="376" spans="12:12" x14ac:dyDescent="0.25">
      <c r="L376" s="42"/>
    </row>
    <row r="377" spans="12:12" x14ac:dyDescent="0.25">
      <c r="L377" s="42"/>
    </row>
    <row r="378" spans="12:12" x14ac:dyDescent="0.25">
      <c r="L378" s="42"/>
    </row>
    <row r="379" spans="12:12" x14ac:dyDescent="0.25">
      <c r="L379" s="42"/>
    </row>
    <row r="380" spans="12:12" x14ac:dyDescent="0.25">
      <c r="L380" s="42"/>
    </row>
    <row r="381" spans="12:12" x14ac:dyDescent="0.25">
      <c r="L381" s="42"/>
    </row>
    <row r="382" spans="12:12" x14ac:dyDescent="0.25">
      <c r="L382" s="42"/>
    </row>
    <row r="383" spans="12:12" x14ac:dyDescent="0.25">
      <c r="L383" s="42"/>
    </row>
    <row r="384" spans="12:12" x14ac:dyDescent="0.25">
      <c r="L384" s="42"/>
    </row>
    <row r="385" spans="12:12" x14ac:dyDescent="0.25">
      <c r="L385" s="42"/>
    </row>
    <row r="386" spans="12:12" x14ac:dyDescent="0.25">
      <c r="L386" s="42"/>
    </row>
    <row r="387" spans="12:12" x14ac:dyDescent="0.25">
      <c r="L387" s="42"/>
    </row>
    <row r="388" spans="12:12" x14ac:dyDescent="0.25">
      <c r="L388" s="42"/>
    </row>
    <row r="389" spans="12:12" x14ac:dyDescent="0.25">
      <c r="L389" s="42"/>
    </row>
    <row r="390" spans="12:12" x14ac:dyDescent="0.25">
      <c r="L390" s="42"/>
    </row>
    <row r="391" spans="12:12" x14ac:dyDescent="0.25">
      <c r="L391" s="42"/>
    </row>
    <row r="392" spans="12:12" x14ac:dyDescent="0.25">
      <c r="L392" s="42"/>
    </row>
    <row r="393" spans="12:12" x14ac:dyDescent="0.25">
      <c r="L393" s="42"/>
    </row>
    <row r="394" spans="12:12" x14ac:dyDescent="0.25">
      <c r="L394" s="42"/>
    </row>
    <row r="395" spans="12:12" x14ac:dyDescent="0.25">
      <c r="L395" s="42"/>
    </row>
    <row r="396" spans="12:12" x14ac:dyDescent="0.25">
      <c r="L396" s="42"/>
    </row>
    <row r="397" spans="12:12" x14ac:dyDescent="0.25">
      <c r="L397" s="42"/>
    </row>
    <row r="398" spans="12:12" x14ac:dyDescent="0.25">
      <c r="L398" s="42"/>
    </row>
    <row r="399" spans="12:12" x14ac:dyDescent="0.25">
      <c r="L399" s="42"/>
    </row>
    <row r="400" spans="12:12" x14ac:dyDescent="0.25">
      <c r="L400" s="42"/>
    </row>
    <row r="401" spans="12:12" x14ac:dyDescent="0.25">
      <c r="L401" s="42"/>
    </row>
    <row r="402" spans="12:12" x14ac:dyDescent="0.25">
      <c r="L402" s="42"/>
    </row>
    <row r="403" spans="12:12" x14ac:dyDescent="0.25">
      <c r="L403" s="42"/>
    </row>
    <row r="404" spans="12:12" x14ac:dyDescent="0.25">
      <c r="L404" s="42"/>
    </row>
    <row r="405" spans="12:12" x14ac:dyDescent="0.25">
      <c r="L405" s="42"/>
    </row>
    <row r="406" spans="12:12" x14ac:dyDescent="0.25">
      <c r="L406" s="42"/>
    </row>
    <row r="407" spans="12:12" x14ac:dyDescent="0.25">
      <c r="L407" s="42"/>
    </row>
    <row r="408" spans="12:12" x14ac:dyDescent="0.25">
      <c r="L408" s="42"/>
    </row>
    <row r="409" spans="12:12" x14ac:dyDescent="0.25">
      <c r="L409" s="42"/>
    </row>
    <row r="410" spans="12:12" x14ac:dyDescent="0.25">
      <c r="L410" s="42"/>
    </row>
    <row r="411" spans="12:12" x14ac:dyDescent="0.25">
      <c r="L411" s="42"/>
    </row>
    <row r="412" spans="12:12" x14ac:dyDescent="0.25">
      <c r="L412" s="42"/>
    </row>
    <row r="413" spans="12:12" x14ac:dyDescent="0.25">
      <c r="L413" s="42"/>
    </row>
    <row r="414" spans="12:12" x14ac:dyDescent="0.25">
      <c r="L414" s="42"/>
    </row>
    <row r="415" spans="12:12" x14ac:dyDescent="0.25">
      <c r="L415" s="42"/>
    </row>
    <row r="416" spans="12:12" x14ac:dyDescent="0.25">
      <c r="L416" s="42"/>
    </row>
    <row r="417" spans="12:12" x14ac:dyDescent="0.25">
      <c r="L417" s="42"/>
    </row>
    <row r="418" spans="12:12" x14ac:dyDescent="0.25">
      <c r="L418" s="42"/>
    </row>
    <row r="419" spans="12:12" x14ac:dyDescent="0.25">
      <c r="L419" s="42"/>
    </row>
    <row r="420" spans="12:12" x14ac:dyDescent="0.25">
      <c r="L420" s="42"/>
    </row>
    <row r="421" spans="12:12" x14ac:dyDescent="0.25">
      <c r="L421" s="42"/>
    </row>
    <row r="422" spans="12:12" x14ac:dyDescent="0.25">
      <c r="L422" s="42"/>
    </row>
    <row r="423" spans="12:12" x14ac:dyDescent="0.25">
      <c r="L423" s="42"/>
    </row>
    <row r="424" spans="12:12" x14ac:dyDescent="0.25">
      <c r="L424" s="42"/>
    </row>
    <row r="425" spans="12:12" x14ac:dyDescent="0.25">
      <c r="L425" s="42"/>
    </row>
    <row r="426" spans="12:12" x14ac:dyDescent="0.25">
      <c r="L426" s="42"/>
    </row>
    <row r="427" spans="12:12" x14ac:dyDescent="0.25">
      <c r="L427" s="42"/>
    </row>
    <row r="428" spans="12:12" x14ac:dyDescent="0.25">
      <c r="L428" s="42"/>
    </row>
    <row r="429" spans="12:12" x14ac:dyDescent="0.25">
      <c r="L429" s="42"/>
    </row>
    <row r="430" spans="12:12" x14ac:dyDescent="0.25">
      <c r="L430" s="42"/>
    </row>
    <row r="431" spans="12:12" x14ac:dyDescent="0.25">
      <c r="L431" s="42"/>
    </row>
    <row r="432" spans="12:12" x14ac:dyDescent="0.25">
      <c r="L432" s="42"/>
    </row>
    <row r="433" spans="12:12" x14ac:dyDescent="0.25">
      <c r="L433" s="42"/>
    </row>
    <row r="434" spans="12:12" x14ac:dyDescent="0.25">
      <c r="L434" s="42"/>
    </row>
    <row r="435" spans="12:12" x14ac:dyDescent="0.25">
      <c r="L435" s="42"/>
    </row>
    <row r="436" spans="12:12" x14ac:dyDescent="0.25">
      <c r="L436" s="42"/>
    </row>
    <row r="437" spans="12:12" x14ac:dyDescent="0.25">
      <c r="L437" s="42"/>
    </row>
    <row r="438" spans="12:12" x14ac:dyDescent="0.25">
      <c r="L438" s="42"/>
    </row>
    <row r="439" spans="12:12" x14ac:dyDescent="0.25">
      <c r="L439" s="42"/>
    </row>
    <row r="440" spans="12:12" x14ac:dyDescent="0.25">
      <c r="L440" s="42"/>
    </row>
    <row r="441" spans="12:12" x14ac:dyDescent="0.25">
      <c r="L441" s="42"/>
    </row>
    <row r="442" spans="12:12" x14ac:dyDescent="0.25">
      <c r="L442" s="42"/>
    </row>
    <row r="443" spans="12:12" x14ac:dyDescent="0.25">
      <c r="L443" s="42"/>
    </row>
    <row r="444" spans="12:12" x14ac:dyDescent="0.25">
      <c r="L444" s="42"/>
    </row>
    <row r="445" spans="12:12" x14ac:dyDescent="0.25">
      <c r="L445" s="42"/>
    </row>
    <row r="446" spans="12:12" x14ac:dyDescent="0.25">
      <c r="L446" s="42"/>
    </row>
    <row r="447" spans="12:12" x14ac:dyDescent="0.25">
      <c r="L447" s="42"/>
    </row>
    <row r="448" spans="12:12" x14ac:dyDescent="0.25">
      <c r="L448" s="42"/>
    </row>
    <row r="449" spans="12:12" x14ac:dyDescent="0.25">
      <c r="L449" s="42"/>
    </row>
    <row r="450" spans="12:12" x14ac:dyDescent="0.25">
      <c r="L450" s="42"/>
    </row>
    <row r="451" spans="12:12" x14ac:dyDescent="0.25">
      <c r="L451" s="42"/>
    </row>
    <row r="452" spans="12:12" x14ac:dyDescent="0.25">
      <c r="L452" s="42"/>
    </row>
    <row r="453" spans="12:12" x14ac:dyDescent="0.25">
      <c r="L453" s="42"/>
    </row>
    <row r="454" spans="12:12" x14ac:dyDescent="0.25">
      <c r="L454" s="42"/>
    </row>
    <row r="455" spans="12:12" x14ac:dyDescent="0.25">
      <c r="L455" s="42"/>
    </row>
    <row r="456" spans="12:12" x14ac:dyDescent="0.25">
      <c r="L456" s="42"/>
    </row>
    <row r="457" spans="12:12" x14ac:dyDescent="0.25">
      <c r="L457" s="42"/>
    </row>
    <row r="458" spans="12:12" x14ac:dyDescent="0.25">
      <c r="L458" s="42"/>
    </row>
    <row r="459" spans="12:12" x14ac:dyDescent="0.25">
      <c r="L459" s="42"/>
    </row>
    <row r="460" spans="12:12" x14ac:dyDescent="0.25">
      <c r="L460" s="42"/>
    </row>
    <row r="461" spans="12:12" x14ac:dyDescent="0.25">
      <c r="L461" s="42"/>
    </row>
    <row r="462" spans="12:12" x14ac:dyDescent="0.25">
      <c r="L462" s="42"/>
    </row>
    <row r="463" spans="12:12" x14ac:dyDescent="0.25">
      <c r="L463" s="42"/>
    </row>
    <row r="464" spans="12:12" x14ac:dyDescent="0.25">
      <c r="L464" s="42"/>
    </row>
    <row r="465" spans="12:12" x14ac:dyDescent="0.25">
      <c r="L465" s="42"/>
    </row>
    <row r="466" spans="12:12" x14ac:dyDescent="0.25">
      <c r="L466" s="42"/>
    </row>
    <row r="467" spans="12:12" x14ac:dyDescent="0.25">
      <c r="L467" s="42"/>
    </row>
    <row r="468" spans="12:12" x14ac:dyDescent="0.25">
      <c r="L468" s="42"/>
    </row>
    <row r="469" spans="12:12" x14ac:dyDescent="0.25">
      <c r="L469" s="42"/>
    </row>
    <row r="470" spans="12:12" x14ac:dyDescent="0.25">
      <c r="L470" s="42"/>
    </row>
    <row r="471" spans="12:12" x14ac:dyDescent="0.25">
      <c r="L471" s="42"/>
    </row>
    <row r="472" spans="12:12" x14ac:dyDescent="0.25">
      <c r="L472" s="42"/>
    </row>
    <row r="473" spans="12:12" x14ac:dyDescent="0.25">
      <c r="L473" s="42"/>
    </row>
    <row r="474" spans="12:12" x14ac:dyDescent="0.25">
      <c r="L474" s="42"/>
    </row>
    <row r="475" spans="12:12" x14ac:dyDescent="0.25">
      <c r="L475" s="42"/>
    </row>
    <row r="476" spans="12:12" x14ac:dyDescent="0.25">
      <c r="L476" s="42"/>
    </row>
    <row r="477" spans="12:12" x14ac:dyDescent="0.25">
      <c r="L477" s="42"/>
    </row>
    <row r="478" spans="12:12" x14ac:dyDescent="0.25">
      <c r="L478" s="42"/>
    </row>
    <row r="479" spans="12:12" x14ac:dyDescent="0.25">
      <c r="L479" s="42"/>
    </row>
    <row r="480" spans="12:12" x14ac:dyDescent="0.25">
      <c r="L480" s="42"/>
    </row>
    <row r="481" spans="12:12" x14ac:dyDescent="0.25">
      <c r="L481" s="42"/>
    </row>
    <row r="482" spans="12:12" x14ac:dyDescent="0.25">
      <c r="L482" s="42"/>
    </row>
    <row r="483" spans="12:12" x14ac:dyDescent="0.25">
      <c r="L483" s="42"/>
    </row>
    <row r="484" spans="12:12" x14ac:dyDescent="0.25">
      <c r="L484" s="42"/>
    </row>
    <row r="485" spans="12:12" x14ac:dyDescent="0.25">
      <c r="L485" s="42"/>
    </row>
    <row r="486" spans="12:12" x14ac:dyDescent="0.25">
      <c r="L486" s="42"/>
    </row>
    <row r="487" spans="12:12" x14ac:dyDescent="0.25">
      <c r="L487" s="42"/>
    </row>
    <row r="488" spans="12:12" x14ac:dyDescent="0.25">
      <c r="L488" s="42"/>
    </row>
    <row r="489" spans="12:12" x14ac:dyDescent="0.25">
      <c r="L489" s="42"/>
    </row>
    <row r="490" spans="12:12" x14ac:dyDescent="0.25">
      <c r="L490" s="42"/>
    </row>
    <row r="491" spans="12:12" x14ac:dyDescent="0.25">
      <c r="L491" s="42"/>
    </row>
    <row r="492" spans="12:12" x14ac:dyDescent="0.25">
      <c r="L492" s="42"/>
    </row>
    <row r="493" spans="12:12" x14ac:dyDescent="0.25">
      <c r="L493" s="42"/>
    </row>
    <row r="494" spans="12:12" x14ac:dyDescent="0.25">
      <c r="L494" s="42"/>
    </row>
    <row r="495" spans="12:12" x14ac:dyDescent="0.25">
      <c r="L495" s="42"/>
    </row>
    <row r="496" spans="12:12" x14ac:dyDescent="0.25">
      <c r="L496" s="42"/>
    </row>
    <row r="497" spans="12:12" x14ac:dyDescent="0.25">
      <c r="L497" s="42"/>
    </row>
    <row r="498" spans="12:12" x14ac:dyDescent="0.25">
      <c r="L498" s="42"/>
    </row>
    <row r="499" spans="12:12" x14ac:dyDescent="0.25">
      <c r="L499" s="42"/>
    </row>
    <row r="500" spans="12:12" x14ac:dyDescent="0.25">
      <c r="L500" s="42"/>
    </row>
    <row r="501" spans="12:12" x14ac:dyDescent="0.25">
      <c r="L501" s="42"/>
    </row>
    <row r="502" spans="12:12" x14ac:dyDescent="0.25">
      <c r="L502" s="42"/>
    </row>
    <row r="503" spans="12:12" x14ac:dyDescent="0.25">
      <c r="L503" s="42"/>
    </row>
    <row r="504" spans="12:12" x14ac:dyDescent="0.25">
      <c r="L504" s="42"/>
    </row>
    <row r="505" spans="12:12" x14ac:dyDescent="0.25">
      <c r="L505" s="42"/>
    </row>
    <row r="506" spans="12:12" x14ac:dyDescent="0.25">
      <c r="L506" s="42"/>
    </row>
    <row r="507" spans="12:12" x14ac:dyDescent="0.25">
      <c r="L507" s="42"/>
    </row>
    <row r="508" spans="12:12" x14ac:dyDescent="0.25">
      <c r="L508" s="42"/>
    </row>
  </sheetData>
  <mergeCells count="2">
    <mergeCell ref="A7:J7"/>
    <mergeCell ref="A8:J8"/>
  </mergeCells>
  <conditionalFormatting sqref="K6:K243 K255:K327">
    <cfRule type="expression" dxfId="46" priority="4">
      <formula>$L6=""</formula>
    </cfRule>
  </conditionalFormatting>
  <conditionalFormatting sqref="K244 K254">
    <cfRule type="expression" dxfId="45" priority="3">
      <formula>$L244=""</formula>
    </cfRule>
  </conditionalFormatting>
  <conditionalFormatting sqref="K245:K249">
    <cfRule type="expression" dxfId="44" priority="1">
      <formula>$L245=""</formula>
    </cfRule>
  </conditionalFormatting>
  <conditionalFormatting sqref="K250:K253">
    <cfRule type="expression" dxfId="43" priority="2">
      <formula>$L249=""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workbookViewId="0">
      <selection activeCell="J269" sqref="J269:N299"/>
    </sheetView>
  </sheetViews>
  <sheetFormatPr defaultRowHeight="15.75" x14ac:dyDescent="0.25"/>
  <cols>
    <col min="1" max="10" width="13.7109375" style="36" customWidth="1"/>
    <col min="11" max="11" width="23.85546875" style="54" customWidth="1"/>
    <col min="12" max="12" width="27.28515625" style="15" customWidth="1"/>
    <col min="13" max="13" width="20.85546875" style="15" customWidth="1"/>
    <col min="14" max="14" width="11.42578125" style="14" customWidth="1"/>
    <col min="15" max="16384" width="9.140625" style="36"/>
  </cols>
  <sheetData>
    <row r="1" spans="1:14" s="43" customFormat="1" ht="15.95" customHeight="1" x14ac:dyDescent="0.25">
      <c r="K1" s="44"/>
      <c r="L1" s="2"/>
      <c r="M1" s="2"/>
      <c r="N1" s="1"/>
    </row>
    <row r="2" spans="1:14" s="45" customFormat="1" ht="15.95" customHeight="1" x14ac:dyDescent="0.25">
      <c r="K2" s="5" t="s">
        <v>0</v>
      </c>
      <c r="L2" s="5">
        <v>-1</v>
      </c>
      <c r="M2" s="5">
        <v>-1.3323557314543377E-2</v>
      </c>
      <c r="N2" s="4"/>
    </row>
    <row r="3" spans="1:14" s="45" customFormat="1" ht="15.95" customHeight="1" x14ac:dyDescent="0.25">
      <c r="K3" s="46" t="s">
        <v>1</v>
      </c>
      <c r="L3" s="5">
        <v>5.125935459230746E-2</v>
      </c>
      <c r="M3" s="5">
        <v>5.8796135456961052E-2</v>
      </c>
      <c r="N3" s="4"/>
    </row>
    <row r="4" spans="1:14" s="47" customFormat="1" ht="15.95" customHeight="1" x14ac:dyDescent="0.25">
      <c r="K4" s="48" t="s">
        <v>2</v>
      </c>
      <c r="L4" s="8">
        <v>0.10268432730041265</v>
      </c>
      <c r="M4" s="8">
        <v>8.8219643472635237E-2</v>
      </c>
      <c r="N4" s="7"/>
    </row>
    <row r="5" spans="1:14" s="49" customFormat="1" ht="45.75" customHeight="1" x14ac:dyDescent="0.25">
      <c r="K5" s="50" t="s">
        <v>3</v>
      </c>
      <c r="L5" s="35" t="s">
        <v>8</v>
      </c>
      <c r="M5" s="35" t="s">
        <v>9</v>
      </c>
      <c r="N5" s="51"/>
    </row>
    <row r="6" spans="1:14" x14ac:dyDescent="0.25">
      <c r="A6" s="52"/>
      <c r="K6" s="53">
        <v>35079</v>
      </c>
      <c r="L6" s="19">
        <v>65.445780826266798</v>
      </c>
      <c r="M6" s="19">
        <v>70.568231834276403</v>
      </c>
    </row>
    <row r="7" spans="1:14" x14ac:dyDescent="0.25">
      <c r="A7" s="163" t="s">
        <v>80</v>
      </c>
      <c r="B7" s="163"/>
      <c r="C7" s="163"/>
      <c r="D7" s="163"/>
      <c r="E7" s="163"/>
      <c r="F7" s="163"/>
      <c r="G7" s="163"/>
      <c r="H7" s="163"/>
      <c r="I7" s="163"/>
      <c r="J7" s="163"/>
      <c r="K7" s="53">
        <v>35110</v>
      </c>
      <c r="L7" s="19">
        <v>63.709356169459497</v>
      </c>
      <c r="M7" s="19">
        <v>67.866182224217695</v>
      </c>
    </row>
    <row r="8" spans="1:14" x14ac:dyDescent="0.25">
      <c r="A8" s="163" t="s">
        <v>77</v>
      </c>
      <c r="B8" s="163"/>
      <c r="C8" s="163"/>
      <c r="D8" s="163"/>
      <c r="E8" s="163"/>
      <c r="F8" s="163"/>
      <c r="G8" s="163"/>
      <c r="H8" s="163"/>
      <c r="I8" s="163"/>
      <c r="J8" s="163"/>
      <c r="K8" s="53">
        <v>35139</v>
      </c>
      <c r="L8" s="19">
        <v>63.628863054842398</v>
      </c>
      <c r="M8" s="19">
        <v>66.294429304311706</v>
      </c>
    </row>
    <row r="9" spans="1:14" x14ac:dyDescent="0.25">
      <c r="K9" s="53">
        <v>35170</v>
      </c>
      <c r="L9" s="19">
        <v>64.090518058342397</v>
      </c>
      <c r="M9" s="19">
        <v>65.644501626717002</v>
      </c>
    </row>
    <row r="10" spans="1:14" x14ac:dyDescent="0.25">
      <c r="K10" s="53">
        <v>35200</v>
      </c>
      <c r="L10" s="19">
        <v>64.357269507252894</v>
      </c>
      <c r="M10" s="19">
        <v>64.346588149572497</v>
      </c>
    </row>
    <row r="11" spans="1:14" x14ac:dyDescent="0.25">
      <c r="K11" s="53">
        <v>35231</v>
      </c>
      <c r="L11" s="19">
        <v>64.441425938588395</v>
      </c>
      <c r="M11" s="19">
        <v>65.1724140789687</v>
      </c>
    </row>
    <row r="12" spans="1:14" x14ac:dyDescent="0.25">
      <c r="K12" s="53">
        <v>35261</v>
      </c>
      <c r="L12" s="19">
        <v>64.227465813123203</v>
      </c>
      <c r="M12" s="19">
        <v>66.677527284468695</v>
      </c>
    </row>
    <row r="13" spans="1:14" x14ac:dyDescent="0.25">
      <c r="K13" s="53">
        <v>35292</v>
      </c>
      <c r="L13" s="19">
        <v>63.030931703888697</v>
      </c>
      <c r="M13" s="19">
        <v>68.478332792571294</v>
      </c>
    </row>
    <row r="14" spans="1:14" x14ac:dyDescent="0.25">
      <c r="K14" s="53">
        <v>35323</v>
      </c>
      <c r="L14" s="19">
        <v>62.229002062790698</v>
      </c>
      <c r="M14" s="19">
        <v>68.630041831203101</v>
      </c>
    </row>
    <row r="15" spans="1:14" x14ac:dyDescent="0.25">
      <c r="K15" s="53">
        <v>35353</v>
      </c>
      <c r="L15" s="19">
        <v>61.443502043083399</v>
      </c>
      <c r="M15" s="19">
        <v>68.177538062089695</v>
      </c>
    </row>
    <row r="16" spans="1:14" x14ac:dyDescent="0.25">
      <c r="K16" s="53">
        <v>35384</v>
      </c>
      <c r="L16" s="19">
        <v>63.706190794105297</v>
      </c>
      <c r="M16" s="19">
        <v>67.415353008655799</v>
      </c>
    </row>
    <row r="17" spans="11:13" x14ac:dyDescent="0.25">
      <c r="K17" s="53">
        <v>35414</v>
      </c>
      <c r="L17" s="19">
        <v>66.903957072988902</v>
      </c>
      <c r="M17" s="19">
        <v>67.949173334479994</v>
      </c>
    </row>
    <row r="18" spans="11:13" x14ac:dyDescent="0.25">
      <c r="K18" s="53">
        <v>35445</v>
      </c>
      <c r="L18" s="19">
        <v>71.1086134931206</v>
      </c>
      <c r="M18" s="19">
        <v>68.218581482195205</v>
      </c>
    </row>
    <row r="19" spans="11:13" x14ac:dyDescent="0.25">
      <c r="K19" s="53">
        <v>35476</v>
      </c>
      <c r="L19" s="19">
        <v>72.365454081937003</v>
      </c>
      <c r="M19" s="19">
        <v>69.081540215003002</v>
      </c>
    </row>
    <row r="20" spans="11:13" x14ac:dyDescent="0.25">
      <c r="K20" s="53">
        <v>35504</v>
      </c>
      <c r="L20" s="19">
        <v>72.134795318559199</v>
      </c>
      <c r="M20" s="19">
        <v>68.613878160012504</v>
      </c>
    </row>
    <row r="21" spans="11:13" x14ac:dyDescent="0.25">
      <c r="K21" s="53">
        <v>35535</v>
      </c>
      <c r="L21" s="19">
        <v>70.373144074191899</v>
      </c>
      <c r="M21" s="19">
        <v>68.552862190852196</v>
      </c>
    </row>
    <row r="22" spans="11:13" x14ac:dyDescent="0.25">
      <c r="K22" s="53">
        <v>35565</v>
      </c>
      <c r="L22" s="19">
        <v>70.241977319907093</v>
      </c>
      <c r="M22" s="19">
        <v>68.995131215511506</v>
      </c>
    </row>
    <row r="23" spans="11:13" x14ac:dyDescent="0.25">
      <c r="K23" s="53">
        <v>35596</v>
      </c>
      <c r="L23" s="19">
        <v>70.965713925398205</v>
      </c>
      <c r="M23" s="19">
        <v>69.888498502333206</v>
      </c>
    </row>
    <row r="24" spans="11:13" x14ac:dyDescent="0.25">
      <c r="K24" s="53">
        <v>35626</v>
      </c>
      <c r="L24" s="19">
        <v>72.520580530886207</v>
      </c>
      <c r="M24" s="19">
        <v>71.646810827855802</v>
      </c>
    </row>
    <row r="25" spans="11:13" x14ac:dyDescent="0.25">
      <c r="K25" s="53">
        <v>35657</v>
      </c>
      <c r="L25" s="19">
        <v>72.845861035240404</v>
      </c>
      <c r="M25" s="19">
        <v>73.029981960366698</v>
      </c>
    </row>
    <row r="26" spans="11:13" x14ac:dyDescent="0.25">
      <c r="K26" s="53">
        <v>35688</v>
      </c>
      <c r="L26" s="19">
        <v>74.232100926124801</v>
      </c>
      <c r="M26" s="19">
        <v>75.241176820806501</v>
      </c>
    </row>
    <row r="27" spans="11:13" x14ac:dyDescent="0.25">
      <c r="K27" s="53">
        <v>35718</v>
      </c>
      <c r="L27" s="19">
        <v>75.320578347252706</v>
      </c>
      <c r="M27" s="19">
        <v>76.322298436188106</v>
      </c>
    </row>
    <row r="28" spans="11:13" x14ac:dyDescent="0.25">
      <c r="K28" s="53">
        <v>35749</v>
      </c>
      <c r="L28" s="19">
        <v>79.163680006407006</v>
      </c>
      <c r="M28" s="19">
        <v>76.661267509363597</v>
      </c>
    </row>
    <row r="29" spans="11:13" x14ac:dyDescent="0.25">
      <c r="K29" s="53">
        <v>35779</v>
      </c>
      <c r="L29" s="19">
        <v>81.5543342952502</v>
      </c>
      <c r="M29" s="19">
        <v>77.435331951502306</v>
      </c>
    </row>
    <row r="30" spans="11:13" x14ac:dyDescent="0.25">
      <c r="K30" s="53">
        <v>35810</v>
      </c>
      <c r="L30" s="19">
        <v>85.9665341955846</v>
      </c>
      <c r="M30" s="19">
        <v>78.279223030109407</v>
      </c>
    </row>
    <row r="31" spans="11:13" x14ac:dyDescent="0.25">
      <c r="K31" s="53">
        <v>35841</v>
      </c>
      <c r="L31" s="19">
        <v>84.535985979436603</v>
      </c>
      <c r="M31" s="19">
        <v>79.922887117855097</v>
      </c>
    </row>
    <row r="32" spans="11:13" x14ac:dyDescent="0.25">
      <c r="K32" s="53">
        <v>35869</v>
      </c>
      <c r="L32" s="19">
        <v>83.118016545612704</v>
      </c>
      <c r="M32" s="19">
        <v>80.141866407345901</v>
      </c>
    </row>
    <row r="33" spans="11:13" x14ac:dyDescent="0.25">
      <c r="K33" s="53">
        <v>35900</v>
      </c>
      <c r="L33" s="19">
        <v>80.981937835392898</v>
      </c>
      <c r="M33" s="19">
        <v>80.587574496902107</v>
      </c>
    </row>
    <row r="34" spans="11:13" x14ac:dyDescent="0.25">
      <c r="K34" s="53">
        <v>35930</v>
      </c>
      <c r="L34" s="19">
        <v>83.149991553849105</v>
      </c>
      <c r="M34" s="19">
        <v>80.178216643249598</v>
      </c>
    </row>
    <row r="35" spans="11:13" x14ac:dyDescent="0.25">
      <c r="K35" s="53">
        <v>35961</v>
      </c>
      <c r="L35" s="19">
        <v>85.637523884876501</v>
      </c>
      <c r="M35" s="19">
        <v>80.452565210406107</v>
      </c>
    </row>
    <row r="36" spans="11:13" x14ac:dyDescent="0.25">
      <c r="K36" s="53">
        <v>35991</v>
      </c>
      <c r="L36" s="19">
        <v>85.869677223126004</v>
      </c>
      <c r="M36" s="19">
        <v>80.839991777937399</v>
      </c>
    </row>
    <row r="37" spans="11:13" x14ac:dyDescent="0.25">
      <c r="K37" s="53">
        <v>36022</v>
      </c>
      <c r="L37" s="19">
        <v>85.832512216296493</v>
      </c>
      <c r="M37" s="19">
        <v>81.544172264202302</v>
      </c>
    </row>
    <row r="38" spans="11:13" x14ac:dyDescent="0.25">
      <c r="K38" s="53">
        <v>36053</v>
      </c>
      <c r="L38" s="19">
        <v>85.665460899249794</v>
      </c>
      <c r="M38" s="19">
        <v>81.281100129505504</v>
      </c>
    </row>
    <row r="39" spans="11:13" x14ac:dyDescent="0.25">
      <c r="K39" s="53">
        <v>36083</v>
      </c>
      <c r="L39" s="19">
        <v>87.036657400194301</v>
      </c>
      <c r="M39" s="19">
        <v>79.699761898547393</v>
      </c>
    </row>
    <row r="40" spans="11:13" x14ac:dyDescent="0.25">
      <c r="K40" s="53">
        <v>36114</v>
      </c>
      <c r="L40" s="19">
        <v>87.587786530728906</v>
      </c>
      <c r="M40" s="19">
        <v>80.066348443182505</v>
      </c>
    </row>
    <row r="41" spans="11:13" x14ac:dyDescent="0.25">
      <c r="K41" s="53">
        <v>36144</v>
      </c>
      <c r="L41" s="19">
        <v>87.843311629664498</v>
      </c>
      <c r="M41" s="19">
        <v>80.309687637568601</v>
      </c>
    </row>
    <row r="42" spans="11:13" x14ac:dyDescent="0.25">
      <c r="K42" s="53">
        <v>36175</v>
      </c>
      <c r="L42" s="19">
        <v>88.5372941286508</v>
      </c>
      <c r="M42" s="19">
        <v>82.565800310314899</v>
      </c>
    </row>
    <row r="43" spans="11:13" x14ac:dyDescent="0.25">
      <c r="K43" s="53">
        <v>36206</v>
      </c>
      <c r="L43" s="19">
        <v>88.358785502633694</v>
      </c>
      <c r="M43" s="19">
        <v>81.654018145237004</v>
      </c>
    </row>
    <row r="44" spans="11:13" x14ac:dyDescent="0.25">
      <c r="K44" s="53">
        <v>36234</v>
      </c>
      <c r="L44" s="19">
        <v>87.517318749571601</v>
      </c>
      <c r="M44" s="19">
        <v>82.400867622912102</v>
      </c>
    </row>
    <row r="45" spans="11:13" x14ac:dyDescent="0.25">
      <c r="K45" s="53">
        <v>36265</v>
      </c>
      <c r="L45" s="19">
        <v>85.605922670950306</v>
      </c>
      <c r="M45" s="19">
        <v>82.276751774115795</v>
      </c>
    </row>
    <row r="46" spans="11:13" x14ac:dyDescent="0.25">
      <c r="K46" s="53">
        <v>36295</v>
      </c>
      <c r="L46" s="19">
        <v>84.782941234104399</v>
      </c>
      <c r="M46" s="19">
        <v>83.296877442096203</v>
      </c>
    </row>
    <row r="47" spans="11:13" x14ac:dyDescent="0.25">
      <c r="K47" s="53">
        <v>36326</v>
      </c>
      <c r="L47" s="19">
        <v>85.350099022671301</v>
      </c>
      <c r="M47" s="19">
        <v>83.799645521017794</v>
      </c>
    </row>
    <row r="48" spans="11:13" x14ac:dyDescent="0.25">
      <c r="K48" s="53">
        <v>36356</v>
      </c>
      <c r="L48" s="19">
        <v>86.5416237933091</v>
      </c>
      <c r="M48" s="19">
        <v>85.148390530712803</v>
      </c>
    </row>
    <row r="49" spans="11:13" x14ac:dyDescent="0.25">
      <c r="K49" s="53">
        <v>36387</v>
      </c>
      <c r="L49" s="19">
        <v>88.124379827041096</v>
      </c>
      <c r="M49" s="19">
        <v>88.256534438192702</v>
      </c>
    </row>
    <row r="50" spans="11:13" x14ac:dyDescent="0.25">
      <c r="K50" s="53">
        <v>36418</v>
      </c>
      <c r="L50" s="19">
        <v>88.971075681210806</v>
      </c>
      <c r="M50" s="19">
        <v>91.645216851492904</v>
      </c>
    </row>
    <row r="51" spans="11:13" x14ac:dyDescent="0.25">
      <c r="K51" s="53">
        <v>36448</v>
      </c>
      <c r="L51" s="19">
        <v>90.039816257957696</v>
      </c>
      <c r="M51" s="19">
        <v>93.588988493391398</v>
      </c>
    </row>
    <row r="52" spans="11:13" x14ac:dyDescent="0.25">
      <c r="K52" s="53">
        <v>36479</v>
      </c>
      <c r="L52" s="19">
        <v>90.049012865979606</v>
      </c>
      <c r="M52" s="19">
        <v>93.782832414702099</v>
      </c>
    </row>
    <row r="53" spans="11:13" x14ac:dyDescent="0.25">
      <c r="K53" s="53">
        <v>36509</v>
      </c>
      <c r="L53" s="19">
        <v>90.016760008541198</v>
      </c>
      <c r="M53" s="19">
        <v>92.865841966927604</v>
      </c>
    </row>
    <row r="54" spans="11:13" x14ac:dyDescent="0.25">
      <c r="K54" s="53">
        <v>36540</v>
      </c>
      <c r="L54" s="19">
        <v>90.366237255292305</v>
      </c>
      <c r="M54" s="19">
        <v>92.963352881726095</v>
      </c>
    </row>
    <row r="55" spans="11:13" x14ac:dyDescent="0.25">
      <c r="K55" s="53">
        <v>36571</v>
      </c>
      <c r="L55" s="19">
        <v>87.840745611942694</v>
      </c>
      <c r="M55" s="19">
        <v>92.992763031615993</v>
      </c>
    </row>
    <row r="56" spans="11:13" x14ac:dyDescent="0.25">
      <c r="K56" s="53">
        <v>36600</v>
      </c>
      <c r="L56" s="19">
        <v>85.733121033434401</v>
      </c>
      <c r="M56" s="19">
        <v>94.280411530422299</v>
      </c>
    </row>
    <row r="57" spans="11:13" x14ac:dyDescent="0.25">
      <c r="K57" s="53">
        <v>36631</v>
      </c>
      <c r="L57" s="19">
        <v>83.684926023599502</v>
      </c>
      <c r="M57" s="19">
        <v>94.270388064557807</v>
      </c>
    </row>
    <row r="58" spans="11:13" x14ac:dyDescent="0.25">
      <c r="K58" s="53">
        <v>36661</v>
      </c>
      <c r="L58" s="19">
        <v>86.8674437947125</v>
      </c>
      <c r="M58" s="19">
        <v>94.446141833999803</v>
      </c>
    </row>
    <row r="59" spans="11:13" x14ac:dyDescent="0.25">
      <c r="K59" s="53">
        <v>36692</v>
      </c>
      <c r="L59" s="19">
        <v>90.927841355353394</v>
      </c>
      <c r="M59" s="19">
        <v>93.751840688392903</v>
      </c>
    </row>
    <row r="60" spans="11:13" x14ac:dyDescent="0.25">
      <c r="K60" s="53">
        <v>36722</v>
      </c>
      <c r="L60" s="19">
        <v>94.570720786458693</v>
      </c>
      <c r="M60" s="19">
        <v>94.648331084802393</v>
      </c>
    </row>
    <row r="61" spans="11:13" x14ac:dyDescent="0.25">
      <c r="K61" s="53">
        <v>36753</v>
      </c>
      <c r="L61" s="19">
        <v>96.518574274299596</v>
      </c>
      <c r="M61" s="19">
        <v>95.512032366077193</v>
      </c>
    </row>
    <row r="62" spans="11:13" x14ac:dyDescent="0.25">
      <c r="K62" s="53">
        <v>36784</v>
      </c>
      <c r="L62" s="19">
        <v>98.141690763839804</v>
      </c>
      <c r="M62" s="19">
        <v>96.499597322640994</v>
      </c>
    </row>
    <row r="63" spans="11:13" x14ac:dyDescent="0.25">
      <c r="K63" s="53">
        <v>36814</v>
      </c>
      <c r="L63" s="19">
        <v>99.375766512096504</v>
      </c>
      <c r="M63" s="19">
        <v>97.399967839790506</v>
      </c>
    </row>
    <row r="64" spans="11:13" x14ac:dyDescent="0.25">
      <c r="K64" s="53">
        <v>36845</v>
      </c>
      <c r="L64" s="19">
        <v>100.243846345628</v>
      </c>
      <c r="M64" s="19">
        <v>98.522394915661394</v>
      </c>
    </row>
    <row r="65" spans="11:13" x14ac:dyDescent="0.25">
      <c r="K65" s="53">
        <v>36875</v>
      </c>
      <c r="L65" s="19">
        <v>100</v>
      </c>
      <c r="M65" s="19">
        <v>100</v>
      </c>
    </row>
    <row r="66" spans="11:13" x14ac:dyDescent="0.25">
      <c r="K66" s="53">
        <v>36906</v>
      </c>
      <c r="L66" s="19">
        <v>100.002614759816</v>
      </c>
      <c r="M66" s="19">
        <v>100.75672324396101</v>
      </c>
    </row>
    <row r="67" spans="11:13" x14ac:dyDescent="0.25">
      <c r="K67" s="53">
        <v>36937</v>
      </c>
      <c r="L67" s="19">
        <v>99.178871139343499</v>
      </c>
      <c r="M67" s="19">
        <v>101.079392342207</v>
      </c>
    </row>
    <row r="68" spans="11:13" x14ac:dyDescent="0.25">
      <c r="K68" s="53">
        <v>36965</v>
      </c>
      <c r="L68" s="19">
        <v>98.802449403763504</v>
      </c>
      <c r="M68" s="19">
        <v>100.753514864644</v>
      </c>
    </row>
    <row r="69" spans="11:13" x14ac:dyDescent="0.25">
      <c r="K69" s="53">
        <v>36996</v>
      </c>
      <c r="L69" s="19">
        <v>98.350109102533295</v>
      </c>
      <c r="M69" s="19">
        <v>100.29504161184001</v>
      </c>
    </row>
    <row r="70" spans="11:13" x14ac:dyDescent="0.25">
      <c r="K70" s="53">
        <v>37026</v>
      </c>
      <c r="L70" s="19">
        <v>98.537514731273404</v>
      </c>
      <c r="M70" s="19">
        <v>101.013917321504</v>
      </c>
    </row>
    <row r="71" spans="11:13" x14ac:dyDescent="0.25">
      <c r="K71" s="53">
        <v>37057</v>
      </c>
      <c r="L71" s="19">
        <v>98.951901198351294</v>
      </c>
      <c r="M71" s="19">
        <v>102.10862527238901</v>
      </c>
    </row>
    <row r="72" spans="11:13" x14ac:dyDescent="0.25">
      <c r="K72" s="53">
        <v>37087</v>
      </c>
      <c r="L72" s="19">
        <v>99.848828674875094</v>
      </c>
      <c r="M72" s="19">
        <v>103.390542246482</v>
      </c>
    </row>
    <row r="73" spans="11:13" x14ac:dyDescent="0.25">
      <c r="K73" s="53">
        <v>37118</v>
      </c>
      <c r="L73" s="19">
        <v>99.780811876475894</v>
      </c>
      <c r="M73" s="19">
        <v>103.588625374072</v>
      </c>
    </row>
    <row r="74" spans="11:13" x14ac:dyDescent="0.25">
      <c r="K74" s="53">
        <v>37149</v>
      </c>
      <c r="L74" s="19">
        <v>99.468871749607402</v>
      </c>
      <c r="M74" s="19">
        <v>103.68269189838701</v>
      </c>
    </row>
    <row r="75" spans="11:13" x14ac:dyDescent="0.25">
      <c r="K75" s="53">
        <v>37179</v>
      </c>
      <c r="L75" s="19">
        <v>97.556969806912207</v>
      </c>
      <c r="M75" s="19">
        <v>103.421806545716</v>
      </c>
    </row>
    <row r="76" spans="11:13" x14ac:dyDescent="0.25">
      <c r="K76" s="53">
        <v>37210</v>
      </c>
      <c r="L76" s="19">
        <v>96.444587999367599</v>
      </c>
      <c r="M76" s="19">
        <v>103.43369580628899</v>
      </c>
    </row>
    <row r="77" spans="11:13" x14ac:dyDescent="0.25">
      <c r="K77" s="53">
        <v>37240</v>
      </c>
      <c r="L77" s="19">
        <v>95.229110846363696</v>
      </c>
      <c r="M77" s="19">
        <v>103.851331257764</v>
      </c>
    </row>
    <row r="78" spans="11:13" x14ac:dyDescent="0.25">
      <c r="K78" s="53">
        <v>37271</v>
      </c>
      <c r="L78" s="19">
        <v>96.3389737950762</v>
      </c>
      <c r="M78" s="19">
        <v>105.374091244905</v>
      </c>
    </row>
    <row r="79" spans="11:13" x14ac:dyDescent="0.25">
      <c r="K79" s="53">
        <v>37302</v>
      </c>
      <c r="L79" s="19">
        <v>97.226832501023793</v>
      </c>
      <c r="M79" s="19">
        <v>107.521823158888</v>
      </c>
    </row>
    <row r="80" spans="11:13" x14ac:dyDescent="0.25">
      <c r="K80" s="53">
        <v>37330</v>
      </c>
      <c r="L80" s="19">
        <v>97.955765928215101</v>
      </c>
      <c r="M80" s="19">
        <v>108.85622844542399</v>
      </c>
    </row>
    <row r="81" spans="11:13" x14ac:dyDescent="0.25">
      <c r="K81" s="53">
        <v>37361</v>
      </c>
      <c r="L81" s="19">
        <v>96.947426250590794</v>
      </c>
      <c r="M81" s="19">
        <v>110.220266848799</v>
      </c>
    </row>
    <row r="82" spans="11:13" x14ac:dyDescent="0.25">
      <c r="K82" s="53">
        <v>37391</v>
      </c>
      <c r="L82" s="19">
        <v>96.758420813732997</v>
      </c>
      <c r="M82" s="19">
        <v>109.792680626441</v>
      </c>
    </row>
    <row r="83" spans="11:13" x14ac:dyDescent="0.25">
      <c r="K83" s="53">
        <v>37422</v>
      </c>
      <c r="L83" s="19">
        <v>97.092814769902105</v>
      </c>
      <c r="M83" s="19">
        <v>110.626758709909</v>
      </c>
    </row>
    <row r="84" spans="11:13" x14ac:dyDescent="0.25">
      <c r="K84" s="53">
        <v>37452</v>
      </c>
      <c r="L84" s="19">
        <v>98.154915081879395</v>
      </c>
      <c r="M84" s="19">
        <v>109.976311963304</v>
      </c>
    </row>
    <row r="85" spans="11:13" x14ac:dyDescent="0.25">
      <c r="K85" s="53">
        <v>37483</v>
      </c>
      <c r="L85" s="19">
        <v>98.637827494916394</v>
      </c>
      <c r="M85" s="19">
        <v>110.33649606412099</v>
      </c>
    </row>
    <row r="86" spans="11:13" x14ac:dyDescent="0.25">
      <c r="K86" s="53">
        <v>37514</v>
      </c>
      <c r="L86" s="19">
        <v>99.0061495215853</v>
      </c>
      <c r="M86" s="19">
        <v>109.29502142306301</v>
      </c>
    </row>
    <row r="87" spans="11:13" x14ac:dyDescent="0.25">
      <c r="K87" s="53">
        <v>37544</v>
      </c>
      <c r="L87" s="19">
        <v>99.092070444248193</v>
      </c>
      <c r="M87" s="19">
        <v>109.735162843285</v>
      </c>
    </row>
    <row r="88" spans="11:13" x14ac:dyDescent="0.25">
      <c r="K88" s="53">
        <v>37575</v>
      </c>
      <c r="L88" s="19">
        <v>100.15750257157799</v>
      </c>
      <c r="M88" s="19">
        <v>111.185834604677</v>
      </c>
    </row>
    <row r="89" spans="11:13" x14ac:dyDescent="0.25">
      <c r="K89" s="53">
        <v>37605</v>
      </c>
      <c r="L89" s="19">
        <v>101.41346447976601</v>
      </c>
      <c r="M89" s="19">
        <v>113.896284804429</v>
      </c>
    </row>
    <row r="90" spans="11:13" x14ac:dyDescent="0.25">
      <c r="K90" s="53">
        <v>37636</v>
      </c>
      <c r="L90" s="19">
        <v>103.73798794788</v>
      </c>
      <c r="M90" s="19">
        <v>116.064172999175</v>
      </c>
    </row>
    <row r="91" spans="11:13" x14ac:dyDescent="0.25">
      <c r="K91" s="53">
        <v>37667</v>
      </c>
      <c r="L91" s="19">
        <v>104.674627504283</v>
      </c>
      <c r="M91" s="19">
        <v>117.169980660881</v>
      </c>
    </row>
    <row r="92" spans="11:13" x14ac:dyDescent="0.25">
      <c r="K92" s="53">
        <v>37695</v>
      </c>
      <c r="L92" s="19">
        <v>105.392368207386</v>
      </c>
      <c r="M92" s="19">
        <v>117.344471535653</v>
      </c>
    </row>
    <row r="93" spans="11:13" x14ac:dyDescent="0.25">
      <c r="K93" s="53">
        <v>37726</v>
      </c>
      <c r="L93" s="19">
        <v>104.502117908012</v>
      </c>
      <c r="M93" s="19">
        <v>117.90781892974501</v>
      </c>
    </row>
    <row r="94" spans="11:13" x14ac:dyDescent="0.25">
      <c r="K94" s="53">
        <v>37756</v>
      </c>
      <c r="L94" s="19">
        <v>105.198880045148</v>
      </c>
      <c r="M94" s="19">
        <v>118.549716139661</v>
      </c>
    </row>
    <row r="95" spans="11:13" x14ac:dyDescent="0.25">
      <c r="K95" s="53">
        <v>37787</v>
      </c>
      <c r="L95" s="19">
        <v>105.339555525016</v>
      </c>
      <c r="M95" s="19">
        <v>120.117769804646</v>
      </c>
    </row>
    <row r="96" spans="11:13" x14ac:dyDescent="0.25">
      <c r="K96" s="53">
        <v>37817</v>
      </c>
      <c r="L96" s="19">
        <v>105.669242499852</v>
      </c>
      <c r="M96" s="19">
        <v>121.074937000334</v>
      </c>
    </row>
    <row r="97" spans="11:13" x14ac:dyDescent="0.25">
      <c r="K97" s="53">
        <v>37848</v>
      </c>
      <c r="L97" s="19">
        <v>103.498671735409</v>
      </c>
      <c r="M97" s="19">
        <v>121.794425349097</v>
      </c>
    </row>
    <row r="98" spans="11:13" x14ac:dyDescent="0.25">
      <c r="K98" s="53">
        <v>37879</v>
      </c>
      <c r="L98" s="19">
        <v>102.08676251480701</v>
      </c>
      <c r="M98" s="19">
        <v>120.988219870751</v>
      </c>
    </row>
    <row r="99" spans="11:13" x14ac:dyDescent="0.25">
      <c r="K99" s="53">
        <v>37909</v>
      </c>
      <c r="L99" s="19">
        <v>101.542712424244</v>
      </c>
      <c r="M99" s="19">
        <v>120.14854224108301</v>
      </c>
    </row>
    <row r="100" spans="11:13" x14ac:dyDescent="0.25">
      <c r="K100" s="53">
        <v>37940</v>
      </c>
      <c r="L100" s="19">
        <v>101.977061297281</v>
      </c>
      <c r="M100" s="19">
        <v>120.311012339851</v>
      </c>
    </row>
    <row r="101" spans="11:13" x14ac:dyDescent="0.25">
      <c r="K101" s="53">
        <v>37970</v>
      </c>
      <c r="L101" s="19">
        <v>102.879789174431</v>
      </c>
      <c r="M101" s="19">
        <v>121.845336705471</v>
      </c>
    </row>
    <row r="102" spans="11:13" x14ac:dyDescent="0.25">
      <c r="K102" s="53">
        <v>38001</v>
      </c>
      <c r="L102" s="19">
        <v>103.490751566765</v>
      </c>
      <c r="M102" s="19">
        <v>122.95023169615099</v>
      </c>
    </row>
    <row r="103" spans="11:13" x14ac:dyDescent="0.25">
      <c r="K103" s="53">
        <v>38032</v>
      </c>
      <c r="L103" s="19">
        <v>106.890786042744</v>
      </c>
      <c r="M103" s="19">
        <v>122.967206119124</v>
      </c>
    </row>
    <row r="104" spans="11:13" x14ac:dyDescent="0.25">
      <c r="K104" s="53">
        <v>38061</v>
      </c>
      <c r="L104" s="19">
        <v>108.994773046926</v>
      </c>
      <c r="M104" s="19">
        <v>122.846365903004</v>
      </c>
    </row>
    <row r="105" spans="11:13" x14ac:dyDescent="0.25">
      <c r="K105" s="53">
        <v>38092</v>
      </c>
      <c r="L105" s="19">
        <v>111.928819154153</v>
      </c>
      <c r="M105" s="19">
        <v>123.79851028613299</v>
      </c>
    </row>
    <row r="106" spans="11:13" x14ac:dyDescent="0.25">
      <c r="K106" s="53">
        <v>38122</v>
      </c>
      <c r="L106" s="19">
        <v>113.080386884333</v>
      </c>
      <c r="M106" s="19">
        <v>125.58252386599</v>
      </c>
    </row>
    <row r="107" spans="11:13" x14ac:dyDescent="0.25">
      <c r="K107" s="53">
        <v>38153</v>
      </c>
      <c r="L107" s="19">
        <v>116.338011509976</v>
      </c>
      <c r="M107" s="19">
        <v>127.12788506514801</v>
      </c>
    </row>
    <row r="108" spans="11:13" x14ac:dyDescent="0.25">
      <c r="K108" s="53">
        <v>38183</v>
      </c>
      <c r="L108" s="19">
        <v>119.335917934238</v>
      </c>
      <c r="M108" s="19">
        <v>129.72974390347301</v>
      </c>
    </row>
    <row r="109" spans="11:13" x14ac:dyDescent="0.25">
      <c r="K109" s="53">
        <v>38214</v>
      </c>
      <c r="L109" s="19">
        <v>121.89433525200999</v>
      </c>
      <c r="M109" s="19">
        <v>132.40328360385101</v>
      </c>
    </row>
    <row r="110" spans="11:13" x14ac:dyDescent="0.25">
      <c r="K110" s="53">
        <v>38245</v>
      </c>
      <c r="L110" s="19">
        <v>123.748884090627</v>
      </c>
      <c r="M110" s="19">
        <v>135.411948627561</v>
      </c>
    </row>
    <row r="111" spans="11:13" x14ac:dyDescent="0.25">
      <c r="K111" s="53">
        <v>38275</v>
      </c>
      <c r="L111" s="19">
        <v>124.69315832702</v>
      </c>
      <c r="M111" s="19">
        <v>135.87923573019</v>
      </c>
    </row>
    <row r="112" spans="11:13" x14ac:dyDescent="0.25">
      <c r="K112" s="53">
        <v>38306</v>
      </c>
      <c r="L112" s="19">
        <v>124.018871554992</v>
      </c>
      <c r="M112" s="19">
        <v>136.670014491633</v>
      </c>
    </row>
    <row r="113" spans="11:13" x14ac:dyDescent="0.25">
      <c r="K113" s="53">
        <v>38336</v>
      </c>
      <c r="L113" s="19">
        <v>122.637571417201</v>
      </c>
      <c r="M113" s="19">
        <v>137.03376361892899</v>
      </c>
    </row>
    <row r="114" spans="11:13" x14ac:dyDescent="0.25">
      <c r="K114" s="53">
        <v>38367</v>
      </c>
      <c r="L114" s="19">
        <v>121.864653247341</v>
      </c>
      <c r="M114" s="19">
        <v>139.39223320072401</v>
      </c>
    </row>
    <row r="115" spans="11:13" x14ac:dyDescent="0.25">
      <c r="K115" s="53">
        <v>38398</v>
      </c>
      <c r="L115" s="19">
        <v>124.929387729019</v>
      </c>
      <c r="M115" s="19">
        <v>140.862911881381</v>
      </c>
    </row>
    <row r="116" spans="11:13" x14ac:dyDescent="0.25">
      <c r="K116" s="53">
        <v>38426</v>
      </c>
      <c r="L116" s="19">
        <v>127.005891492209</v>
      </c>
      <c r="M116" s="19">
        <v>142.500503571454</v>
      </c>
    </row>
    <row r="117" spans="11:13" x14ac:dyDescent="0.25">
      <c r="K117" s="53">
        <v>38457</v>
      </c>
      <c r="L117" s="19">
        <v>128.794591266449</v>
      </c>
      <c r="M117" s="19">
        <v>143.332675780221</v>
      </c>
    </row>
    <row r="118" spans="11:13" x14ac:dyDescent="0.25">
      <c r="K118" s="53">
        <v>38487</v>
      </c>
      <c r="L118" s="19">
        <v>128.32662175346599</v>
      </c>
      <c r="M118" s="19">
        <v>143.800815708106</v>
      </c>
    </row>
    <row r="119" spans="11:13" x14ac:dyDescent="0.25">
      <c r="K119" s="53">
        <v>38518</v>
      </c>
      <c r="L119" s="19">
        <v>129.07900857710999</v>
      </c>
      <c r="M119" s="19">
        <v>145.64182520123299</v>
      </c>
    </row>
    <row r="120" spans="11:13" x14ac:dyDescent="0.25">
      <c r="K120" s="53">
        <v>38548</v>
      </c>
      <c r="L120" s="19">
        <v>130.44390871545801</v>
      </c>
      <c r="M120" s="19">
        <v>147.165573914644</v>
      </c>
    </row>
    <row r="121" spans="11:13" x14ac:dyDescent="0.25">
      <c r="K121" s="53">
        <v>38579</v>
      </c>
      <c r="L121" s="19">
        <v>132.03734859903599</v>
      </c>
      <c r="M121" s="19">
        <v>150.61910683156</v>
      </c>
    </row>
    <row r="122" spans="11:13" x14ac:dyDescent="0.25">
      <c r="K122" s="53">
        <v>38610</v>
      </c>
      <c r="L122" s="19">
        <v>134.252133709996</v>
      </c>
      <c r="M122" s="19">
        <v>153.48276164714699</v>
      </c>
    </row>
    <row r="123" spans="11:13" x14ac:dyDescent="0.25">
      <c r="K123" s="53">
        <v>38640</v>
      </c>
      <c r="L123" s="19">
        <v>136.55006220662699</v>
      </c>
      <c r="M123" s="19">
        <v>159.23554217653299</v>
      </c>
    </row>
    <row r="124" spans="11:13" x14ac:dyDescent="0.25">
      <c r="K124" s="53">
        <v>38671</v>
      </c>
      <c r="L124" s="19">
        <v>138.23665758147499</v>
      </c>
      <c r="M124" s="19">
        <v>163.08151599503501</v>
      </c>
    </row>
    <row r="125" spans="11:13" x14ac:dyDescent="0.25">
      <c r="K125" s="53">
        <v>38701</v>
      </c>
      <c r="L125" s="19">
        <v>139.01228538881699</v>
      </c>
      <c r="M125" s="19">
        <v>165.606985327557</v>
      </c>
    </row>
    <row r="126" spans="11:13" x14ac:dyDescent="0.25">
      <c r="K126" s="53">
        <v>38732</v>
      </c>
      <c r="L126" s="19">
        <v>139.60423159409601</v>
      </c>
      <c r="M126" s="19">
        <v>163.36132205458799</v>
      </c>
    </row>
    <row r="127" spans="11:13" x14ac:dyDescent="0.25">
      <c r="K127" s="53">
        <v>38763</v>
      </c>
      <c r="L127" s="19">
        <v>141.36678834577401</v>
      </c>
      <c r="M127" s="19">
        <v>161.95752422574401</v>
      </c>
    </row>
    <row r="128" spans="11:13" x14ac:dyDescent="0.25">
      <c r="K128" s="53">
        <v>38791</v>
      </c>
      <c r="L128" s="19">
        <v>144.035162926634</v>
      </c>
      <c r="M128" s="19">
        <v>161.091880629088</v>
      </c>
    </row>
    <row r="129" spans="11:13" x14ac:dyDescent="0.25">
      <c r="K129" s="53">
        <v>38822</v>
      </c>
      <c r="L129" s="19">
        <v>146.25314908164401</v>
      </c>
      <c r="M129" s="19">
        <v>161.50504469204699</v>
      </c>
    </row>
    <row r="130" spans="11:13" x14ac:dyDescent="0.25">
      <c r="K130" s="53">
        <v>38852</v>
      </c>
      <c r="L130" s="19">
        <v>147.78765983099601</v>
      </c>
      <c r="M130" s="19">
        <v>161.41459946936101</v>
      </c>
    </row>
    <row r="131" spans="11:13" x14ac:dyDescent="0.25">
      <c r="K131" s="53">
        <v>38883</v>
      </c>
      <c r="L131" s="19">
        <v>149.50215698158601</v>
      </c>
      <c r="M131" s="19">
        <v>160.518387700684</v>
      </c>
    </row>
    <row r="132" spans="11:13" x14ac:dyDescent="0.25">
      <c r="K132" s="53">
        <v>38913</v>
      </c>
      <c r="L132" s="19">
        <v>151.95448707096699</v>
      </c>
      <c r="M132" s="19">
        <v>160.21301806104501</v>
      </c>
    </row>
    <row r="133" spans="11:13" x14ac:dyDescent="0.25">
      <c r="K133" s="53">
        <v>38944</v>
      </c>
      <c r="L133" s="19">
        <v>153.62322301735401</v>
      </c>
      <c r="M133" s="19">
        <v>159.30393053918101</v>
      </c>
    </row>
    <row r="134" spans="11:13" x14ac:dyDescent="0.25">
      <c r="K134" s="53">
        <v>38975</v>
      </c>
      <c r="L134" s="19">
        <v>153.47504862147099</v>
      </c>
      <c r="M134" s="19">
        <v>159.030777138578</v>
      </c>
    </row>
    <row r="135" spans="11:13" x14ac:dyDescent="0.25">
      <c r="K135" s="53">
        <v>39005</v>
      </c>
      <c r="L135" s="19">
        <v>153.10463702833499</v>
      </c>
      <c r="M135" s="19">
        <v>165.79717415360199</v>
      </c>
    </row>
    <row r="136" spans="11:13" x14ac:dyDescent="0.25">
      <c r="K136" s="53">
        <v>39036</v>
      </c>
      <c r="L136" s="19">
        <v>153.85121744701499</v>
      </c>
      <c r="M136" s="19">
        <v>172.92159355090701</v>
      </c>
    </row>
    <row r="137" spans="11:13" x14ac:dyDescent="0.25">
      <c r="K137" s="53">
        <v>39066</v>
      </c>
      <c r="L137" s="19">
        <v>156.62568475304599</v>
      </c>
      <c r="M137" s="19">
        <v>180.689142385943</v>
      </c>
    </row>
    <row r="138" spans="11:13" x14ac:dyDescent="0.25">
      <c r="K138" s="53">
        <v>39097</v>
      </c>
      <c r="L138" s="19">
        <v>158.351103296584</v>
      </c>
      <c r="M138" s="19">
        <v>176.29149229814601</v>
      </c>
    </row>
    <row r="139" spans="11:13" x14ac:dyDescent="0.25">
      <c r="K139" s="53">
        <v>39128</v>
      </c>
      <c r="L139" s="19">
        <v>160.197303767508</v>
      </c>
      <c r="M139" s="19">
        <v>173.191107121192</v>
      </c>
    </row>
    <row r="140" spans="11:13" x14ac:dyDescent="0.25">
      <c r="K140" s="53">
        <v>39156</v>
      </c>
      <c r="L140" s="19">
        <v>160.73476353055199</v>
      </c>
      <c r="M140" s="19">
        <v>169.546400929096</v>
      </c>
    </row>
    <row r="141" spans="11:13" x14ac:dyDescent="0.25">
      <c r="K141" s="53">
        <v>39187</v>
      </c>
      <c r="L141" s="19">
        <v>163.49726518899101</v>
      </c>
      <c r="M141" s="19">
        <v>168.71593801318801</v>
      </c>
    </row>
    <row r="142" spans="11:13" x14ac:dyDescent="0.25">
      <c r="K142" s="53">
        <v>39217</v>
      </c>
      <c r="L142" s="19">
        <v>165.89131626709801</v>
      </c>
      <c r="M142" s="19">
        <v>168.95662082014499</v>
      </c>
    </row>
    <row r="143" spans="11:13" x14ac:dyDescent="0.25">
      <c r="K143" s="53">
        <v>39248</v>
      </c>
      <c r="L143" s="19">
        <v>169.02840013133701</v>
      </c>
      <c r="M143" s="19">
        <v>168.63817506625401</v>
      </c>
    </row>
    <row r="144" spans="11:13" x14ac:dyDescent="0.25">
      <c r="K144" s="53">
        <v>39278</v>
      </c>
      <c r="L144" s="19">
        <v>170.61744459517499</v>
      </c>
      <c r="M144" s="19">
        <v>171.12460623954701</v>
      </c>
    </row>
    <row r="145" spans="11:13" x14ac:dyDescent="0.25">
      <c r="K145" s="53">
        <v>39309</v>
      </c>
      <c r="L145" s="19">
        <v>171.97000736165</v>
      </c>
      <c r="M145" s="19">
        <v>170.15997668716801</v>
      </c>
    </row>
    <row r="146" spans="11:13" x14ac:dyDescent="0.25">
      <c r="K146" s="53">
        <v>39340</v>
      </c>
      <c r="L146" s="19">
        <v>172.556841406627</v>
      </c>
      <c r="M146" s="19">
        <v>171.09147993936901</v>
      </c>
    </row>
    <row r="147" spans="11:13" x14ac:dyDescent="0.25">
      <c r="K147" s="53">
        <v>39370</v>
      </c>
      <c r="L147" s="19">
        <v>173.04972184451501</v>
      </c>
      <c r="M147" s="19">
        <v>168.58078621565099</v>
      </c>
    </row>
    <row r="148" spans="11:13" x14ac:dyDescent="0.25">
      <c r="K148" s="53">
        <v>39401</v>
      </c>
      <c r="L148" s="19">
        <v>173.672670460615</v>
      </c>
      <c r="M148" s="19">
        <v>167.013583339197</v>
      </c>
    </row>
    <row r="149" spans="11:13" x14ac:dyDescent="0.25">
      <c r="K149" s="53">
        <v>39431</v>
      </c>
      <c r="L149" s="19">
        <v>172.84051378624599</v>
      </c>
      <c r="M149" s="19">
        <v>163.84078735299701</v>
      </c>
    </row>
    <row r="150" spans="11:13" x14ac:dyDescent="0.25">
      <c r="K150" s="53">
        <v>39462</v>
      </c>
      <c r="L150" s="19">
        <v>170.99368899273099</v>
      </c>
      <c r="M150" s="19">
        <v>162.11965081443299</v>
      </c>
    </row>
    <row r="151" spans="11:13" x14ac:dyDescent="0.25">
      <c r="K151" s="53">
        <v>39493</v>
      </c>
      <c r="L151" s="19">
        <v>163.942451816741</v>
      </c>
      <c r="M151" s="19">
        <v>161.24724949838199</v>
      </c>
    </row>
    <row r="152" spans="11:13" x14ac:dyDescent="0.25">
      <c r="K152" s="53">
        <v>39522</v>
      </c>
      <c r="L152" s="19">
        <v>157.63416350745001</v>
      </c>
      <c r="M152" s="19">
        <v>160.53620071328001</v>
      </c>
    </row>
    <row r="153" spans="11:13" x14ac:dyDescent="0.25">
      <c r="K153" s="53">
        <v>39553</v>
      </c>
      <c r="L153" s="19">
        <v>152.03336037065401</v>
      </c>
      <c r="M153" s="19">
        <v>159.354193841463</v>
      </c>
    </row>
    <row r="154" spans="11:13" x14ac:dyDescent="0.25">
      <c r="K154" s="53">
        <v>39583</v>
      </c>
      <c r="L154" s="19">
        <v>155.25850858570399</v>
      </c>
      <c r="M154" s="19">
        <v>157.660466003989</v>
      </c>
    </row>
    <row r="155" spans="11:13" x14ac:dyDescent="0.25">
      <c r="K155" s="53">
        <v>39614</v>
      </c>
      <c r="L155" s="19">
        <v>160.007579965449</v>
      </c>
      <c r="M155" s="19">
        <v>156.48343274120299</v>
      </c>
    </row>
    <row r="156" spans="11:13" x14ac:dyDescent="0.25">
      <c r="K156" s="53">
        <v>39644</v>
      </c>
      <c r="L156" s="19">
        <v>164.314532260931</v>
      </c>
      <c r="M156" s="19">
        <v>156.94243918560599</v>
      </c>
    </row>
    <row r="157" spans="11:13" x14ac:dyDescent="0.25">
      <c r="K157" s="53">
        <v>39675</v>
      </c>
      <c r="L157" s="19">
        <v>160.60709564386499</v>
      </c>
      <c r="M157" s="19">
        <v>157.18380926592701</v>
      </c>
    </row>
    <row r="158" spans="11:13" x14ac:dyDescent="0.25">
      <c r="K158" s="53">
        <v>39706</v>
      </c>
      <c r="L158" s="19">
        <v>156.80194444985901</v>
      </c>
      <c r="M158" s="19">
        <v>156.139905929957</v>
      </c>
    </row>
    <row r="159" spans="11:13" x14ac:dyDescent="0.25">
      <c r="K159" s="53">
        <v>39736</v>
      </c>
      <c r="L159" s="19">
        <v>153.43782008881499</v>
      </c>
      <c r="M159" s="19">
        <v>153.64409516642101</v>
      </c>
    </row>
    <row r="160" spans="11:13" x14ac:dyDescent="0.25">
      <c r="K160" s="53">
        <v>39767</v>
      </c>
      <c r="L160" s="19">
        <v>152.336583316689</v>
      </c>
      <c r="M160" s="19">
        <v>148.952018627326</v>
      </c>
    </row>
    <row r="161" spans="11:13" x14ac:dyDescent="0.25">
      <c r="K161" s="53">
        <v>39797</v>
      </c>
      <c r="L161" s="19">
        <v>149.83770697762</v>
      </c>
      <c r="M161" s="19">
        <v>144.546471130805</v>
      </c>
    </row>
    <row r="162" spans="11:13" x14ac:dyDescent="0.25">
      <c r="K162" s="53">
        <v>39828</v>
      </c>
      <c r="L162" s="19">
        <v>148.15956714847701</v>
      </c>
      <c r="M162" s="19">
        <v>139.78798024236701</v>
      </c>
    </row>
    <row r="163" spans="11:13" x14ac:dyDescent="0.25">
      <c r="K163" s="53">
        <v>39859</v>
      </c>
      <c r="L163" s="19">
        <v>144.706719879204</v>
      </c>
      <c r="M163" s="19">
        <v>138.118777327347</v>
      </c>
    </row>
    <row r="164" spans="11:13" x14ac:dyDescent="0.25">
      <c r="K164" s="53">
        <v>39887</v>
      </c>
      <c r="L164" s="19">
        <v>140.46892945810501</v>
      </c>
      <c r="M164" s="19">
        <v>133.850617806586</v>
      </c>
    </row>
    <row r="165" spans="11:13" x14ac:dyDescent="0.25">
      <c r="K165" s="53">
        <v>39918</v>
      </c>
      <c r="L165" s="19">
        <v>134.35413369935</v>
      </c>
      <c r="M165" s="19">
        <v>129.958501421357</v>
      </c>
    </row>
    <row r="166" spans="11:13" x14ac:dyDescent="0.25">
      <c r="K166" s="53">
        <v>39948</v>
      </c>
      <c r="L166" s="19">
        <v>124.609477363016</v>
      </c>
      <c r="M166" s="19">
        <v>124.48238814827199</v>
      </c>
    </row>
    <row r="167" spans="11:13" x14ac:dyDescent="0.25">
      <c r="K167" s="53">
        <v>39979</v>
      </c>
      <c r="L167" s="19">
        <v>116.278646335841</v>
      </c>
      <c r="M167" s="19">
        <v>122.31750066480301</v>
      </c>
    </row>
    <row r="168" spans="11:13" x14ac:dyDescent="0.25">
      <c r="K168" s="53">
        <v>40009</v>
      </c>
      <c r="L168" s="19">
        <v>109.562645532606</v>
      </c>
      <c r="M168" s="19">
        <v>119.834805076156</v>
      </c>
    </row>
    <row r="169" spans="11:13" x14ac:dyDescent="0.25">
      <c r="K169" s="53">
        <v>40040</v>
      </c>
      <c r="L169" s="19">
        <v>111.11327800370999</v>
      </c>
      <c r="M169" s="19">
        <v>119.926848590273</v>
      </c>
    </row>
    <row r="170" spans="11:13" x14ac:dyDescent="0.25">
      <c r="K170" s="53">
        <v>40071</v>
      </c>
      <c r="L170" s="19">
        <v>113.24816307781499</v>
      </c>
      <c r="M170" s="19">
        <v>118.680760490032</v>
      </c>
    </row>
    <row r="171" spans="11:13" x14ac:dyDescent="0.25">
      <c r="K171" s="53">
        <v>40101</v>
      </c>
      <c r="L171" s="19">
        <v>114.47079217866001</v>
      </c>
      <c r="M171" s="19">
        <v>118.30454433132</v>
      </c>
    </row>
    <row r="172" spans="11:13" x14ac:dyDescent="0.25">
      <c r="K172" s="53">
        <v>40132</v>
      </c>
      <c r="L172" s="19">
        <v>110.95768406462901</v>
      </c>
      <c r="M172" s="19">
        <v>116.226707760594</v>
      </c>
    </row>
    <row r="173" spans="11:13" x14ac:dyDescent="0.25">
      <c r="K173" s="53">
        <v>40162</v>
      </c>
      <c r="L173" s="19">
        <v>107.10966633167</v>
      </c>
      <c r="M173" s="19">
        <v>115.34150554658601</v>
      </c>
    </row>
    <row r="174" spans="11:13" x14ac:dyDescent="0.25">
      <c r="K174" s="53">
        <v>40193</v>
      </c>
      <c r="L174" s="19">
        <v>104.67326904948899</v>
      </c>
      <c r="M174" s="19">
        <v>115.07217923817799</v>
      </c>
    </row>
    <row r="175" spans="11:13" x14ac:dyDescent="0.25">
      <c r="K175" s="53">
        <v>40224</v>
      </c>
      <c r="L175" s="19">
        <v>105.392616718602</v>
      </c>
      <c r="M175" s="19">
        <v>115.933605133349</v>
      </c>
    </row>
    <row r="176" spans="11:13" x14ac:dyDescent="0.25">
      <c r="K176" s="53">
        <v>40252</v>
      </c>
      <c r="L176" s="19">
        <v>107.761788027189</v>
      </c>
      <c r="M176" s="19">
        <v>117.67804084182301</v>
      </c>
    </row>
    <row r="177" spans="11:13" x14ac:dyDescent="0.25">
      <c r="K177" s="53">
        <v>40283</v>
      </c>
      <c r="L177" s="19">
        <v>112.30376835951699</v>
      </c>
      <c r="M177" s="19">
        <v>119.08714756082701</v>
      </c>
    </row>
    <row r="178" spans="11:13" x14ac:dyDescent="0.25">
      <c r="K178" s="53">
        <v>40313</v>
      </c>
      <c r="L178" s="19">
        <v>115.453246543464</v>
      </c>
      <c r="M178" s="19">
        <v>119.805909095923</v>
      </c>
    </row>
    <row r="179" spans="11:13" x14ac:dyDescent="0.25">
      <c r="K179" s="53">
        <v>40344</v>
      </c>
      <c r="L179" s="19">
        <v>116.520104955904</v>
      </c>
      <c r="M179" s="19">
        <v>120.385732711759</v>
      </c>
    </row>
    <row r="180" spans="11:13" x14ac:dyDescent="0.25">
      <c r="K180" s="53">
        <v>40374</v>
      </c>
      <c r="L180" s="19">
        <v>115.21294038533399</v>
      </c>
      <c r="M180" s="19">
        <v>121.955259108955</v>
      </c>
    </row>
    <row r="181" spans="11:13" x14ac:dyDescent="0.25">
      <c r="K181" s="53">
        <v>40405</v>
      </c>
      <c r="L181" s="19">
        <v>114.403469323739</v>
      </c>
      <c r="M181" s="19">
        <v>126.45755083703099</v>
      </c>
    </row>
    <row r="182" spans="11:13" x14ac:dyDescent="0.25">
      <c r="K182" s="53">
        <v>40436</v>
      </c>
      <c r="L182" s="19">
        <v>115.201207930368</v>
      </c>
      <c r="M182" s="19">
        <v>131.41662202911999</v>
      </c>
    </row>
    <row r="183" spans="11:13" x14ac:dyDescent="0.25">
      <c r="K183" s="53">
        <v>40466</v>
      </c>
      <c r="L183" s="19">
        <v>116.33651443340101</v>
      </c>
      <c r="M183" s="19">
        <v>135.91322304414001</v>
      </c>
    </row>
    <row r="184" spans="11:13" x14ac:dyDescent="0.25">
      <c r="K184" s="53">
        <v>40497</v>
      </c>
      <c r="L184" s="19">
        <v>116.166882263137</v>
      </c>
      <c r="M184" s="19">
        <v>137.22321710537099</v>
      </c>
    </row>
    <row r="185" spans="11:13" x14ac:dyDescent="0.25">
      <c r="K185" s="53">
        <v>40527</v>
      </c>
      <c r="L185" s="19">
        <v>116.23755861311299</v>
      </c>
      <c r="M185" s="19">
        <v>137.73033073112001</v>
      </c>
    </row>
    <row r="186" spans="11:13" x14ac:dyDescent="0.25">
      <c r="K186" s="53">
        <v>40558</v>
      </c>
      <c r="L186" s="19">
        <v>117.301444479667</v>
      </c>
      <c r="M186" s="19">
        <v>137.72770098218399</v>
      </c>
    </row>
    <row r="187" spans="11:13" x14ac:dyDescent="0.25">
      <c r="K187" s="53">
        <v>40589</v>
      </c>
      <c r="L187" s="19">
        <v>119.679862088514</v>
      </c>
      <c r="M187" s="19">
        <v>136.85433515339801</v>
      </c>
    </row>
    <row r="188" spans="11:13" x14ac:dyDescent="0.25">
      <c r="K188" s="53">
        <v>40617</v>
      </c>
      <c r="L188" s="19">
        <v>121.02642409834699</v>
      </c>
      <c r="M188" s="19">
        <v>135.69856651859899</v>
      </c>
    </row>
    <row r="189" spans="11:13" x14ac:dyDescent="0.25">
      <c r="K189" s="53">
        <v>40648</v>
      </c>
      <c r="L189" s="19">
        <v>121.010861386697</v>
      </c>
      <c r="M189" s="19">
        <v>135.04867222644199</v>
      </c>
    </row>
    <row r="190" spans="11:13" x14ac:dyDescent="0.25">
      <c r="K190" s="53">
        <v>40678</v>
      </c>
      <c r="L190" s="19">
        <v>120.66880473905501</v>
      </c>
      <c r="M190" s="19">
        <v>136.49503305985101</v>
      </c>
    </row>
    <row r="191" spans="11:13" x14ac:dyDescent="0.25">
      <c r="K191" s="53">
        <v>40709</v>
      </c>
      <c r="L191" s="19">
        <v>119.87951390240799</v>
      </c>
      <c r="M191" s="19">
        <v>137.884438761875</v>
      </c>
    </row>
    <row r="192" spans="11:13" x14ac:dyDescent="0.25">
      <c r="K192" s="53">
        <v>40739</v>
      </c>
      <c r="L192" s="19">
        <v>118.715035572139</v>
      </c>
      <c r="M192" s="19">
        <v>140.022730827309</v>
      </c>
    </row>
    <row r="193" spans="11:13" x14ac:dyDescent="0.25">
      <c r="K193" s="53">
        <v>40770</v>
      </c>
      <c r="L193" s="19">
        <v>119.07899791170099</v>
      </c>
      <c r="M193" s="19">
        <v>141.410184813477</v>
      </c>
    </row>
    <row r="194" spans="11:13" x14ac:dyDescent="0.25">
      <c r="K194" s="53">
        <v>40801</v>
      </c>
      <c r="L194" s="19">
        <v>120.878695761062</v>
      </c>
      <c r="M194" s="19">
        <v>145.529906695325</v>
      </c>
    </row>
    <row r="195" spans="11:13" x14ac:dyDescent="0.25">
      <c r="K195" s="53">
        <v>40831</v>
      </c>
      <c r="L195" s="19">
        <v>122.944027364357</v>
      </c>
      <c r="M195" s="19">
        <v>148.181398477876</v>
      </c>
    </row>
    <row r="196" spans="11:13" x14ac:dyDescent="0.25">
      <c r="K196" s="53">
        <v>40862</v>
      </c>
      <c r="L196" s="19">
        <v>123.465421927533</v>
      </c>
      <c r="M196" s="19">
        <v>151.536066558453</v>
      </c>
    </row>
    <row r="197" spans="11:13" x14ac:dyDescent="0.25">
      <c r="K197" s="53">
        <v>40892</v>
      </c>
      <c r="L197" s="19">
        <v>124.114254945487</v>
      </c>
      <c r="M197" s="19">
        <v>150.43911208135901</v>
      </c>
    </row>
    <row r="198" spans="11:13" x14ac:dyDescent="0.25">
      <c r="K198" s="53">
        <v>40923</v>
      </c>
      <c r="L198" s="19">
        <v>124.74677415442299</v>
      </c>
      <c r="M198" s="19">
        <v>149.26163665802699</v>
      </c>
    </row>
    <row r="199" spans="11:13" x14ac:dyDescent="0.25">
      <c r="K199" s="53">
        <v>40954</v>
      </c>
      <c r="L199" s="19">
        <v>125.67157034488299</v>
      </c>
      <c r="M199" s="19">
        <v>145.58880369391599</v>
      </c>
    </row>
    <row r="200" spans="11:13" x14ac:dyDescent="0.25">
      <c r="K200" s="53">
        <v>40983</v>
      </c>
      <c r="L200" s="19">
        <v>124.311872917249</v>
      </c>
      <c r="M200" s="19">
        <v>144.34760939643601</v>
      </c>
    </row>
    <row r="201" spans="11:13" x14ac:dyDescent="0.25">
      <c r="K201" s="53">
        <v>41014</v>
      </c>
      <c r="L201" s="19">
        <v>124.37084568706599</v>
      </c>
      <c r="M201" s="19">
        <v>144.314999630579</v>
      </c>
    </row>
    <row r="202" spans="11:13" x14ac:dyDescent="0.25">
      <c r="K202" s="53">
        <v>41044</v>
      </c>
      <c r="L202" s="19">
        <v>124.757236536598</v>
      </c>
      <c r="M202" s="19">
        <v>146.076619465401</v>
      </c>
    </row>
    <row r="203" spans="11:13" x14ac:dyDescent="0.25">
      <c r="K203" s="53">
        <v>41075</v>
      </c>
      <c r="L203" s="19">
        <v>127.761630155787</v>
      </c>
      <c r="M203" s="19">
        <v>147.50247737988701</v>
      </c>
    </row>
    <row r="204" spans="11:13" x14ac:dyDescent="0.25">
      <c r="K204" s="53">
        <v>41105</v>
      </c>
      <c r="L204" s="19">
        <v>129.51285952499299</v>
      </c>
      <c r="M204" s="19">
        <v>150.254636108607</v>
      </c>
    </row>
    <row r="205" spans="11:13" x14ac:dyDescent="0.25">
      <c r="K205" s="53">
        <v>41136</v>
      </c>
      <c r="L205" s="19">
        <v>130.89462716369499</v>
      </c>
      <c r="M205" s="19">
        <v>153.84223368877599</v>
      </c>
    </row>
    <row r="206" spans="11:13" x14ac:dyDescent="0.25">
      <c r="K206" s="53">
        <v>41167</v>
      </c>
      <c r="L206" s="19">
        <v>129.727512753773</v>
      </c>
      <c r="M206" s="19">
        <v>158.97302803212901</v>
      </c>
    </row>
    <row r="207" spans="11:13" x14ac:dyDescent="0.25">
      <c r="K207" s="53">
        <v>41197</v>
      </c>
      <c r="L207" s="19">
        <v>129.57548655244699</v>
      </c>
      <c r="M207" s="19">
        <v>161.714871378932</v>
      </c>
    </row>
    <row r="208" spans="11:13" x14ac:dyDescent="0.25">
      <c r="K208" s="53">
        <v>41228</v>
      </c>
      <c r="L208" s="19">
        <v>129.25307735946001</v>
      </c>
      <c r="M208" s="19">
        <v>162.45885130961</v>
      </c>
    </row>
    <row r="209" spans="11:13" x14ac:dyDescent="0.25">
      <c r="K209" s="53">
        <v>41258</v>
      </c>
      <c r="L209" s="19">
        <v>130.62880623672299</v>
      </c>
      <c r="M209" s="19">
        <v>160.76075325741601</v>
      </c>
    </row>
    <row r="210" spans="11:13" x14ac:dyDescent="0.25">
      <c r="K210" s="53">
        <v>41289</v>
      </c>
      <c r="L210" s="19">
        <v>130.913383752996</v>
      </c>
      <c r="M210" s="19">
        <v>158.84090351304701</v>
      </c>
    </row>
    <row r="211" spans="11:13" x14ac:dyDescent="0.25">
      <c r="K211" s="53">
        <v>41320</v>
      </c>
      <c r="L211" s="19">
        <v>131.58348695130601</v>
      </c>
      <c r="M211" s="19">
        <v>158.89301588792</v>
      </c>
    </row>
    <row r="212" spans="11:13" x14ac:dyDescent="0.25">
      <c r="K212" s="53">
        <v>41348</v>
      </c>
      <c r="L212" s="19">
        <v>133.66648417996799</v>
      </c>
      <c r="M212" s="19">
        <v>159.281022408973</v>
      </c>
    </row>
    <row r="213" spans="11:13" x14ac:dyDescent="0.25">
      <c r="K213" s="53">
        <v>41379</v>
      </c>
      <c r="L213" s="19">
        <v>135.65515360983201</v>
      </c>
      <c r="M213" s="19">
        <v>161.40929029302799</v>
      </c>
    </row>
    <row r="214" spans="11:13" x14ac:dyDescent="0.25">
      <c r="K214" s="53">
        <v>41409</v>
      </c>
      <c r="L214" s="19">
        <v>139.24142111493401</v>
      </c>
      <c r="M214" s="19">
        <v>163.294320853008</v>
      </c>
    </row>
    <row r="215" spans="11:13" x14ac:dyDescent="0.25">
      <c r="K215" s="53">
        <v>41440</v>
      </c>
      <c r="L215" s="19">
        <v>140.201429887232</v>
      </c>
      <c r="M215" s="19">
        <v>165.86926552430799</v>
      </c>
    </row>
    <row r="216" spans="11:13" x14ac:dyDescent="0.25">
      <c r="K216" s="53">
        <v>41470</v>
      </c>
      <c r="L216" s="19">
        <v>143.39028467466801</v>
      </c>
      <c r="M216" s="19">
        <v>167.249534921822</v>
      </c>
    </row>
    <row r="217" spans="11:13" x14ac:dyDescent="0.25">
      <c r="K217" s="53">
        <v>41501</v>
      </c>
      <c r="L217" s="19">
        <v>143.87711199799199</v>
      </c>
      <c r="M217" s="19">
        <v>167.869468363078</v>
      </c>
    </row>
    <row r="218" spans="11:13" x14ac:dyDescent="0.25">
      <c r="K218" s="53">
        <v>41532</v>
      </c>
      <c r="L218" s="19">
        <v>147.25760387388999</v>
      </c>
      <c r="M218" s="19">
        <v>170.202051781341</v>
      </c>
    </row>
    <row r="219" spans="11:13" x14ac:dyDescent="0.25">
      <c r="K219" s="53">
        <v>41562</v>
      </c>
      <c r="L219" s="19">
        <v>147.73218919968201</v>
      </c>
      <c r="M219" s="19">
        <v>172.14541676205499</v>
      </c>
    </row>
    <row r="220" spans="11:13" x14ac:dyDescent="0.25">
      <c r="K220" s="53">
        <v>41593</v>
      </c>
      <c r="L220" s="19">
        <v>148.449596829467</v>
      </c>
      <c r="M220" s="19">
        <v>174.554221481561</v>
      </c>
    </row>
    <row r="221" spans="11:13" x14ac:dyDescent="0.25">
      <c r="K221" s="53">
        <v>41623</v>
      </c>
      <c r="L221" s="19">
        <v>146.16415582980201</v>
      </c>
      <c r="M221" s="19">
        <v>174.02301304544099</v>
      </c>
    </row>
    <row r="222" spans="11:13" x14ac:dyDescent="0.25">
      <c r="K222" s="53">
        <v>41654</v>
      </c>
      <c r="L222" s="19">
        <v>145.99163732460201</v>
      </c>
      <c r="M222" s="19">
        <v>175.508438829065</v>
      </c>
    </row>
    <row r="223" spans="11:13" x14ac:dyDescent="0.25">
      <c r="K223" s="53">
        <v>41685</v>
      </c>
      <c r="L223" s="19">
        <v>145.862737433814</v>
      </c>
      <c r="M223" s="19">
        <v>176.33770252980599</v>
      </c>
    </row>
    <row r="224" spans="11:13" x14ac:dyDescent="0.25">
      <c r="K224" s="53">
        <v>41713</v>
      </c>
      <c r="L224" s="19">
        <v>148.06931034852701</v>
      </c>
      <c r="M224" s="19">
        <v>178.535945199038</v>
      </c>
    </row>
    <row r="225" spans="11:13" x14ac:dyDescent="0.25">
      <c r="K225" s="53">
        <v>41744</v>
      </c>
      <c r="L225" s="19">
        <v>150.15438035719501</v>
      </c>
      <c r="M225" s="19">
        <v>178.72863657491999</v>
      </c>
    </row>
    <row r="226" spans="11:13" x14ac:dyDescent="0.25">
      <c r="K226" s="53">
        <v>41774</v>
      </c>
      <c r="L226" s="19">
        <v>153.03783537856799</v>
      </c>
      <c r="M226" s="19">
        <v>175.36397716418901</v>
      </c>
    </row>
    <row r="227" spans="11:13" x14ac:dyDescent="0.25">
      <c r="K227" s="53">
        <v>41805</v>
      </c>
      <c r="L227" s="19">
        <v>154.65852817517501</v>
      </c>
      <c r="M227" s="19">
        <v>172.29757503200199</v>
      </c>
    </row>
    <row r="228" spans="11:13" x14ac:dyDescent="0.25">
      <c r="K228" s="53">
        <v>41835</v>
      </c>
      <c r="L228" s="19">
        <v>154.67734742399199</v>
      </c>
      <c r="M228" s="19">
        <v>170.478506972438</v>
      </c>
    </row>
    <row r="229" spans="11:13" x14ac:dyDescent="0.25">
      <c r="K229" s="53">
        <v>41866</v>
      </c>
      <c r="L229" s="19">
        <v>155.11741317853199</v>
      </c>
      <c r="M229" s="19">
        <v>176.73686852325301</v>
      </c>
    </row>
    <row r="230" spans="11:13" x14ac:dyDescent="0.25">
      <c r="K230" s="53">
        <v>41897</v>
      </c>
      <c r="L230" s="19">
        <v>155.524651090947</v>
      </c>
      <c r="M230" s="19">
        <v>182.98295654375301</v>
      </c>
    </row>
    <row r="231" spans="11:13" x14ac:dyDescent="0.25">
      <c r="K231" s="53">
        <v>41927</v>
      </c>
      <c r="L231" s="19">
        <v>159.167730567029</v>
      </c>
      <c r="M231" s="19">
        <v>188.826743022009</v>
      </c>
    </row>
    <row r="232" spans="11:13" x14ac:dyDescent="0.25">
      <c r="K232" s="53">
        <v>41958</v>
      </c>
      <c r="L232" s="19">
        <v>161.51793310646499</v>
      </c>
      <c r="M232" s="19">
        <v>190.928266070212</v>
      </c>
    </row>
    <row r="233" spans="11:13" x14ac:dyDescent="0.25">
      <c r="K233" s="53">
        <v>41988</v>
      </c>
      <c r="L233" s="19">
        <v>167.143493784013</v>
      </c>
      <c r="M233" s="19">
        <v>192.751495813958</v>
      </c>
    </row>
    <row r="234" spans="11:13" x14ac:dyDescent="0.25">
      <c r="K234" s="53">
        <v>42019</v>
      </c>
      <c r="L234" s="19">
        <v>170.13316350829101</v>
      </c>
      <c r="M234" s="19">
        <v>195.47254892333601</v>
      </c>
    </row>
    <row r="235" spans="11:13" x14ac:dyDescent="0.25">
      <c r="K235" s="53">
        <v>42050</v>
      </c>
      <c r="L235" s="19">
        <v>175.83317253787899</v>
      </c>
      <c r="M235" s="19">
        <v>196.62613809764201</v>
      </c>
    </row>
    <row r="236" spans="11:13" x14ac:dyDescent="0.25">
      <c r="K236" s="53">
        <v>42078</v>
      </c>
      <c r="L236" s="19">
        <v>173.86135339598101</v>
      </c>
      <c r="M236" s="19">
        <v>198.79602058189201</v>
      </c>
    </row>
    <row r="237" spans="11:13" x14ac:dyDescent="0.25">
      <c r="K237" s="53">
        <v>42109</v>
      </c>
      <c r="L237" s="19">
        <v>174.295546742488</v>
      </c>
      <c r="M237" s="19">
        <v>200.032027682007</v>
      </c>
    </row>
    <row r="238" spans="11:13" x14ac:dyDescent="0.25">
      <c r="K238" s="53">
        <v>42139</v>
      </c>
      <c r="L238" s="19">
        <v>172.796338893035</v>
      </c>
      <c r="M238" s="19">
        <v>202.734743646401</v>
      </c>
    </row>
    <row r="239" spans="11:13" x14ac:dyDescent="0.25">
      <c r="K239" s="53">
        <v>42170</v>
      </c>
      <c r="L239" s="19">
        <v>175.77983155153299</v>
      </c>
      <c r="M239" s="19">
        <v>204.14653134795199</v>
      </c>
    </row>
    <row r="240" spans="11:13" x14ac:dyDescent="0.25">
      <c r="K240" s="53">
        <v>42200</v>
      </c>
      <c r="L240" s="19">
        <v>177.03539734573999</v>
      </c>
      <c r="M240" s="19">
        <v>206.24729692360501</v>
      </c>
    </row>
    <row r="241" spans="11:13" x14ac:dyDescent="0.25">
      <c r="K241" s="53">
        <v>42231</v>
      </c>
      <c r="L241" s="19">
        <v>178.76771154084301</v>
      </c>
      <c r="M241" s="19">
        <v>207.355362966955</v>
      </c>
    </row>
    <row r="242" spans="11:13" x14ac:dyDescent="0.25">
      <c r="K242" s="53">
        <v>42262</v>
      </c>
      <c r="L242" s="19">
        <v>180.30496080154501</v>
      </c>
      <c r="M242" s="19">
        <v>208.78722761233601</v>
      </c>
    </row>
    <row r="243" spans="11:13" x14ac:dyDescent="0.25">
      <c r="K243" s="53">
        <v>42292</v>
      </c>
      <c r="L243" s="19">
        <v>178.79129718278699</v>
      </c>
      <c r="M243" s="19">
        <v>208.047637145538</v>
      </c>
    </row>
    <row r="244" spans="11:13" x14ac:dyDescent="0.25">
      <c r="K244" s="53">
        <v>42323</v>
      </c>
      <c r="L244" s="19">
        <v>176.859389963555</v>
      </c>
      <c r="M244" s="19">
        <v>208.55790676712701</v>
      </c>
    </row>
    <row r="245" spans="11:13" x14ac:dyDescent="0.25">
      <c r="K245" s="53">
        <v>42353</v>
      </c>
      <c r="L245" s="19">
        <v>174.56356229241601</v>
      </c>
      <c r="M245" s="19">
        <v>209.62325496619701</v>
      </c>
    </row>
    <row r="246" spans="11:13" x14ac:dyDescent="0.25">
      <c r="K246" s="53">
        <v>42384</v>
      </c>
      <c r="L246" s="19">
        <v>173.32319653740799</v>
      </c>
      <c r="M246" s="19">
        <v>213.43428279493699</v>
      </c>
    </row>
    <row r="247" spans="11:13" x14ac:dyDescent="0.25">
      <c r="K247" s="53">
        <v>42415</v>
      </c>
      <c r="L247" s="19">
        <v>169.85756838968101</v>
      </c>
      <c r="M247" s="19">
        <v>217.77253248563301</v>
      </c>
    </row>
    <row r="248" spans="11:13" x14ac:dyDescent="0.25">
      <c r="K248" s="53">
        <v>42444</v>
      </c>
      <c r="L248" s="19">
        <v>166.67924711234701</v>
      </c>
      <c r="M248" s="19">
        <v>222.515992803692</v>
      </c>
    </row>
    <row r="249" spans="11:13" x14ac:dyDescent="0.25">
      <c r="K249" s="53">
        <v>42475</v>
      </c>
      <c r="L249" s="19">
        <v>166.03553538139701</v>
      </c>
      <c r="M249" s="19">
        <v>225.98545036231101</v>
      </c>
    </row>
    <row r="250" spans="11:13" x14ac:dyDescent="0.25">
      <c r="K250" s="53">
        <v>42505</v>
      </c>
      <c r="L250" s="19">
        <v>172.177707752879</v>
      </c>
      <c r="M250" s="19">
        <v>227.96921347526199</v>
      </c>
    </row>
    <row r="251" spans="11:13" x14ac:dyDescent="0.25">
      <c r="K251" s="53">
        <v>42536</v>
      </c>
      <c r="L251" s="19">
        <v>178.87084367851699</v>
      </c>
      <c r="M251" s="19">
        <v>228.947154205868</v>
      </c>
    </row>
    <row r="252" spans="11:13" x14ac:dyDescent="0.25">
      <c r="K252" s="53">
        <v>42566</v>
      </c>
      <c r="L252" s="19">
        <v>184.85266360024701</v>
      </c>
      <c r="M252" s="19">
        <v>230.334182411152</v>
      </c>
    </row>
    <row r="253" spans="11:13" x14ac:dyDescent="0.25">
      <c r="K253" s="53">
        <v>42597</v>
      </c>
      <c r="L253" s="19">
        <v>184.980843904452</v>
      </c>
      <c r="M253" s="19">
        <v>231.40604417051901</v>
      </c>
    </row>
    <row r="254" spans="11:13" x14ac:dyDescent="0.25">
      <c r="K254" s="53">
        <v>42628</v>
      </c>
      <c r="L254" s="19">
        <v>184.20498016742101</v>
      </c>
      <c r="M254" s="19">
        <v>231.85272146508001</v>
      </c>
    </row>
    <row r="255" spans="11:13" x14ac:dyDescent="0.25">
      <c r="K255" s="53">
        <v>42658</v>
      </c>
      <c r="L255" s="19">
        <v>185.68177886533101</v>
      </c>
      <c r="M255" s="19">
        <v>231.66774573379601</v>
      </c>
    </row>
    <row r="256" spans="11:13" x14ac:dyDescent="0.25">
      <c r="K256" s="53">
        <v>42689</v>
      </c>
      <c r="L256" s="19">
        <v>186.889117174224</v>
      </c>
      <c r="M256" s="19">
        <v>231.31798572481799</v>
      </c>
    </row>
    <row r="257" spans="11:13" x14ac:dyDescent="0.25">
      <c r="K257" s="53">
        <v>42719</v>
      </c>
      <c r="L257" s="19">
        <v>187.165188085697</v>
      </c>
      <c r="M257" s="19">
        <v>232.15479432727901</v>
      </c>
    </row>
    <row r="258" spans="11:13" x14ac:dyDescent="0.25">
      <c r="K258" s="53">
        <v>42750</v>
      </c>
      <c r="L258" s="19">
        <v>183.081458168918</v>
      </c>
      <c r="M258" s="19">
        <v>232.455707068577</v>
      </c>
    </row>
    <row r="259" spans="11:13" x14ac:dyDescent="0.25">
      <c r="K259" s="53">
        <v>42781</v>
      </c>
      <c r="L259" s="19">
        <v>180.66510155866499</v>
      </c>
      <c r="M259" s="19">
        <v>233.77339497145101</v>
      </c>
    </row>
    <row r="260" spans="11:13" x14ac:dyDescent="0.25">
      <c r="K260" s="53">
        <v>42809</v>
      </c>
      <c r="L260" s="19">
        <v>182.93140561649699</v>
      </c>
      <c r="M260" s="19">
        <v>232.97959396812101</v>
      </c>
    </row>
    <row r="261" spans="11:13" x14ac:dyDescent="0.25">
      <c r="K261" s="53">
        <v>42840</v>
      </c>
      <c r="L261" s="19">
        <v>186.85395940913301</v>
      </c>
      <c r="M261" s="19">
        <v>233.900947528937</v>
      </c>
    </row>
    <row r="262" spans="11:13" x14ac:dyDescent="0.25">
      <c r="K262" s="53">
        <v>42870</v>
      </c>
      <c r="L262" s="19">
        <v>190.07397835587099</v>
      </c>
      <c r="M262" s="19">
        <v>236.67264320357401</v>
      </c>
    </row>
    <row r="263" spans="11:13" x14ac:dyDescent="0.25">
      <c r="K263" s="53">
        <v>42901</v>
      </c>
      <c r="L263" s="19">
        <v>190.368863034756</v>
      </c>
      <c r="M263" s="19">
        <v>242.040980398871</v>
      </c>
    </row>
    <row r="264" spans="11:13" x14ac:dyDescent="0.25">
      <c r="K264" s="53">
        <v>42931</v>
      </c>
      <c r="L264" s="19">
        <v>190.43043898843999</v>
      </c>
      <c r="M264" s="19">
        <v>245.493495534613</v>
      </c>
    </row>
    <row r="265" spans="11:13" x14ac:dyDescent="0.25">
      <c r="K265" s="53">
        <v>42962</v>
      </c>
      <c r="L265" s="19">
        <v>190.720262380511</v>
      </c>
      <c r="M265" s="19">
        <v>244.216301158448</v>
      </c>
    </row>
    <row r="266" spans="11:13" x14ac:dyDescent="0.25">
      <c r="K266" s="53">
        <v>42993</v>
      </c>
      <c r="L266" s="19">
        <v>192.50225838182399</v>
      </c>
      <c r="M266" s="19">
        <v>242.22264887650999</v>
      </c>
    </row>
    <row r="267" spans="11:13" x14ac:dyDescent="0.25">
      <c r="K267" s="53">
        <v>43023</v>
      </c>
      <c r="L267" s="19">
        <v>194.120499224447</v>
      </c>
      <c r="M267" s="19">
        <v>244.499397686728</v>
      </c>
    </row>
    <row r="268" spans="11:13" x14ac:dyDescent="0.25">
      <c r="K268" s="37">
        <v>42674</v>
      </c>
      <c r="L268" s="38" t="s">
        <v>78</v>
      </c>
    </row>
    <row r="269" spans="11:13" x14ac:dyDescent="0.25">
      <c r="K269" s="81"/>
      <c r="L269" s="130"/>
      <c r="M269" s="131"/>
    </row>
    <row r="270" spans="11:13" x14ac:dyDescent="0.25">
      <c r="K270" s="81"/>
      <c r="L270" s="132"/>
      <c r="M270" s="132"/>
    </row>
    <row r="271" spans="11:13" x14ac:dyDescent="0.25">
      <c r="K271" s="81"/>
      <c r="L271" s="132"/>
      <c r="M271" s="132"/>
    </row>
    <row r="272" spans="11:13" x14ac:dyDescent="0.25">
      <c r="K272" s="81"/>
      <c r="L272" s="133"/>
      <c r="M272" s="133"/>
    </row>
    <row r="273" spans="11:13" x14ac:dyDescent="0.25">
      <c r="K273" s="53"/>
      <c r="L273" s="19"/>
      <c r="M273" s="19"/>
    </row>
    <row r="274" spans="11:13" x14ac:dyDescent="0.25">
      <c r="K274" s="53"/>
      <c r="L274" s="19"/>
      <c r="M274" s="19"/>
    </row>
    <row r="275" spans="11:13" x14ac:dyDescent="0.25">
      <c r="K275" s="53"/>
      <c r="L275" s="19"/>
      <c r="M275" s="19"/>
    </row>
    <row r="276" spans="11:13" x14ac:dyDescent="0.25">
      <c r="K276" s="53"/>
      <c r="L276" s="19"/>
      <c r="M276" s="19"/>
    </row>
    <row r="277" spans="11:13" x14ac:dyDescent="0.25">
      <c r="K277" s="53"/>
      <c r="L277" s="19"/>
      <c r="M277" s="19"/>
    </row>
    <row r="278" spans="11:13" x14ac:dyDescent="0.25">
      <c r="K278" s="53"/>
      <c r="L278" s="19"/>
      <c r="M278" s="19"/>
    </row>
    <row r="279" spans="11:13" x14ac:dyDescent="0.25">
      <c r="K279" s="53"/>
      <c r="L279" s="19"/>
      <c r="M279" s="19"/>
    </row>
    <row r="280" spans="11:13" x14ac:dyDescent="0.25">
      <c r="K280" s="53"/>
      <c r="L280" s="19"/>
      <c r="M280" s="19"/>
    </row>
    <row r="281" spans="11:13" x14ac:dyDescent="0.25">
      <c r="K281" s="53"/>
      <c r="L281" s="19"/>
      <c r="M281" s="19"/>
    </row>
    <row r="282" spans="11:13" x14ac:dyDescent="0.25">
      <c r="K282" s="53"/>
      <c r="L282" s="19"/>
      <c r="M282" s="19"/>
    </row>
    <row r="283" spans="11:13" x14ac:dyDescent="0.25">
      <c r="K283" s="53"/>
      <c r="L283" s="19"/>
      <c r="M283" s="19"/>
    </row>
    <row r="284" spans="11:13" x14ac:dyDescent="0.25">
      <c r="K284" s="53"/>
      <c r="L284" s="19"/>
      <c r="M284" s="19"/>
    </row>
    <row r="285" spans="11:13" x14ac:dyDescent="0.25">
      <c r="K285" s="53"/>
      <c r="L285" s="19"/>
      <c r="M285" s="19"/>
    </row>
    <row r="286" spans="11:13" x14ac:dyDescent="0.25">
      <c r="K286" s="53"/>
      <c r="L286" s="19"/>
      <c r="M286" s="19"/>
    </row>
    <row r="287" spans="11:13" x14ac:dyDescent="0.25">
      <c r="K287" s="53"/>
      <c r="L287" s="19"/>
      <c r="M287" s="19"/>
    </row>
    <row r="288" spans="11:13" x14ac:dyDescent="0.25">
      <c r="K288" s="53"/>
      <c r="L288" s="19"/>
      <c r="M288" s="19"/>
    </row>
    <row r="289" spans="11:13" x14ac:dyDescent="0.25">
      <c r="K289" s="53"/>
      <c r="L289" s="19"/>
      <c r="M289" s="19"/>
    </row>
    <row r="290" spans="11:13" x14ac:dyDescent="0.25">
      <c r="K290" s="53"/>
      <c r="L290" s="19"/>
      <c r="M290" s="19"/>
    </row>
    <row r="291" spans="11:13" x14ac:dyDescent="0.25">
      <c r="K291" s="53"/>
      <c r="L291" s="19"/>
      <c r="M291" s="19"/>
    </row>
    <row r="292" spans="11:13" x14ac:dyDescent="0.25">
      <c r="K292" s="53"/>
      <c r="L292" s="19"/>
      <c r="M292" s="19"/>
    </row>
    <row r="293" spans="11:13" x14ac:dyDescent="0.25">
      <c r="K293" s="53"/>
      <c r="L293" s="19"/>
      <c r="M293" s="19"/>
    </row>
    <row r="294" spans="11:13" x14ac:dyDescent="0.25">
      <c r="K294" s="53"/>
      <c r="L294" s="19"/>
      <c r="M294" s="19"/>
    </row>
    <row r="295" spans="11:13" x14ac:dyDescent="0.25">
      <c r="K295" s="53"/>
      <c r="L295" s="19"/>
      <c r="M295" s="19"/>
    </row>
    <row r="296" spans="11:13" x14ac:dyDescent="0.25">
      <c r="K296" s="53"/>
      <c r="L296" s="19"/>
      <c r="M296" s="19"/>
    </row>
    <row r="297" spans="11:13" x14ac:dyDescent="0.25">
      <c r="K297" s="53"/>
      <c r="L297" s="19"/>
      <c r="M297" s="19"/>
    </row>
    <row r="298" spans="11:13" x14ac:dyDescent="0.25">
      <c r="K298" s="53"/>
      <c r="L298" s="19"/>
      <c r="M298" s="19"/>
    </row>
    <row r="299" spans="11:13" x14ac:dyDescent="0.25">
      <c r="K299" s="53"/>
      <c r="L299" s="19"/>
      <c r="M299" s="19"/>
    </row>
    <row r="300" spans="11:13" x14ac:dyDescent="0.25">
      <c r="K300" s="53">
        <v>44027</v>
      </c>
      <c r="L300" s="19" t="s">
        <v>78</v>
      </c>
      <c r="M300" s="19" t="s">
        <v>78</v>
      </c>
    </row>
    <row r="301" spans="11:13" x14ac:dyDescent="0.25">
      <c r="K301" s="53">
        <v>44058</v>
      </c>
      <c r="L301" s="19" t="s">
        <v>78</v>
      </c>
      <c r="M301" s="19" t="s">
        <v>78</v>
      </c>
    </row>
    <row r="302" spans="11:13" x14ac:dyDescent="0.25">
      <c r="K302" s="53">
        <v>44089</v>
      </c>
      <c r="L302" s="19" t="s">
        <v>78</v>
      </c>
      <c r="M302" s="19" t="s">
        <v>78</v>
      </c>
    </row>
    <row r="303" spans="11:13" x14ac:dyDescent="0.25">
      <c r="K303" s="53">
        <v>44119</v>
      </c>
      <c r="L303" s="19" t="s">
        <v>78</v>
      </c>
      <c r="M303" s="19" t="s">
        <v>78</v>
      </c>
    </row>
    <row r="304" spans="11:13" x14ac:dyDescent="0.25">
      <c r="K304" s="53">
        <v>44150</v>
      </c>
      <c r="L304" s="19" t="s">
        <v>78</v>
      </c>
      <c r="M304" s="19" t="s">
        <v>78</v>
      </c>
    </row>
    <row r="305" spans="11:13" x14ac:dyDescent="0.25">
      <c r="K305" s="53">
        <v>44180</v>
      </c>
      <c r="L305" s="19" t="s">
        <v>78</v>
      </c>
      <c r="M305" s="19" t="s">
        <v>78</v>
      </c>
    </row>
    <row r="306" spans="11:13" x14ac:dyDescent="0.25">
      <c r="K306" s="53">
        <v>44211</v>
      </c>
      <c r="L306" s="19" t="s">
        <v>78</v>
      </c>
      <c r="M306" s="19" t="s">
        <v>78</v>
      </c>
    </row>
    <row r="307" spans="11:13" x14ac:dyDescent="0.25">
      <c r="K307" s="53">
        <v>44242</v>
      </c>
      <c r="L307" s="19" t="s">
        <v>78</v>
      </c>
      <c r="M307" s="19" t="s">
        <v>78</v>
      </c>
    </row>
    <row r="308" spans="11:13" x14ac:dyDescent="0.25">
      <c r="K308" s="53">
        <v>44270</v>
      </c>
      <c r="L308" s="19" t="s">
        <v>78</v>
      </c>
      <c r="M308" s="19" t="s">
        <v>78</v>
      </c>
    </row>
    <row r="309" spans="11:13" x14ac:dyDescent="0.25">
      <c r="K309" s="53">
        <v>44301</v>
      </c>
      <c r="L309" s="19" t="s">
        <v>78</v>
      </c>
      <c r="M309" s="19" t="s">
        <v>78</v>
      </c>
    </row>
    <row r="310" spans="11:13" x14ac:dyDescent="0.25">
      <c r="K310" s="53">
        <v>44331</v>
      </c>
      <c r="L310" s="19" t="s">
        <v>78</v>
      </c>
      <c r="M310" s="19" t="s">
        <v>78</v>
      </c>
    </row>
    <row r="311" spans="11:13" x14ac:dyDescent="0.25">
      <c r="K311" s="53">
        <v>44362</v>
      </c>
      <c r="L311" s="19" t="s">
        <v>78</v>
      </c>
      <c r="M311" s="19" t="s">
        <v>78</v>
      </c>
    </row>
    <row r="312" spans="11:13" x14ac:dyDescent="0.25">
      <c r="K312" s="53">
        <v>44392</v>
      </c>
      <c r="L312" s="19" t="s">
        <v>78</v>
      </c>
      <c r="M312" s="19" t="s">
        <v>78</v>
      </c>
    </row>
    <row r="313" spans="11:13" x14ac:dyDescent="0.25">
      <c r="K313" s="53">
        <v>44423</v>
      </c>
      <c r="L313" s="19" t="s">
        <v>78</v>
      </c>
      <c r="M313" s="19" t="s">
        <v>78</v>
      </c>
    </row>
    <row r="314" spans="11:13" x14ac:dyDescent="0.25">
      <c r="K314" s="53">
        <v>44454</v>
      </c>
      <c r="L314" s="19" t="s">
        <v>78</v>
      </c>
      <c r="M314" s="19" t="s">
        <v>78</v>
      </c>
    </row>
    <row r="315" spans="11:13" x14ac:dyDescent="0.25">
      <c r="K315" s="53">
        <v>44484</v>
      </c>
      <c r="L315" s="19" t="s">
        <v>78</v>
      </c>
      <c r="M315" s="19" t="s">
        <v>78</v>
      </c>
    </row>
    <row r="316" spans="11:13" x14ac:dyDescent="0.25">
      <c r="K316" s="53">
        <v>44515</v>
      </c>
      <c r="L316" s="19" t="s">
        <v>78</v>
      </c>
      <c r="M316" s="19" t="s">
        <v>78</v>
      </c>
    </row>
    <row r="317" spans="11:13" x14ac:dyDescent="0.25">
      <c r="K317" s="53">
        <v>44545</v>
      </c>
      <c r="L317" s="19" t="s">
        <v>78</v>
      </c>
      <c r="M317" s="19" t="s">
        <v>78</v>
      </c>
    </row>
    <row r="318" spans="11:13" x14ac:dyDescent="0.25">
      <c r="K318" s="53">
        <v>44576</v>
      </c>
      <c r="L318" s="19" t="s">
        <v>78</v>
      </c>
      <c r="M318" s="19" t="s">
        <v>78</v>
      </c>
    </row>
    <row r="319" spans="11:13" x14ac:dyDescent="0.25">
      <c r="K319" s="53">
        <v>44607</v>
      </c>
      <c r="L319" s="19" t="s">
        <v>78</v>
      </c>
      <c r="M319" s="19" t="s">
        <v>78</v>
      </c>
    </row>
    <row r="320" spans="11:13" x14ac:dyDescent="0.25">
      <c r="K320" s="53">
        <v>44635</v>
      </c>
      <c r="L320" s="19" t="s">
        <v>78</v>
      </c>
      <c r="M320" s="19" t="s">
        <v>78</v>
      </c>
    </row>
    <row r="321" spans="11:13" x14ac:dyDescent="0.25">
      <c r="K321" s="53">
        <v>44666</v>
      </c>
      <c r="L321" s="19" t="s">
        <v>78</v>
      </c>
      <c r="M321" s="19" t="s">
        <v>78</v>
      </c>
    </row>
    <row r="322" spans="11:13" x14ac:dyDescent="0.25">
      <c r="K322" s="53">
        <v>44696</v>
      </c>
      <c r="L322" s="19" t="s">
        <v>78</v>
      </c>
      <c r="M322" s="19" t="s">
        <v>78</v>
      </c>
    </row>
    <row r="323" spans="11:13" x14ac:dyDescent="0.25">
      <c r="K323" s="53">
        <v>44727</v>
      </c>
      <c r="L323" s="19" t="s">
        <v>78</v>
      </c>
      <c r="M323" s="19" t="s">
        <v>78</v>
      </c>
    </row>
    <row r="324" spans="11:13" x14ac:dyDescent="0.25">
      <c r="K324" s="53">
        <v>44757</v>
      </c>
      <c r="L324" s="19" t="s">
        <v>78</v>
      </c>
      <c r="M324" s="19" t="s">
        <v>78</v>
      </c>
    </row>
    <row r="325" spans="11:13" x14ac:dyDescent="0.25">
      <c r="K325" s="53">
        <v>44788</v>
      </c>
      <c r="L325" s="19" t="s">
        <v>78</v>
      </c>
      <c r="M325" s="19" t="s">
        <v>78</v>
      </c>
    </row>
    <row r="326" spans="11:13" x14ac:dyDescent="0.25">
      <c r="K326" s="53">
        <v>44819</v>
      </c>
      <c r="L326" s="19" t="s">
        <v>78</v>
      </c>
      <c r="M326" s="19" t="s">
        <v>78</v>
      </c>
    </row>
    <row r="327" spans="11:13" x14ac:dyDescent="0.25">
      <c r="K327" s="53">
        <v>44849</v>
      </c>
      <c r="L327" s="19" t="s">
        <v>78</v>
      </c>
      <c r="M327" s="19" t="s">
        <v>78</v>
      </c>
    </row>
    <row r="328" spans="11:13" x14ac:dyDescent="0.25">
      <c r="K328" s="53">
        <v>44880</v>
      </c>
      <c r="L328" s="19" t="s">
        <v>78</v>
      </c>
      <c r="M328" s="19" t="s">
        <v>78</v>
      </c>
    </row>
    <row r="329" spans="11:13" x14ac:dyDescent="0.25">
      <c r="K329" s="53">
        <v>44910</v>
      </c>
      <c r="L329" s="19" t="s">
        <v>78</v>
      </c>
      <c r="M329" s="19" t="s">
        <v>78</v>
      </c>
    </row>
    <row r="330" spans="11:13" x14ac:dyDescent="0.25">
      <c r="K330" s="53">
        <v>44941</v>
      </c>
      <c r="L330" s="19" t="s">
        <v>78</v>
      </c>
      <c r="M330" s="19" t="s">
        <v>78</v>
      </c>
    </row>
    <row r="331" spans="11:13" x14ac:dyDescent="0.25">
      <c r="K331" s="53">
        <v>44972</v>
      </c>
      <c r="L331" s="19" t="s">
        <v>78</v>
      </c>
      <c r="M331" s="19" t="s">
        <v>78</v>
      </c>
    </row>
    <row r="332" spans="11:13" x14ac:dyDescent="0.25">
      <c r="K332" s="53">
        <v>45000</v>
      </c>
      <c r="L332" s="19" t="s">
        <v>78</v>
      </c>
      <c r="M332" s="19" t="s">
        <v>78</v>
      </c>
    </row>
    <row r="333" spans="11:13" x14ac:dyDescent="0.25">
      <c r="K333" s="53">
        <v>45031</v>
      </c>
      <c r="L333" s="19" t="s">
        <v>78</v>
      </c>
      <c r="M333" s="19" t="s">
        <v>78</v>
      </c>
    </row>
    <row r="334" spans="11:13" x14ac:dyDescent="0.25">
      <c r="K334" s="53">
        <v>45061</v>
      </c>
      <c r="L334" s="19" t="s">
        <v>78</v>
      </c>
      <c r="M334" s="19" t="s">
        <v>78</v>
      </c>
    </row>
    <row r="335" spans="11:13" x14ac:dyDescent="0.25">
      <c r="K335" s="53">
        <v>45092</v>
      </c>
      <c r="L335" s="19" t="s">
        <v>78</v>
      </c>
      <c r="M335" s="19" t="s">
        <v>78</v>
      </c>
    </row>
    <row r="336" spans="11:13" x14ac:dyDescent="0.25">
      <c r="K336" s="53">
        <v>45122</v>
      </c>
      <c r="L336" s="19" t="s">
        <v>78</v>
      </c>
      <c r="M336" s="19" t="s">
        <v>78</v>
      </c>
    </row>
    <row r="337" spans="11:13" x14ac:dyDescent="0.25">
      <c r="K337" s="53">
        <v>45153</v>
      </c>
      <c r="L337" s="19" t="s">
        <v>78</v>
      </c>
      <c r="M337" s="19" t="s">
        <v>78</v>
      </c>
    </row>
    <row r="338" spans="11:13" x14ac:dyDescent="0.25">
      <c r="K338" s="53">
        <v>45184</v>
      </c>
      <c r="L338" s="19" t="s">
        <v>78</v>
      </c>
      <c r="M338" s="19" t="s">
        <v>78</v>
      </c>
    </row>
    <row r="339" spans="11:13" x14ac:dyDescent="0.25">
      <c r="K339" s="53">
        <v>45214</v>
      </c>
      <c r="L339" s="19" t="s">
        <v>78</v>
      </c>
      <c r="M339" s="19" t="s">
        <v>78</v>
      </c>
    </row>
    <row r="340" spans="11:13" x14ac:dyDescent="0.25">
      <c r="K340" s="53">
        <v>45245</v>
      </c>
      <c r="L340" s="19" t="s">
        <v>78</v>
      </c>
      <c r="M340" s="19" t="s">
        <v>78</v>
      </c>
    </row>
    <row r="341" spans="11:13" x14ac:dyDescent="0.25">
      <c r="K341" s="53">
        <v>45275</v>
      </c>
      <c r="L341" s="19" t="s">
        <v>78</v>
      </c>
      <c r="M341" s="19" t="s">
        <v>78</v>
      </c>
    </row>
    <row r="342" spans="11:13" x14ac:dyDescent="0.25">
      <c r="K342" s="53">
        <v>45306</v>
      </c>
      <c r="L342" s="19" t="s">
        <v>78</v>
      </c>
      <c r="M342" s="19" t="s">
        <v>78</v>
      </c>
    </row>
    <row r="343" spans="11:13" x14ac:dyDescent="0.25">
      <c r="K343" s="53">
        <v>45337</v>
      </c>
      <c r="L343" s="19" t="s">
        <v>78</v>
      </c>
      <c r="M343" s="19" t="s">
        <v>78</v>
      </c>
    </row>
    <row r="344" spans="11:13" x14ac:dyDescent="0.25">
      <c r="K344" s="53">
        <v>45366</v>
      </c>
      <c r="L344" s="19" t="s">
        <v>78</v>
      </c>
      <c r="M344" s="19" t="s">
        <v>78</v>
      </c>
    </row>
    <row r="345" spans="11:13" x14ac:dyDescent="0.25">
      <c r="K345" s="53">
        <v>45397</v>
      </c>
      <c r="L345" s="19" t="s">
        <v>78</v>
      </c>
      <c r="M345" s="19" t="s">
        <v>78</v>
      </c>
    </row>
    <row r="346" spans="11:13" x14ac:dyDescent="0.25">
      <c r="K346" s="53">
        <v>45427</v>
      </c>
      <c r="L346" s="19" t="s">
        <v>78</v>
      </c>
      <c r="M346" s="19" t="s">
        <v>78</v>
      </c>
    </row>
    <row r="347" spans="11:13" x14ac:dyDescent="0.25">
      <c r="K347" s="53">
        <v>45458</v>
      </c>
      <c r="L347" s="19" t="s">
        <v>78</v>
      </c>
      <c r="M347" s="19" t="s">
        <v>78</v>
      </c>
    </row>
    <row r="348" spans="11:13" x14ac:dyDescent="0.25">
      <c r="K348" s="53">
        <v>45488</v>
      </c>
      <c r="L348" s="19" t="s">
        <v>78</v>
      </c>
      <c r="M348" s="19" t="s">
        <v>78</v>
      </c>
    </row>
    <row r="349" spans="11:13" x14ac:dyDescent="0.25">
      <c r="K349" s="53">
        <v>45519</v>
      </c>
      <c r="L349" s="19" t="s">
        <v>78</v>
      </c>
      <c r="M349" s="19" t="s">
        <v>78</v>
      </c>
    </row>
    <row r="350" spans="11:13" x14ac:dyDescent="0.25">
      <c r="K350" s="53">
        <v>45550</v>
      </c>
      <c r="L350" s="19" t="s">
        <v>78</v>
      </c>
      <c r="M350" s="19" t="s">
        <v>78</v>
      </c>
    </row>
    <row r="351" spans="11:13" x14ac:dyDescent="0.25">
      <c r="K351" s="53">
        <v>45580</v>
      </c>
      <c r="L351" s="19" t="s">
        <v>78</v>
      </c>
      <c r="M351" s="19" t="s">
        <v>78</v>
      </c>
    </row>
    <row r="352" spans="11:13" x14ac:dyDescent="0.25">
      <c r="K352" s="53">
        <v>45611</v>
      </c>
      <c r="L352" s="19" t="s">
        <v>78</v>
      </c>
      <c r="M352" s="19" t="s">
        <v>78</v>
      </c>
    </row>
    <row r="353" spans="11:13" x14ac:dyDescent="0.25">
      <c r="K353" s="53">
        <v>45641</v>
      </c>
      <c r="L353" s="19" t="s">
        <v>78</v>
      </c>
      <c r="M353" s="19" t="s">
        <v>78</v>
      </c>
    </row>
    <row r="354" spans="11:13" x14ac:dyDescent="0.25">
      <c r="K354" s="53">
        <v>45672</v>
      </c>
      <c r="L354" s="19" t="s">
        <v>78</v>
      </c>
      <c r="M354" s="19" t="s">
        <v>78</v>
      </c>
    </row>
    <row r="355" spans="11:13" x14ac:dyDescent="0.25">
      <c r="K355" s="53">
        <v>45703</v>
      </c>
      <c r="L355" s="19" t="s">
        <v>78</v>
      </c>
      <c r="M355" s="19" t="s">
        <v>78</v>
      </c>
    </row>
    <row r="356" spans="11:13" x14ac:dyDescent="0.25">
      <c r="K356" s="53">
        <v>45731</v>
      </c>
      <c r="L356" s="19" t="s">
        <v>78</v>
      </c>
      <c r="M356" s="19" t="s">
        <v>78</v>
      </c>
    </row>
    <row r="357" spans="11:13" x14ac:dyDescent="0.25">
      <c r="K357" s="53">
        <v>45762</v>
      </c>
      <c r="L357" s="19" t="s">
        <v>78</v>
      </c>
      <c r="M357" s="19" t="s">
        <v>78</v>
      </c>
    </row>
    <row r="358" spans="11:13" x14ac:dyDescent="0.25">
      <c r="K358" s="53">
        <v>45792</v>
      </c>
      <c r="L358" s="19" t="s">
        <v>78</v>
      </c>
      <c r="M358" s="19" t="s">
        <v>78</v>
      </c>
    </row>
    <row r="359" spans="11:13" x14ac:dyDescent="0.25">
      <c r="K359" s="53">
        <v>45823</v>
      </c>
      <c r="L359" s="19" t="s">
        <v>78</v>
      </c>
      <c r="M359" s="19" t="s">
        <v>78</v>
      </c>
    </row>
    <row r="360" spans="11:13" x14ac:dyDescent="0.25">
      <c r="K360" s="53">
        <v>45853</v>
      </c>
      <c r="L360" s="19" t="s">
        <v>78</v>
      </c>
      <c r="M360" s="19" t="s">
        <v>78</v>
      </c>
    </row>
    <row r="361" spans="11:13" x14ac:dyDescent="0.25">
      <c r="K361" s="53">
        <v>45884</v>
      </c>
      <c r="L361" s="19" t="s">
        <v>78</v>
      </c>
      <c r="M361" s="19" t="s">
        <v>78</v>
      </c>
    </row>
    <row r="362" spans="11:13" x14ac:dyDescent="0.25">
      <c r="K362" s="53">
        <v>45915</v>
      </c>
      <c r="L362" s="19" t="s">
        <v>78</v>
      </c>
      <c r="M362" s="19" t="s">
        <v>78</v>
      </c>
    </row>
    <row r="363" spans="11:13" x14ac:dyDescent="0.25">
      <c r="K363" s="53">
        <v>45945</v>
      </c>
      <c r="L363" s="19" t="s">
        <v>78</v>
      </c>
      <c r="M363" s="19" t="s">
        <v>78</v>
      </c>
    </row>
    <row r="364" spans="11:13" x14ac:dyDescent="0.25">
      <c r="K364" s="53">
        <v>45976</v>
      </c>
      <c r="L364" s="19" t="s">
        <v>78</v>
      </c>
      <c r="M364" s="19" t="s">
        <v>78</v>
      </c>
    </row>
  </sheetData>
  <mergeCells count="2">
    <mergeCell ref="A7:J7"/>
    <mergeCell ref="A8:J8"/>
  </mergeCells>
  <conditionalFormatting sqref="K6:K267 K276:K364">
    <cfRule type="expression" dxfId="42" priority="4">
      <formula>$L6=""</formula>
    </cfRule>
  </conditionalFormatting>
  <conditionalFormatting sqref="K273:K275">
    <cfRule type="expression" dxfId="41" priority="3">
      <formula>$L273=""</formula>
    </cfRule>
  </conditionalFormatting>
  <conditionalFormatting sqref="K268">
    <cfRule type="expression" dxfId="40" priority="2">
      <formula>$L268=""</formula>
    </cfRule>
  </conditionalFormatting>
  <conditionalFormatting sqref="K269:K272">
    <cfRule type="expression" dxfId="39" priority="1">
      <formula>$L269=""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8"/>
  <sheetViews>
    <sheetView workbookViewId="0">
      <selection activeCell="N94" sqref="N94:Z127"/>
    </sheetView>
  </sheetViews>
  <sheetFormatPr defaultRowHeight="15" x14ac:dyDescent="0.25"/>
  <cols>
    <col min="1" max="15" width="13.7109375" style="36" customWidth="1"/>
    <col min="16" max="16" width="23.85546875" style="41" bestFit="1" customWidth="1"/>
    <col min="17" max="17" width="14.42578125" style="15" customWidth="1"/>
    <col min="18" max="18" width="12.42578125" style="15" customWidth="1"/>
    <col min="19" max="19" width="9.140625" style="15"/>
    <col min="20" max="20" width="14.28515625" style="15" customWidth="1"/>
    <col min="21" max="21" width="9.140625" style="15"/>
    <col min="22" max="22" width="13.85546875" style="15" customWidth="1"/>
    <col min="23" max="25" width="11.7109375" style="15" customWidth="1"/>
    <col min="26" max="26" width="14.28515625" style="15" customWidth="1"/>
    <col min="27" max="16384" width="9.140625" style="36"/>
  </cols>
  <sheetData>
    <row r="1" spans="1:26" s="2" customFormat="1" ht="15.95" customHeight="1" x14ac:dyDescent="0.25">
      <c r="P1" s="30"/>
      <c r="Q1" s="55"/>
      <c r="R1" s="56"/>
      <c r="S1" s="56"/>
      <c r="T1" s="56"/>
      <c r="U1" s="56"/>
      <c r="V1" s="57"/>
      <c r="W1" s="55"/>
      <c r="X1" s="58"/>
      <c r="Y1" s="56"/>
      <c r="Z1" s="57"/>
    </row>
    <row r="2" spans="1:26" s="5" customFormat="1" ht="15.95" customHeight="1" x14ac:dyDescent="0.25">
      <c r="P2" s="5" t="s">
        <v>0</v>
      </c>
      <c r="Q2" s="59">
        <v>-2.3629418197127494E-2</v>
      </c>
      <c r="R2" s="60">
        <v>-1</v>
      </c>
      <c r="S2" s="60">
        <v>-1</v>
      </c>
      <c r="T2" s="60">
        <v>-5.7718719446979705E-3</v>
      </c>
      <c r="U2" s="60">
        <v>-0.42785634671680628</v>
      </c>
      <c r="V2" s="61">
        <v>-1</v>
      </c>
      <c r="W2" s="62">
        <v>-1</v>
      </c>
      <c r="X2" s="63">
        <v>-1</v>
      </c>
      <c r="Y2" s="63">
        <v>-1.1974800472457581E-2</v>
      </c>
      <c r="Z2" s="64">
        <v>-1</v>
      </c>
    </row>
    <row r="3" spans="1:26" s="5" customFormat="1" ht="15.95" customHeight="1" x14ac:dyDescent="0.25">
      <c r="P3" s="5" t="s">
        <v>1</v>
      </c>
      <c r="Q3" s="59">
        <v>5.1753839295758386E-2</v>
      </c>
      <c r="R3" s="60">
        <v>5.5325343515059355E-2</v>
      </c>
      <c r="S3" s="60">
        <v>5.502521389145465E-2</v>
      </c>
      <c r="T3" s="60">
        <v>7.4137446438611976E-2</v>
      </c>
      <c r="U3" s="60">
        <v>5.3921574136424066E-2</v>
      </c>
      <c r="V3" s="60">
        <v>4.0499168209535252E-2</v>
      </c>
      <c r="W3" s="62">
        <v>5.461756612701274E-2</v>
      </c>
      <c r="X3" s="63">
        <v>5.1474725284077039E-2</v>
      </c>
      <c r="Y3" s="63">
        <v>4.3638027351840636E-2</v>
      </c>
      <c r="Z3" s="64">
        <v>6.191166786627722E-2</v>
      </c>
    </row>
    <row r="4" spans="1:26" s="65" customFormat="1" ht="15.95" customHeight="1" x14ac:dyDescent="0.25">
      <c r="P4" s="65" t="s">
        <v>2</v>
      </c>
      <c r="Q4" s="59">
        <v>9.295164916485317E-2</v>
      </c>
      <c r="R4" s="60">
        <v>8.5875558193402868E-2</v>
      </c>
      <c r="S4" s="60">
        <v>8.6928538931245289E-2</v>
      </c>
      <c r="T4" s="60">
        <v>9.688250021975757E-2</v>
      </c>
      <c r="U4" s="60">
        <v>0.12051488114289309</v>
      </c>
      <c r="V4" s="60">
        <v>0.10946143062908999</v>
      </c>
      <c r="W4" s="62">
        <v>0.1150324287937624</v>
      </c>
      <c r="X4" s="63">
        <v>8.0292150817361227E-2</v>
      </c>
      <c r="Y4" s="63">
        <v>8.6030871558547828E-2</v>
      </c>
      <c r="Z4" s="64">
        <v>8.4983612576729539E-2</v>
      </c>
    </row>
    <row r="5" spans="1:26" s="66" customFormat="1" ht="15" customHeight="1" x14ac:dyDescent="0.25">
      <c r="Q5" s="165" t="s">
        <v>10</v>
      </c>
      <c r="R5" s="166"/>
      <c r="S5" s="166"/>
      <c r="T5" s="166"/>
      <c r="U5" s="166"/>
      <c r="V5" s="167"/>
      <c r="W5" s="168" t="s">
        <v>11</v>
      </c>
      <c r="X5" s="169"/>
      <c r="Y5" s="169"/>
      <c r="Z5" s="170"/>
    </row>
    <row r="6" spans="1:26" s="67" customFormat="1" ht="35.1" customHeight="1" x14ac:dyDescent="0.25">
      <c r="P6" s="68" t="s">
        <v>3</v>
      </c>
      <c r="Q6" s="69" t="s">
        <v>12</v>
      </c>
      <c r="R6" s="35" t="s">
        <v>13</v>
      </c>
      <c r="S6" s="35" t="s">
        <v>14</v>
      </c>
      <c r="T6" s="35" t="s">
        <v>15</v>
      </c>
      <c r="U6" s="35" t="s">
        <v>16</v>
      </c>
      <c r="V6" s="70" t="s">
        <v>17</v>
      </c>
      <c r="W6" s="69" t="s">
        <v>12</v>
      </c>
      <c r="X6" s="35" t="s">
        <v>13</v>
      </c>
      <c r="Y6" s="35" t="s">
        <v>14</v>
      </c>
      <c r="Z6" s="70" t="s">
        <v>15</v>
      </c>
    </row>
    <row r="7" spans="1:26" x14ac:dyDescent="0.25">
      <c r="A7" s="164" t="s">
        <v>81</v>
      </c>
      <c r="B7" s="164"/>
      <c r="C7" s="164"/>
      <c r="D7" s="164"/>
      <c r="E7" s="164"/>
      <c r="F7" s="164"/>
      <c r="G7" s="71"/>
      <c r="H7" s="72"/>
      <c r="I7" s="164" t="s">
        <v>82</v>
      </c>
      <c r="J7" s="164"/>
      <c r="K7" s="164"/>
      <c r="L7" s="164"/>
      <c r="M7" s="164"/>
      <c r="N7" s="164"/>
      <c r="O7" s="164"/>
      <c r="P7" s="37">
        <v>35155</v>
      </c>
      <c r="Q7" s="73">
        <v>59.002070050751101</v>
      </c>
      <c r="R7" s="74">
        <v>67.760301217018693</v>
      </c>
      <c r="S7" s="74">
        <v>68.645508430861298</v>
      </c>
      <c r="T7" s="74">
        <v>62.2976452446905</v>
      </c>
      <c r="U7" s="75" t="s">
        <v>18</v>
      </c>
      <c r="V7" s="76" t="s">
        <v>18</v>
      </c>
      <c r="W7" s="73">
        <v>61.353999041115401</v>
      </c>
      <c r="X7" s="74">
        <v>68.821814485571196</v>
      </c>
      <c r="Y7" s="74">
        <v>79.077169013947099</v>
      </c>
      <c r="Z7" s="77">
        <v>67.0746100086903</v>
      </c>
    </row>
    <row r="8" spans="1:26" x14ac:dyDescent="0.25">
      <c r="A8" s="164" t="s">
        <v>77</v>
      </c>
      <c r="B8" s="164"/>
      <c r="C8" s="164"/>
      <c r="D8" s="164"/>
      <c r="E8" s="164"/>
      <c r="F8" s="164"/>
      <c r="G8" s="71"/>
      <c r="I8" s="164" t="s">
        <v>77</v>
      </c>
      <c r="J8" s="164"/>
      <c r="K8" s="164"/>
      <c r="L8" s="164"/>
      <c r="M8" s="164"/>
      <c r="N8" s="164"/>
      <c r="O8" s="164"/>
      <c r="P8" s="37">
        <v>35246</v>
      </c>
      <c r="Q8" s="73">
        <v>62.4825519945691</v>
      </c>
      <c r="R8" s="74">
        <v>69.873972071694197</v>
      </c>
      <c r="S8" s="74">
        <v>67.362408215270193</v>
      </c>
      <c r="T8" s="74">
        <v>63.064754104106598</v>
      </c>
      <c r="U8" s="75" t="s">
        <v>18</v>
      </c>
      <c r="V8" s="76" t="s">
        <v>18</v>
      </c>
      <c r="W8" s="73">
        <v>61.023617051469103</v>
      </c>
      <c r="X8" s="74">
        <v>68.0690521842278</v>
      </c>
      <c r="Y8" s="74">
        <v>73.7828505802173</v>
      </c>
      <c r="Z8" s="77">
        <v>66.308529020894994</v>
      </c>
    </row>
    <row r="9" spans="1:26" x14ac:dyDescent="0.25">
      <c r="P9" s="37">
        <v>35338</v>
      </c>
      <c r="Q9" s="73">
        <v>65.987620780108102</v>
      </c>
      <c r="R9" s="74">
        <v>71.366566809689701</v>
      </c>
      <c r="S9" s="74">
        <v>69.398899060094394</v>
      </c>
      <c r="T9" s="74">
        <v>64.021973166439906</v>
      </c>
      <c r="U9" s="75" t="s">
        <v>18</v>
      </c>
      <c r="V9" s="76" t="s">
        <v>18</v>
      </c>
      <c r="W9" s="73">
        <v>63.342447090285297</v>
      </c>
      <c r="X9" s="74">
        <v>69.887745264012096</v>
      </c>
      <c r="Y9" s="74">
        <v>68.439986554556398</v>
      </c>
      <c r="Z9" s="77">
        <v>67.734447014904006</v>
      </c>
    </row>
    <row r="10" spans="1:26" x14ac:dyDescent="0.25">
      <c r="P10" s="37">
        <v>35430</v>
      </c>
      <c r="Q10" s="73">
        <v>66.012536089024593</v>
      </c>
      <c r="R10" s="74">
        <v>70.167592499600801</v>
      </c>
      <c r="S10" s="74">
        <v>73.897505939365701</v>
      </c>
      <c r="T10" s="74">
        <v>64.898786242634898</v>
      </c>
      <c r="U10" s="75" t="s">
        <v>18</v>
      </c>
      <c r="V10" s="76" t="s">
        <v>18</v>
      </c>
      <c r="W10" s="73">
        <v>66.151791498803803</v>
      </c>
      <c r="X10" s="74">
        <v>73.048698636178699</v>
      </c>
      <c r="Y10" s="74">
        <v>71.531983828362598</v>
      </c>
      <c r="Z10" s="77">
        <v>68.575310875224005</v>
      </c>
    </row>
    <row r="11" spans="1:26" x14ac:dyDescent="0.25">
      <c r="P11" s="37">
        <v>35520</v>
      </c>
      <c r="Q11" s="73">
        <v>66.446293135745094</v>
      </c>
      <c r="R11" s="74">
        <v>70.061457460494694</v>
      </c>
      <c r="S11" s="74">
        <v>75.876866493381499</v>
      </c>
      <c r="T11" s="74">
        <v>67.608284494332594</v>
      </c>
      <c r="U11" s="75" t="s">
        <v>18</v>
      </c>
      <c r="V11" s="76" t="s">
        <v>18</v>
      </c>
      <c r="W11" s="73">
        <v>66.674493654559797</v>
      </c>
      <c r="X11" s="74">
        <v>73.137622462043296</v>
      </c>
      <c r="Y11" s="74">
        <v>79.337285733064206</v>
      </c>
      <c r="Z11" s="77">
        <v>69.703532835280797</v>
      </c>
    </row>
    <row r="12" spans="1:26" x14ac:dyDescent="0.25">
      <c r="P12" s="37">
        <v>35611</v>
      </c>
      <c r="Q12" s="73">
        <v>69.891152220253403</v>
      </c>
      <c r="R12" s="74">
        <v>73.095762886759204</v>
      </c>
      <c r="S12" s="74">
        <v>77.007453929944504</v>
      </c>
      <c r="T12" s="74">
        <v>71.427794572878298</v>
      </c>
      <c r="U12" s="75" t="s">
        <v>18</v>
      </c>
      <c r="V12" s="76" t="s">
        <v>18</v>
      </c>
      <c r="W12" s="73">
        <v>66.077308283525099</v>
      </c>
      <c r="X12" s="74">
        <v>71.841463728194199</v>
      </c>
      <c r="Y12" s="74">
        <v>83.387068559890295</v>
      </c>
      <c r="Z12" s="77">
        <v>72.184105568322494</v>
      </c>
    </row>
    <row r="13" spans="1:26" x14ac:dyDescent="0.25">
      <c r="P13" s="37">
        <v>35703</v>
      </c>
      <c r="Q13" s="73">
        <v>75.098323313480506</v>
      </c>
      <c r="R13" s="74">
        <v>77.459106950297198</v>
      </c>
      <c r="S13" s="74">
        <v>79.454160433183603</v>
      </c>
      <c r="T13" s="74">
        <v>73.020693950516602</v>
      </c>
      <c r="U13" s="75" t="s">
        <v>18</v>
      </c>
      <c r="V13" s="76" t="s">
        <v>18</v>
      </c>
      <c r="W13" s="73">
        <v>72.581893300036995</v>
      </c>
      <c r="X13" s="74">
        <v>73.921764677511106</v>
      </c>
      <c r="Y13" s="74">
        <v>85.450612578919205</v>
      </c>
      <c r="Z13" s="77">
        <v>74.967842507074906</v>
      </c>
    </row>
    <row r="14" spans="1:26" x14ac:dyDescent="0.25">
      <c r="P14" s="37">
        <v>35795</v>
      </c>
      <c r="Q14" s="73">
        <v>78.170477037548096</v>
      </c>
      <c r="R14" s="74">
        <v>79.493181900188105</v>
      </c>
      <c r="S14" s="74">
        <v>81.797327729570398</v>
      </c>
      <c r="T14" s="74">
        <v>73.298982960848306</v>
      </c>
      <c r="U14" s="75" t="s">
        <v>18</v>
      </c>
      <c r="V14" s="76" t="s">
        <v>18</v>
      </c>
      <c r="W14" s="73">
        <v>81.8196773367887</v>
      </c>
      <c r="X14" s="74">
        <v>78.687207615188896</v>
      </c>
      <c r="Y14" s="74">
        <v>85.148958191455506</v>
      </c>
      <c r="Z14" s="77">
        <v>77.588089307116107</v>
      </c>
    </row>
    <row r="15" spans="1:26" x14ac:dyDescent="0.25">
      <c r="P15" s="37">
        <v>35885</v>
      </c>
      <c r="Q15" s="73">
        <v>78.445816585957303</v>
      </c>
      <c r="R15" s="74">
        <v>79.162859722429602</v>
      </c>
      <c r="S15" s="74">
        <v>83.186870575380098</v>
      </c>
      <c r="T15" s="74">
        <v>74.738273862917794</v>
      </c>
      <c r="U15" s="78">
        <v>74.794563329503802</v>
      </c>
      <c r="V15" s="79">
        <v>87.084854923270896</v>
      </c>
      <c r="W15" s="73">
        <v>83.067293356127806</v>
      </c>
      <c r="X15" s="74">
        <v>81.227952489410896</v>
      </c>
      <c r="Y15" s="74">
        <v>84.2902199830813</v>
      </c>
      <c r="Z15" s="77">
        <v>79.871734758948506</v>
      </c>
    </row>
    <row r="16" spans="1:26" x14ac:dyDescent="0.25">
      <c r="P16" s="37">
        <v>35976</v>
      </c>
      <c r="Q16" s="73">
        <v>78.410228590526103</v>
      </c>
      <c r="R16" s="74">
        <v>78.672187189458995</v>
      </c>
      <c r="S16" s="74">
        <v>84.728512386921906</v>
      </c>
      <c r="T16" s="74">
        <v>77.186128865159205</v>
      </c>
      <c r="U16" s="78">
        <v>72.726386193297401</v>
      </c>
      <c r="V16" s="79">
        <v>85.203355299471298</v>
      </c>
      <c r="W16" s="73">
        <v>84.319447789230097</v>
      </c>
      <c r="X16" s="74">
        <v>81.606505923180194</v>
      </c>
      <c r="Y16" s="74">
        <v>87.227944079595702</v>
      </c>
      <c r="Z16" s="77">
        <v>81.055940700189097</v>
      </c>
    </row>
    <row r="17" spans="1:26" x14ac:dyDescent="0.25">
      <c r="P17" s="37">
        <v>36068</v>
      </c>
      <c r="Q17" s="73">
        <v>80.060441683662006</v>
      </c>
      <c r="R17" s="74">
        <v>80.622687041254096</v>
      </c>
      <c r="S17" s="74">
        <v>85.265813714394</v>
      </c>
      <c r="T17" s="74">
        <v>79.8569591155387</v>
      </c>
      <c r="U17" s="78">
        <v>73.418764593842198</v>
      </c>
      <c r="V17" s="79">
        <v>85.228568886839497</v>
      </c>
      <c r="W17" s="73">
        <v>86.929878583324196</v>
      </c>
      <c r="X17" s="74">
        <v>81.830035428327506</v>
      </c>
      <c r="Y17" s="74">
        <v>90.483270435581204</v>
      </c>
      <c r="Z17" s="77">
        <v>82.132409167327594</v>
      </c>
    </row>
    <row r="18" spans="1:26" x14ac:dyDescent="0.25">
      <c r="P18" s="37">
        <v>36160</v>
      </c>
      <c r="Q18" s="73">
        <v>82.899888102620295</v>
      </c>
      <c r="R18" s="74">
        <v>84.103450757760797</v>
      </c>
      <c r="S18" s="74">
        <v>85.544913553744394</v>
      </c>
      <c r="T18" s="74">
        <v>82.286053316195506</v>
      </c>
      <c r="U18" s="78">
        <v>77.523381010946196</v>
      </c>
      <c r="V18" s="79">
        <v>82.376602799750202</v>
      </c>
      <c r="W18" s="73">
        <v>87.8373516542961</v>
      </c>
      <c r="X18" s="74">
        <v>81.446784399057705</v>
      </c>
      <c r="Y18" s="74">
        <v>92.250511737246399</v>
      </c>
      <c r="Z18" s="77">
        <v>82.646393093893096</v>
      </c>
    </row>
    <row r="19" spans="1:26" x14ac:dyDescent="0.25">
      <c r="P19" s="37">
        <v>36250</v>
      </c>
      <c r="Q19" s="73">
        <v>86.031863773084694</v>
      </c>
      <c r="R19" s="74">
        <v>86.562398505818607</v>
      </c>
      <c r="S19" s="74">
        <v>87.375485784665102</v>
      </c>
      <c r="T19" s="74">
        <v>84.863953770178</v>
      </c>
      <c r="U19" s="78">
        <v>81.151544039768297</v>
      </c>
      <c r="V19" s="79">
        <v>88.627203771726798</v>
      </c>
      <c r="W19" s="73">
        <v>87.739890910186404</v>
      </c>
      <c r="X19" s="74">
        <v>82.705145266714794</v>
      </c>
      <c r="Y19" s="74">
        <v>93.231170705768506</v>
      </c>
      <c r="Z19" s="77">
        <v>82.586456576650704</v>
      </c>
    </row>
    <row r="20" spans="1:26" x14ac:dyDescent="0.25">
      <c r="P20" s="37">
        <v>36341</v>
      </c>
      <c r="Q20" s="73">
        <v>89.822551353356403</v>
      </c>
      <c r="R20" s="74">
        <v>86.717299219440207</v>
      </c>
      <c r="S20" s="74">
        <v>90.624800893042305</v>
      </c>
      <c r="T20" s="74">
        <v>86.891689621927995</v>
      </c>
      <c r="U20" s="78">
        <v>85.087913844673906</v>
      </c>
      <c r="V20" s="79">
        <v>89.262535279527796</v>
      </c>
      <c r="W20" s="73">
        <v>88.480957025499293</v>
      </c>
      <c r="X20" s="74">
        <v>86.115666084652304</v>
      </c>
      <c r="Y20" s="74">
        <v>92.444204433129002</v>
      </c>
      <c r="Z20" s="77">
        <v>85.774383554529706</v>
      </c>
    </row>
    <row r="21" spans="1:26" x14ac:dyDescent="0.25">
      <c r="P21" s="37">
        <v>36433</v>
      </c>
      <c r="Q21" s="73">
        <v>90.7161773631709</v>
      </c>
      <c r="R21" s="74">
        <v>87.0806859185208</v>
      </c>
      <c r="S21" s="74">
        <v>93.6278255688987</v>
      </c>
      <c r="T21" s="74">
        <v>88.571200713171805</v>
      </c>
      <c r="U21" s="78">
        <v>88.469112639836197</v>
      </c>
      <c r="V21" s="79">
        <v>88.567855636574507</v>
      </c>
      <c r="W21" s="73">
        <v>90.4058000343489</v>
      </c>
      <c r="X21" s="74">
        <v>89.250077583432798</v>
      </c>
      <c r="Y21" s="74">
        <v>92.546124034166397</v>
      </c>
      <c r="Z21" s="77">
        <v>91.160019019668695</v>
      </c>
    </row>
    <row r="22" spans="1:26" x14ac:dyDescent="0.25">
      <c r="P22" s="37">
        <v>36525</v>
      </c>
      <c r="Q22" s="73">
        <v>90.352576547071905</v>
      </c>
      <c r="R22" s="74">
        <v>90.318143711754999</v>
      </c>
      <c r="S22" s="74">
        <v>94.906772142256401</v>
      </c>
      <c r="T22" s="74">
        <v>91.235061963855699</v>
      </c>
      <c r="U22" s="78">
        <v>89.316980122697402</v>
      </c>
      <c r="V22" s="79">
        <v>92.687774275926202</v>
      </c>
      <c r="W22" s="73">
        <v>88.052795995686594</v>
      </c>
      <c r="X22" s="74">
        <v>91.056273552159297</v>
      </c>
      <c r="Y22" s="74">
        <v>94.248692120956505</v>
      </c>
      <c r="Z22" s="77">
        <v>93.823252878332994</v>
      </c>
    </row>
    <row r="23" spans="1:26" x14ac:dyDescent="0.25">
      <c r="P23" s="37">
        <v>36616</v>
      </c>
      <c r="Q23" s="73">
        <v>93.405411260990604</v>
      </c>
      <c r="R23" s="74">
        <v>93.988392165496705</v>
      </c>
      <c r="S23" s="74">
        <v>96.044241937713096</v>
      </c>
      <c r="T23" s="74">
        <v>95.905612711196596</v>
      </c>
      <c r="U23" s="78">
        <v>92.873042798326495</v>
      </c>
      <c r="V23" s="79">
        <v>90.535667156395107</v>
      </c>
      <c r="W23" s="73">
        <v>85.836461901317705</v>
      </c>
      <c r="X23" s="74">
        <v>91.2193491760558</v>
      </c>
      <c r="Y23" s="74">
        <v>94.758987671365801</v>
      </c>
      <c r="Z23" s="77">
        <v>94.183234730131304</v>
      </c>
    </row>
    <row r="24" spans="1:26" x14ac:dyDescent="0.25">
      <c r="P24" s="37">
        <v>36707</v>
      </c>
      <c r="Q24" s="73">
        <v>98.827737632135296</v>
      </c>
      <c r="R24" s="74">
        <v>96.742292338857098</v>
      </c>
      <c r="S24" s="74">
        <v>98.296704898289406</v>
      </c>
      <c r="T24" s="74">
        <v>100.66982713676499</v>
      </c>
      <c r="U24" s="78">
        <v>95.053514858259206</v>
      </c>
      <c r="V24" s="79">
        <v>94.097111350288401</v>
      </c>
      <c r="W24" s="73">
        <v>91.068941325052194</v>
      </c>
      <c r="X24" s="74">
        <v>93.472201749409706</v>
      </c>
      <c r="Y24" s="74">
        <v>95.427357552031395</v>
      </c>
      <c r="Z24" s="77">
        <v>95.147210277563701</v>
      </c>
    </row>
    <row r="25" spans="1:26" x14ac:dyDescent="0.25">
      <c r="P25" s="37">
        <v>36799</v>
      </c>
      <c r="Q25" s="73">
        <v>101.098090119915</v>
      </c>
      <c r="R25" s="74">
        <v>98.667876457325406</v>
      </c>
      <c r="S25" s="74">
        <v>99.565136343430098</v>
      </c>
      <c r="T25" s="74">
        <v>100.64156395936</v>
      </c>
      <c r="U25" s="78">
        <v>96.287824047368105</v>
      </c>
      <c r="V25" s="79">
        <v>97.502170547025202</v>
      </c>
      <c r="W25" s="73">
        <v>97.972066922912006</v>
      </c>
      <c r="X25" s="74">
        <v>98.214980101703205</v>
      </c>
      <c r="Y25" s="74">
        <v>97.941060864416798</v>
      </c>
      <c r="Z25" s="77">
        <v>97.693869591040894</v>
      </c>
    </row>
    <row r="26" spans="1:26" x14ac:dyDescent="0.25">
      <c r="P26" s="37">
        <v>36891</v>
      </c>
      <c r="Q26" s="73">
        <v>100</v>
      </c>
      <c r="R26" s="74">
        <v>100</v>
      </c>
      <c r="S26" s="74">
        <v>100</v>
      </c>
      <c r="T26" s="74">
        <v>100</v>
      </c>
      <c r="U26" s="78">
        <v>100</v>
      </c>
      <c r="V26" s="79">
        <v>100</v>
      </c>
      <c r="W26" s="73">
        <v>100</v>
      </c>
      <c r="X26" s="74">
        <v>100</v>
      </c>
      <c r="Y26" s="74">
        <v>100</v>
      </c>
      <c r="Z26" s="77">
        <v>100</v>
      </c>
    </row>
    <row r="27" spans="1:26" x14ac:dyDescent="0.25">
      <c r="A27" s="164" t="s">
        <v>83</v>
      </c>
      <c r="B27" s="164"/>
      <c r="C27" s="164"/>
      <c r="D27" s="164"/>
      <c r="E27" s="164"/>
      <c r="F27" s="164"/>
      <c r="G27" s="71"/>
      <c r="P27" s="37">
        <v>36981</v>
      </c>
      <c r="Q27" s="73">
        <v>100.616202828366</v>
      </c>
      <c r="R27" s="74">
        <v>101.26918367635901</v>
      </c>
      <c r="S27" s="74">
        <v>101.94340486179701</v>
      </c>
      <c r="T27" s="74">
        <v>104.327542707902</v>
      </c>
      <c r="U27" s="78">
        <v>100.485096344289</v>
      </c>
      <c r="V27" s="79">
        <v>101.39279316323299</v>
      </c>
      <c r="W27" s="73">
        <v>99.377585121038607</v>
      </c>
      <c r="X27" s="74">
        <v>98.598380664804907</v>
      </c>
      <c r="Y27" s="74">
        <v>100.618024034234</v>
      </c>
      <c r="Z27" s="77">
        <v>101.72747062627001</v>
      </c>
    </row>
    <row r="28" spans="1:26" x14ac:dyDescent="0.25">
      <c r="A28" s="164" t="s">
        <v>77</v>
      </c>
      <c r="B28" s="164"/>
      <c r="C28" s="164"/>
      <c r="D28" s="164"/>
      <c r="E28" s="164"/>
      <c r="F28" s="164"/>
      <c r="G28" s="71"/>
      <c r="P28" s="37">
        <v>37072</v>
      </c>
      <c r="Q28" s="73">
        <v>103.05261162611301</v>
      </c>
      <c r="R28" s="74">
        <v>101.872556151019</v>
      </c>
      <c r="S28" s="74">
        <v>105.243214675215</v>
      </c>
      <c r="T28" s="74">
        <v>110.421580443709</v>
      </c>
      <c r="U28" s="78">
        <v>102.64427054310799</v>
      </c>
      <c r="V28" s="79">
        <v>99.280636642886904</v>
      </c>
      <c r="W28" s="73">
        <v>99.236677341854104</v>
      </c>
      <c r="X28" s="74">
        <v>98.971678868792793</v>
      </c>
      <c r="Y28" s="74">
        <v>102.125327764518</v>
      </c>
      <c r="Z28" s="77">
        <v>103.507756265937</v>
      </c>
    </row>
    <row r="29" spans="1:26" x14ac:dyDescent="0.25">
      <c r="P29" s="37">
        <v>37164</v>
      </c>
      <c r="Q29" s="73">
        <v>103.547307449226</v>
      </c>
      <c r="R29" s="74">
        <v>101.659303282344</v>
      </c>
      <c r="S29" s="74">
        <v>107.608305313782</v>
      </c>
      <c r="T29" s="74">
        <v>112.979295139423</v>
      </c>
      <c r="U29" s="78">
        <v>102.723324405299</v>
      </c>
      <c r="V29" s="79">
        <v>101.054398441735</v>
      </c>
      <c r="W29" s="73">
        <v>98.364226431683406</v>
      </c>
      <c r="X29" s="74">
        <v>100.70737107911999</v>
      </c>
      <c r="Y29" s="74">
        <v>103.236329562696</v>
      </c>
      <c r="Z29" s="77">
        <v>104.352846158739</v>
      </c>
    </row>
    <row r="30" spans="1:26" x14ac:dyDescent="0.25">
      <c r="P30" s="37">
        <v>37256</v>
      </c>
      <c r="Q30" s="73">
        <v>102.56416360742899</v>
      </c>
      <c r="R30" s="74">
        <v>102.12962574083301</v>
      </c>
      <c r="S30" s="74">
        <v>108.666541238652</v>
      </c>
      <c r="T30" s="74">
        <v>113.816491148125</v>
      </c>
      <c r="U30" s="78">
        <v>104.52461951317299</v>
      </c>
      <c r="V30" s="79">
        <v>98.174700939688805</v>
      </c>
      <c r="W30" s="73">
        <v>98.535905751671194</v>
      </c>
      <c r="X30" s="74">
        <v>99.822454666618995</v>
      </c>
      <c r="Y30" s="74">
        <v>102.762257301254</v>
      </c>
      <c r="Z30" s="77">
        <v>105.87747874670799</v>
      </c>
    </row>
    <row r="31" spans="1:26" x14ac:dyDescent="0.25">
      <c r="P31" s="37">
        <v>37346</v>
      </c>
      <c r="Q31" s="73">
        <v>103.75416139770699</v>
      </c>
      <c r="R31" s="74">
        <v>103.47627484741299</v>
      </c>
      <c r="S31" s="74">
        <v>110.24755435793</v>
      </c>
      <c r="T31" s="74">
        <v>117.42923515772701</v>
      </c>
      <c r="U31" s="78">
        <v>107.508060972313</v>
      </c>
      <c r="V31" s="79">
        <v>99.021522089437198</v>
      </c>
      <c r="W31" s="73">
        <v>99.528954124254696</v>
      </c>
      <c r="X31" s="74">
        <v>97.979011102631901</v>
      </c>
      <c r="Y31" s="74">
        <v>103.853175396222</v>
      </c>
      <c r="Z31" s="77">
        <v>108.72596988275799</v>
      </c>
    </row>
    <row r="32" spans="1:26" x14ac:dyDescent="0.25">
      <c r="O32" s="80"/>
      <c r="P32" s="37">
        <v>37437</v>
      </c>
      <c r="Q32" s="73">
        <v>107.077098122824</v>
      </c>
      <c r="R32" s="74">
        <v>106.285589833605</v>
      </c>
      <c r="S32" s="74">
        <v>112.71267144591501</v>
      </c>
      <c r="T32" s="74">
        <v>122.821440702111</v>
      </c>
      <c r="U32" s="78">
        <v>110.60966350221</v>
      </c>
      <c r="V32" s="79">
        <v>100.840742284195</v>
      </c>
      <c r="W32" s="73">
        <v>98.990100574049805</v>
      </c>
      <c r="X32" s="74">
        <v>97.592868038652</v>
      </c>
      <c r="Y32" s="74">
        <v>106.087547269935</v>
      </c>
      <c r="Z32" s="77">
        <v>110.35728955732201</v>
      </c>
    </row>
    <row r="33" spans="16:26" x14ac:dyDescent="0.25">
      <c r="P33" s="37">
        <v>37529</v>
      </c>
      <c r="Q33" s="73">
        <v>109.728040645842</v>
      </c>
      <c r="R33" s="74">
        <v>109.907609548371</v>
      </c>
      <c r="S33" s="74">
        <v>116.244545171905</v>
      </c>
      <c r="T33" s="74">
        <v>127.918334364667</v>
      </c>
      <c r="U33" s="78">
        <v>115.641527263621</v>
      </c>
      <c r="V33" s="79">
        <v>101.236322150387</v>
      </c>
      <c r="W33" s="73">
        <v>98.8213690592695</v>
      </c>
      <c r="X33" s="74">
        <v>98.458491813756595</v>
      </c>
      <c r="Y33" s="74">
        <v>109.44908346846</v>
      </c>
      <c r="Z33" s="77">
        <v>111.729882438046</v>
      </c>
    </row>
    <row r="34" spans="16:26" x14ac:dyDescent="0.25">
      <c r="P34" s="37">
        <v>37621</v>
      </c>
      <c r="Q34" s="73">
        <v>110.73343591938099</v>
      </c>
      <c r="R34" s="74">
        <v>111.525612838165</v>
      </c>
      <c r="S34" s="74">
        <v>120.139159510396</v>
      </c>
      <c r="T34" s="74">
        <v>131.63861155649599</v>
      </c>
      <c r="U34" s="78">
        <v>121.69634914498999</v>
      </c>
      <c r="V34" s="79">
        <v>104.666915978438</v>
      </c>
      <c r="W34" s="73">
        <v>100.773294281921</v>
      </c>
      <c r="X34" s="74">
        <v>101.64395472002801</v>
      </c>
      <c r="Y34" s="74">
        <v>113.35547133749699</v>
      </c>
      <c r="Z34" s="77">
        <v>114.936683948179</v>
      </c>
    </row>
    <row r="35" spans="16:26" x14ac:dyDescent="0.25">
      <c r="P35" s="37">
        <v>37711</v>
      </c>
      <c r="Q35" s="73">
        <v>113.037203994322</v>
      </c>
      <c r="R35" s="74">
        <v>111.826078183154</v>
      </c>
      <c r="S35" s="74">
        <v>124.81270110334501</v>
      </c>
      <c r="T35" s="74">
        <v>135.906160709381</v>
      </c>
      <c r="U35" s="78">
        <v>127.355945644277</v>
      </c>
      <c r="V35" s="79">
        <v>105.140686982804</v>
      </c>
      <c r="W35" s="73">
        <v>104.154580802765</v>
      </c>
      <c r="X35" s="74">
        <v>105.091987718437</v>
      </c>
      <c r="Y35" s="74">
        <v>116.080547182892</v>
      </c>
      <c r="Z35" s="77">
        <v>118.24291168755499</v>
      </c>
    </row>
    <row r="36" spans="16:26" x14ac:dyDescent="0.25">
      <c r="P36" s="37">
        <v>37802</v>
      </c>
      <c r="Q36" s="73">
        <v>116.588340291451</v>
      </c>
      <c r="R36" s="74">
        <v>112.974495457167</v>
      </c>
      <c r="S36" s="74">
        <v>129.58817356492699</v>
      </c>
      <c r="T36" s="74">
        <v>141.139433683161</v>
      </c>
      <c r="U36" s="78">
        <v>129.93959877331801</v>
      </c>
      <c r="V36" s="79">
        <v>107.114166451109</v>
      </c>
      <c r="W36" s="73">
        <v>102.70806063203899</v>
      </c>
      <c r="X36" s="74">
        <v>106.92851757696</v>
      </c>
      <c r="Y36" s="74">
        <v>120.78243567594799</v>
      </c>
      <c r="Z36" s="77">
        <v>120.560291632513</v>
      </c>
    </row>
    <row r="37" spans="16:26" x14ac:dyDescent="0.25">
      <c r="P37" s="37">
        <v>37894</v>
      </c>
      <c r="Q37" s="73">
        <v>119.04121312980401</v>
      </c>
      <c r="R37" s="74">
        <v>115.96209201434699</v>
      </c>
      <c r="S37" s="74">
        <v>133.07500249286099</v>
      </c>
      <c r="T37" s="74">
        <v>144.36974324714399</v>
      </c>
      <c r="U37" s="78">
        <v>132.19142122144501</v>
      </c>
      <c r="V37" s="79">
        <v>109.044604305704</v>
      </c>
      <c r="W37" s="73">
        <v>98.075904544020801</v>
      </c>
      <c r="X37" s="74">
        <v>108.362466254243</v>
      </c>
      <c r="Y37" s="74">
        <v>124.89058857263601</v>
      </c>
      <c r="Z37" s="77">
        <v>122.25051008519399</v>
      </c>
    </row>
    <row r="38" spans="16:26" x14ac:dyDescent="0.25">
      <c r="P38" s="37">
        <v>37986</v>
      </c>
      <c r="Q38" s="73">
        <v>121.283865432128</v>
      </c>
      <c r="R38" s="74">
        <v>120.238323444057</v>
      </c>
      <c r="S38" s="74">
        <v>137.55718124648101</v>
      </c>
      <c r="T38" s="74">
        <v>147.28455417334899</v>
      </c>
      <c r="U38" s="78">
        <v>132.820353658192</v>
      </c>
      <c r="V38" s="79">
        <v>112.41068674744101</v>
      </c>
      <c r="W38" s="73">
        <v>99.591469107681405</v>
      </c>
      <c r="X38" s="74">
        <v>110.202446161193</v>
      </c>
      <c r="Y38" s="74">
        <v>127.36532505248201</v>
      </c>
      <c r="Z38" s="77">
        <v>123.164605225811</v>
      </c>
    </row>
    <row r="39" spans="16:26" x14ac:dyDescent="0.25">
      <c r="P39" s="37">
        <v>38077</v>
      </c>
      <c r="Q39" s="73">
        <v>125.319938162817</v>
      </c>
      <c r="R39" s="74">
        <v>126.615536462496</v>
      </c>
      <c r="S39" s="74">
        <v>145.055557586329</v>
      </c>
      <c r="T39" s="74">
        <v>154.17082070083001</v>
      </c>
      <c r="U39" s="78">
        <v>139.25646726370601</v>
      </c>
      <c r="V39" s="79">
        <v>116.47649636951699</v>
      </c>
      <c r="W39" s="73">
        <v>106.26552245915499</v>
      </c>
      <c r="X39" s="74">
        <v>113.297868478501</v>
      </c>
      <c r="Y39" s="74">
        <v>133.85142273773999</v>
      </c>
      <c r="Z39" s="77">
        <v>124.652082665007</v>
      </c>
    </row>
    <row r="40" spans="16:26" x14ac:dyDescent="0.25">
      <c r="P40" s="37">
        <v>38168</v>
      </c>
      <c r="Q40" s="73">
        <v>129.63240852023699</v>
      </c>
      <c r="R40" s="74">
        <v>133.48888363482499</v>
      </c>
      <c r="S40" s="74">
        <v>152.537386585581</v>
      </c>
      <c r="T40" s="74">
        <v>162.95235534765001</v>
      </c>
      <c r="U40" s="78">
        <v>147.97923179805599</v>
      </c>
      <c r="V40" s="79">
        <v>121.06847280132</v>
      </c>
      <c r="W40" s="73">
        <v>112.591816502866</v>
      </c>
      <c r="X40" s="74">
        <v>117.269506086753</v>
      </c>
      <c r="Y40" s="74">
        <v>141.284887619003</v>
      </c>
      <c r="Z40" s="77">
        <v>129.305632758065</v>
      </c>
    </row>
    <row r="41" spans="16:26" x14ac:dyDescent="0.25">
      <c r="P41" s="37">
        <v>38260</v>
      </c>
      <c r="Q41" s="73">
        <v>133.84382673284699</v>
      </c>
      <c r="R41" s="74">
        <v>134.58579946345901</v>
      </c>
      <c r="S41" s="74">
        <v>155.764470961878</v>
      </c>
      <c r="T41" s="74">
        <v>167.00308570977199</v>
      </c>
      <c r="U41" s="78">
        <v>160.66531792692001</v>
      </c>
      <c r="V41" s="79">
        <v>128.19561071593699</v>
      </c>
      <c r="W41" s="73">
        <v>116.64130468507101</v>
      </c>
      <c r="X41" s="74">
        <v>121.188646938099</v>
      </c>
      <c r="Y41" s="74">
        <v>146.371648348652</v>
      </c>
      <c r="Z41" s="77">
        <v>135.27337127561299</v>
      </c>
    </row>
    <row r="42" spans="16:26" x14ac:dyDescent="0.25">
      <c r="P42" s="37">
        <v>38352</v>
      </c>
      <c r="Q42" s="73">
        <v>138.61427942949399</v>
      </c>
      <c r="R42" s="74">
        <v>135.41218037074199</v>
      </c>
      <c r="S42" s="74">
        <v>159.33535766216801</v>
      </c>
      <c r="T42" s="74">
        <v>168.53111482337499</v>
      </c>
      <c r="U42" s="78">
        <v>166.21384654967599</v>
      </c>
      <c r="V42" s="79">
        <v>130.24452672841099</v>
      </c>
      <c r="W42" s="73">
        <v>119.75671324384901</v>
      </c>
      <c r="X42" s="74">
        <v>124.202968762815</v>
      </c>
      <c r="Y42" s="74">
        <v>149.777134916633</v>
      </c>
      <c r="Z42" s="77">
        <v>139.69297931991599</v>
      </c>
    </row>
    <row r="43" spans="16:26" x14ac:dyDescent="0.25">
      <c r="P43" s="37">
        <v>38442</v>
      </c>
      <c r="Q43" s="73">
        <v>144.348383537708</v>
      </c>
      <c r="R43" s="74">
        <v>143.33529859094301</v>
      </c>
      <c r="S43" s="74">
        <v>169.991671164043</v>
      </c>
      <c r="T43" s="74">
        <v>174.15247517186901</v>
      </c>
      <c r="U43" s="78">
        <v>183.41918415458099</v>
      </c>
      <c r="V43" s="79">
        <v>135.62638646679201</v>
      </c>
      <c r="W43" s="73">
        <v>122.97253471084601</v>
      </c>
      <c r="X43" s="74">
        <v>128.452560309647</v>
      </c>
      <c r="Y43" s="74">
        <v>154.264604147933</v>
      </c>
      <c r="Z43" s="77">
        <v>142.86501662877899</v>
      </c>
    </row>
    <row r="44" spans="16:26" x14ac:dyDescent="0.25">
      <c r="P44" s="37">
        <v>38533</v>
      </c>
      <c r="Q44" s="73">
        <v>150.93771983206801</v>
      </c>
      <c r="R44" s="74">
        <v>152.31521626959801</v>
      </c>
      <c r="S44" s="74">
        <v>182.244477682118</v>
      </c>
      <c r="T44" s="74">
        <v>183.384593694995</v>
      </c>
      <c r="U44" s="78">
        <v>193.79742290928201</v>
      </c>
      <c r="V44" s="79">
        <v>140.13480486960199</v>
      </c>
      <c r="W44" s="73">
        <v>124.658866070526</v>
      </c>
      <c r="X44" s="74">
        <v>134.01018821796501</v>
      </c>
      <c r="Y44" s="74">
        <v>162.18273402589199</v>
      </c>
      <c r="Z44" s="77">
        <v>147.539666493136</v>
      </c>
    </row>
    <row r="45" spans="16:26" x14ac:dyDescent="0.25">
      <c r="P45" s="37">
        <v>38625</v>
      </c>
      <c r="Q45" s="73">
        <v>156.01031049464001</v>
      </c>
      <c r="R45" s="74">
        <v>155.334653150235</v>
      </c>
      <c r="S45" s="74">
        <v>182.87494089285099</v>
      </c>
      <c r="T45" s="74">
        <v>189.67682610085001</v>
      </c>
      <c r="U45" s="78">
        <v>197.291127940016</v>
      </c>
      <c r="V45" s="79">
        <v>142.98803756765199</v>
      </c>
      <c r="W45" s="73">
        <v>127.979235043843</v>
      </c>
      <c r="X45" s="74">
        <v>138.48519555691701</v>
      </c>
      <c r="Y45" s="74">
        <v>167.862559238492</v>
      </c>
      <c r="Z45" s="77">
        <v>155.83012141360501</v>
      </c>
    </row>
    <row r="46" spans="16:26" x14ac:dyDescent="0.25">
      <c r="P46" s="37">
        <v>38717</v>
      </c>
      <c r="Q46" s="73">
        <v>159.26396269507001</v>
      </c>
      <c r="R46" s="74">
        <v>157.567829472857</v>
      </c>
      <c r="S46" s="74">
        <v>181.14022713658099</v>
      </c>
      <c r="T46" s="74">
        <v>190.75768261226901</v>
      </c>
      <c r="U46" s="78">
        <v>211.57434451803101</v>
      </c>
      <c r="V46" s="79">
        <v>150.48045713439799</v>
      </c>
      <c r="W46" s="73">
        <v>133.85143367716501</v>
      </c>
      <c r="X46" s="74">
        <v>143.464155753711</v>
      </c>
      <c r="Y46" s="74">
        <v>170.69310369574799</v>
      </c>
      <c r="Z46" s="77">
        <v>162.876485898867</v>
      </c>
    </row>
    <row r="47" spans="16:26" x14ac:dyDescent="0.25">
      <c r="P47" s="37">
        <v>38807</v>
      </c>
      <c r="Q47" s="73">
        <v>162.35369074000999</v>
      </c>
      <c r="R47" s="74">
        <v>162.91612473926901</v>
      </c>
      <c r="S47" s="74">
        <v>188.772614452878</v>
      </c>
      <c r="T47" s="74">
        <v>190.655605523491</v>
      </c>
      <c r="U47" s="78">
        <v>206.23611340679901</v>
      </c>
      <c r="V47" s="79">
        <v>149.538794016465</v>
      </c>
      <c r="W47" s="73">
        <v>138.92537017857001</v>
      </c>
      <c r="X47" s="74">
        <v>148.61419860407699</v>
      </c>
      <c r="Y47" s="74">
        <v>173.51277239455001</v>
      </c>
      <c r="Z47" s="77">
        <v>163.56853437647399</v>
      </c>
    </row>
    <row r="48" spans="16:26" x14ac:dyDescent="0.25">
      <c r="P48" s="37">
        <v>38898</v>
      </c>
      <c r="Q48" s="73">
        <v>165.09897027534601</v>
      </c>
      <c r="R48" s="74">
        <v>167.450324477659</v>
      </c>
      <c r="S48" s="74">
        <v>195.61605152367599</v>
      </c>
      <c r="T48" s="74">
        <v>190.238974573516</v>
      </c>
      <c r="U48" s="78">
        <v>209.24422248885</v>
      </c>
      <c r="V48" s="79">
        <v>149.63504477741901</v>
      </c>
      <c r="W48" s="73">
        <v>145.053810283053</v>
      </c>
      <c r="X48" s="74">
        <v>152.05684861188399</v>
      </c>
      <c r="Y48" s="74">
        <v>174.77567501706699</v>
      </c>
      <c r="Z48" s="77">
        <v>161.786605131974</v>
      </c>
    </row>
    <row r="49" spans="16:26" x14ac:dyDescent="0.25">
      <c r="P49" s="37">
        <v>38990</v>
      </c>
      <c r="Q49" s="73">
        <v>165.30064572728199</v>
      </c>
      <c r="R49" s="74">
        <v>169.62787785097899</v>
      </c>
      <c r="S49" s="74">
        <v>190.87115415003001</v>
      </c>
      <c r="T49" s="74">
        <v>188.634820843412</v>
      </c>
      <c r="U49" s="78">
        <v>211.71396076955901</v>
      </c>
      <c r="V49" s="79">
        <v>153.039595637698</v>
      </c>
      <c r="W49" s="73">
        <v>150.50929468019899</v>
      </c>
      <c r="X49" s="74">
        <v>154.478363034441</v>
      </c>
      <c r="Y49" s="74">
        <v>175.49661245296201</v>
      </c>
      <c r="Z49" s="77">
        <v>166.850313476547</v>
      </c>
    </row>
    <row r="50" spans="16:26" x14ac:dyDescent="0.25">
      <c r="P50" s="37">
        <v>39082</v>
      </c>
      <c r="Q50" s="73">
        <v>165.10614470810501</v>
      </c>
      <c r="R50" s="74">
        <v>171.39754339021599</v>
      </c>
      <c r="S50" s="74">
        <v>187.157599352343</v>
      </c>
      <c r="T50" s="74">
        <v>188.767623447191</v>
      </c>
      <c r="U50" s="78">
        <v>213.21647620424099</v>
      </c>
      <c r="V50" s="79">
        <v>155.623635957098</v>
      </c>
      <c r="W50" s="73">
        <v>154.51239795004901</v>
      </c>
      <c r="X50" s="74">
        <v>156.484446803813</v>
      </c>
      <c r="Y50" s="74">
        <v>176.82291410973599</v>
      </c>
      <c r="Z50" s="77">
        <v>175.86064119128699</v>
      </c>
    </row>
    <row r="51" spans="16:26" x14ac:dyDescent="0.25">
      <c r="P51" s="37">
        <v>39172</v>
      </c>
      <c r="Q51" s="73">
        <v>169.39299476572799</v>
      </c>
      <c r="R51" s="74">
        <v>174.48191993678199</v>
      </c>
      <c r="S51" s="74">
        <v>194.40831716168501</v>
      </c>
      <c r="T51" s="74">
        <v>193.40467227055601</v>
      </c>
      <c r="U51" s="78">
        <v>211.81284822650801</v>
      </c>
      <c r="V51" s="79">
        <v>159.09795067268101</v>
      </c>
      <c r="W51" s="73">
        <v>162.015392331242</v>
      </c>
      <c r="X51" s="74">
        <v>160.827724506045</v>
      </c>
      <c r="Y51" s="74">
        <v>178.43651319495001</v>
      </c>
      <c r="Z51" s="77">
        <v>175.41034488045099</v>
      </c>
    </row>
    <row r="52" spans="16:26" x14ac:dyDescent="0.25">
      <c r="P52" s="37">
        <v>39263</v>
      </c>
      <c r="Q52" s="73">
        <v>175.64047361501099</v>
      </c>
      <c r="R52" s="74">
        <v>178.358265361533</v>
      </c>
      <c r="S52" s="74">
        <v>201.31848997410799</v>
      </c>
      <c r="T52" s="74">
        <v>197.58837289153999</v>
      </c>
      <c r="U52" s="78">
        <v>210.991054644586</v>
      </c>
      <c r="V52" s="79">
        <v>166.83005659333699</v>
      </c>
      <c r="W52" s="73">
        <v>168.28576954297699</v>
      </c>
      <c r="X52" s="74">
        <v>167.49860057645699</v>
      </c>
      <c r="Y52" s="74">
        <v>183.154009086587</v>
      </c>
      <c r="Z52" s="77">
        <v>171.262065347424</v>
      </c>
    </row>
    <row r="53" spans="16:26" x14ac:dyDescent="0.25">
      <c r="P53" s="37">
        <v>39355</v>
      </c>
      <c r="Q53" s="73">
        <v>172.43976171262099</v>
      </c>
      <c r="R53" s="74">
        <v>179.541752004703</v>
      </c>
      <c r="S53" s="74">
        <v>196.42047701585301</v>
      </c>
      <c r="T53" s="74">
        <v>189.93466578352701</v>
      </c>
      <c r="U53" s="78">
        <v>211.275482318727</v>
      </c>
      <c r="V53" s="79">
        <v>171.70039220537399</v>
      </c>
      <c r="W53" s="73">
        <v>171.99145650339401</v>
      </c>
      <c r="X53" s="74">
        <v>169.30731190671699</v>
      </c>
      <c r="Y53" s="74">
        <v>188.33623995978701</v>
      </c>
      <c r="Z53" s="77">
        <v>168.926445599809</v>
      </c>
    </row>
    <row r="54" spans="16:26" x14ac:dyDescent="0.25">
      <c r="P54" s="37">
        <v>39447</v>
      </c>
      <c r="Q54" s="73">
        <v>165.68155063261301</v>
      </c>
      <c r="R54" s="74">
        <v>176.891521584228</v>
      </c>
      <c r="S54" s="74">
        <v>188.210316844841</v>
      </c>
      <c r="T54" s="74">
        <v>179.305184034484</v>
      </c>
      <c r="U54" s="78">
        <v>217.58905249091899</v>
      </c>
      <c r="V54" s="79">
        <v>171.284342095195</v>
      </c>
      <c r="W54" s="73">
        <v>173.099064187262</v>
      </c>
      <c r="X54" s="74">
        <v>166.69954818395601</v>
      </c>
      <c r="Y54" s="74">
        <v>185.664884902739</v>
      </c>
      <c r="Z54" s="77">
        <v>165.52559168796299</v>
      </c>
    </row>
    <row r="55" spans="16:26" x14ac:dyDescent="0.25">
      <c r="P55" s="37">
        <v>39538</v>
      </c>
      <c r="Q55" s="73">
        <v>164.77460996818101</v>
      </c>
      <c r="R55" s="74">
        <v>173.12637191318899</v>
      </c>
      <c r="S55" s="74">
        <v>185.22171643894001</v>
      </c>
      <c r="T55" s="74">
        <v>176.771747532718</v>
      </c>
      <c r="U55" s="78">
        <v>208.56357931930901</v>
      </c>
      <c r="V55" s="79">
        <v>170.415510404369</v>
      </c>
      <c r="W55" s="73">
        <v>163.22087740369699</v>
      </c>
      <c r="X55" s="74">
        <v>166.74241452568799</v>
      </c>
      <c r="Y55" s="74">
        <v>180.30442727289099</v>
      </c>
      <c r="Z55" s="77">
        <v>161.40955988476401</v>
      </c>
    </row>
    <row r="56" spans="16:26" x14ac:dyDescent="0.25">
      <c r="P56" s="37">
        <v>39629</v>
      </c>
      <c r="Q56" s="73">
        <v>163.634565551489</v>
      </c>
      <c r="R56" s="74">
        <v>170.42923722689301</v>
      </c>
      <c r="S56" s="74">
        <v>182.28948183749301</v>
      </c>
      <c r="T56" s="74">
        <v>176.84947611415501</v>
      </c>
      <c r="U56" s="78">
        <v>197.07890681486299</v>
      </c>
      <c r="V56" s="79">
        <v>160.01473955777399</v>
      </c>
      <c r="W56" s="73">
        <v>156.767098726467</v>
      </c>
      <c r="X56" s="74">
        <v>165.10690193331601</v>
      </c>
      <c r="Y56" s="74">
        <v>177.906039324098</v>
      </c>
      <c r="Z56" s="77">
        <v>158.10278530499301</v>
      </c>
    </row>
    <row r="57" spans="16:26" x14ac:dyDescent="0.25">
      <c r="P57" s="37">
        <v>39721</v>
      </c>
      <c r="Q57" s="73">
        <v>153.355099536935</v>
      </c>
      <c r="R57" s="74">
        <v>163.87020665847999</v>
      </c>
      <c r="S57" s="74">
        <v>170.98715222466399</v>
      </c>
      <c r="T57" s="74">
        <v>169.13236661783799</v>
      </c>
      <c r="U57" s="78">
        <v>183.753030749923</v>
      </c>
      <c r="V57" s="79">
        <v>150.11186487359899</v>
      </c>
      <c r="W57" s="73">
        <v>155.332134738598</v>
      </c>
      <c r="X57" s="74">
        <v>158.937424982518</v>
      </c>
      <c r="Y57" s="74">
        <v>170.897167580765</v>
      </c>
      <c r="Z57" s="77">
        <v>154.67084415251799</v>
      </c>
    </row>
    <row r="58" spans="16:26" x14ac:dyDescent="0.25">
      <c r="P58" s="37">
        <v>39813</v>
      </c>
      <c r="Q58" s="73">
        <v>141.67942438256799</v>
      </c>
      <c r="R58" s="74">
        <v>153.30080638789599</v>
      </c>
      <c r="S58" s="74">
        <v>158.945433479108</v>
      </c>
      <c r="T58" s="74">
        <v>158.67498098248501</v>
      </c>
      <c r="U58" s="78">
        <v>164.71573894334</v>
      </c>
      <c r="V58" s="79">
        <v>146.79071576973899</v>
      </c>
      <c r="W58" s="73">
        <v>148.53899897444799</v>
      </c>
      <c r="X58" s="74">
        <v>154.451292651573</v>
      </c>
      <c r="Y58" s="74">
        <v>161.29565148694101</v>
      </c>
      <c r="Z58" s="77">
        <v>147.34863930568</v>
      </c>
    </row>
    <row r="59" spans="16:26" x14ac:dyDescent="0.25">
      <c r="P59" s="37">
        <v>39903</v>
      </c>
      <c r="Q59" s="73">
        <v>132.77838093925399</v>
      </c>
      <c r="R59" s="74">
        <v>142.402648589764</v>
      </c>
      <c r="S59" s="74">
        <v>153.21444763943799</v>
      </c>
      <c r="T59" s="74">
        <v>149.90885058222401</v>
      </c>
      <c r="U59" s="78">
        <v>158.34280959651099</v>
      </c>
      <c r="V59" s="79">
        <v>135.267610508465</v>
      </c>
      <c r="W59" s="73">
        <v>131.351106028652</v>
      </c>
      <c r="X59" s="74">
        <v>146.582768510736</v>
      </c>
      <c r="Y59" s="74">
        <v>152.23429089263601</v>
      </c>
      <c r="Z59" s="77">
        <v>134.87364359620699</v>
      </c>
    </row>
    <row r="60" spans="16:26" x14ac:dyDescent="0.25">
      <c r="P60" s="37">
        <v>39994</v>
      </c>
      <c r="Q60" s="73">
        <v>123.40304746176299</v>
      </c>
      <c r="R60" s="74">
        <v>136.030435331712</v>
      </c>
      <c r="S60" s="74">
        <v>149.97680423101301</v>
      </c>
      <c r="T60" s="74">
        <v>138.60930433981201</v>
      </c>
      <c r="U60" s="78">
        <v>151.027803000711</v>
      </c>
      <c r="V60" s="79">
        <v>127.132990405428</v>
      </c>
      <c r="W60" s="73">
        <v>109.74336982478</v>
      </c>
      <c r="X60" s="74">
        <v>133.65027524316699</v>
      </c>
      <c r="Y60" s="74">
        <v>142.798422478117</v>
      </c>
      <c r="Z60" s="77">
        <v>124.389347734423</v>
      </c>
    </row>
    <row r="61" spans="16:26" x14ac:dyDescent="0.25">
      <c r="P61" s="37">
        <v>40086</v>
      </c>
      <c r="Q61" s="73">
        <v>120.972004531369</v>
      </c>
      <c r="R61" s="74">
        <v>133.72686862811801</v>
      </c>
      <c r="S61" s="74">
        <v>147.079477237996</v>
      </c>
      <c r="T61" s="74">
        <v>129.403055239141</v>
      </c>
      <c r="U61" s="78">
        <v>145.30262474667299</v>
      </c>
      <c r="V61" s="79">
        <v>113.787029509616</v>
      </c>
      <c r="W61" s="73">
        <v>100.49225395851001</v>
      </c>
      <c r="X61" s="74">
        <v>125.77019605372701</v>
      </c>
      <c r="Y61" s="74">
        <v>135.24884290122299</v>
      </c>
      <c r="Z61" s="77">
        <v>119.929635107081</v>
      </c>
    </row>
    <row r="62" spans="16:26" x14ac:dyDescent="0.25">
      <c r="P62" s="37">
        <v>40178</v>
      </c>
      <c r="Q62" s="73">
        <v>122.012864479266</v>
      </c>
      <c r="R62" s="74">
        <v>129.99940936581299</v>
      </c>
      <c r="S62" s="74">
        <v>143.13516325987399</v>
      </c>
      <c r="T62" s="74">
        <v>125.939416409088</v>
      </c>
      <c r="U62" s="78">
        <v>142.677219822316</v>
      </c>
      <c r="V62" s="79">
        <v>100.159019009342</v>
      </c>
      <c r="W62" s="73">
        <v>100.22083252027301</v>
      </c>
      <c r="X62" s="74">
        <v>123.42997402039499</v>
      </c>
      <c r="Y62" s="74">
        <v>129.45073417307401</v>
      </c>
      <c r="Z62" s="77">
        <v>117.66258989425999</v>
      </c>
    </row>
    <row r="63" spans="16:26" x14ac:dyDescent="0.25">
      <c r="P63" s="37">
        <v>40268</v>
      </c>
      <c r="Q63" s="73">
        <v>117.807731722648</v>
      </c>
      <c r="R63" s="74">
        <v>127.473315825322</v>
      </c>
      <c r="S63" s="74">
        <v>138.28391495810001</v>
      </c>
      <c r="T63" s="74">
        <v>126.53138329837</v>
      </c>
      <c r="U63" s="78">
        <v>135.53371334450401</v>
      </c>
      <c r="V63" s="79">
        <v>99.332079609850993</v>
      </c>
      <c r="W63" s="73">
        <v>108.214523458852</v>
      </c>
      <c r="X63" s="74">
        <v>120.060869186443</v>
      </c>
      <c r="Y63" s="74">
        <v>128.93077206512501</v>
      </c>
      <c r="Z63" s="77">
        <v>118.15393275447801</v>
      </c>
    </row>
    <row r="64" spans="16:26" x14ac:dyDescent="0.25">
      <c r="P64" s="37">
        <v>40359</v>
      </c>
      <c r="Q64" s="73">
        <v>112.056469044743</v>
      </c>
      <c r="R64" s="74">
        <v>128.02980278339001</v>
      </c>
      <c r="S64" s="74">
        <v>132.94260764331199</v>
      </c>
      <c r="T64" s="74">
        <v>126.47827568674499</v>
      </c>
      <c r="U64" s="78">
        <v>134.663239875275</v>
      </c>
      <c r="V64" s="79">
        <v>96.963401576539596</v>
      </c>
      <c r="W64" s="73">
        <v>114.753827322769</v>
      </c>
      <c r="X64" s="74">
        <v>118.724841628885</v>
      </c>
      <c r="Y64" s="74">
        <v>130.59250049012499</v>
      </c>
      <c r="Z64" s="77">
        <v>123.937183458475</v>
      </c>
    </row>
    <row r="65" spans="16:26" x14ac:dyDescent="0.25">
      <c r="P65" s="37">
        <v>40451</v>
      </c>
      <c r="Q65" s="73">
        <v>110.23242420457299</v>
      </c>
      <c r="R65" s="74">
        <v>124.51976629946201</v>
      </c>
      <c r="S65" s="74">
        <v>132.51945700472399</v>
      </c>
      <c r="T65" s="74">
        <v>126.92300846940999</v>
      </c>
      <c r="U65" s="78">
        <v>130.80973845048101</v>
      </c>
      <c r="V65" s="79">
        <v>99.565010817370293</v>
      </c>
      <c r="W65" s="73">
        <v>111.894248222825</v>
      </c>
      <c r="X65" s="74">
        <v>119.825523405794</v>
      </c>
      <c r="Y65" s="74">
        <v>128.27193738022399</v>
      </c>
      <c r="Z65" s="77">
        <v>132.26038091006899</v>
      </c>
    </row>
    <row r="66" spans="16:26" x14ac:dyDescent="0.25">
      <c r="P66" s="37">
        <v>40543</v>
      </c>
      <c r="Q66" s="73">
        <v>109.030141157743</v>
      </c>
      <c r="R66" s="74">
        <v>118.42130062997001</v>
      </c>
      <c r="S66" s="74">
        <v>133.90016697767001</v>
      </c>
      <c r="T66" s="74">
        <v>129.094230605711</v>
      </c>
      <c r="U66" s="78">
        <v>129.028034072976</v>
      </c>
      <c r="V66" s="79">
        <v>102.39427756687</v>
      </c>
      <c r="W66" s="73">
        <v>113.132187829819</v>
      </c>
      <c r="X66" s="74">
        <v>119.68413837933799</v>
      </c>
      <c r="Y66" s="74">
        <v>127.63061186839001</v>
      </c>
      <c r="Z66" s="77">
        <v>136.886358393026</v>
      </c>
    </row>
    <row r="67" spans="16:26" x14ac:dyDescent="0.25">
      <c r="P67" s="37">
        <v>40633</v>
      </c>
      <c r="Q67" s="73">
        <v>107.050603327996</v>
      </c>
      <c r="R67" s="74">
        <v>118.184924454816</v>
      </c>
      <c r="S67" s="74">
        <v>132.04006008338101</v>
      </c>
      <c r="T67" s="74">
        <v>132.69007169957601</v>
      </c>
      <c r="U67" s="78">
        <v>130.027600481392</v>
      </c>
      <c r="V67" s="79">
        <v>100.65039952107399</v>
      </c>
      <c r="W67" s="73">
        <v>118.662431080424</v>
      </c>
      <c r="X67" s="74">
        <v>119.88448312565301</v>
      </c>
      <c r="Y67" s="74">
        <v>130.918719830475</v>
      </c>
      <c r="Z67" s="77">
        <v>137.80551666215899</v>
      </c>
    </row>
    <row r="68" spans="16:26" x14ac:dyDescent="0.25">
      <c r="P68" s="37">
        <v>40724</v>
      </c>
      <c r="Q68" s="73">
        <v>108.284303955581</v>
      </c>
      <c r="R68" s="74">
        <v>122.78544735155501</v>
      </c>
      <c r="S68" s="74">
        <v>130.15179738351901</v>
      </c>
      <c r="T68" s="74">
        <v>137.10174923733101</v>
      </c>
      <c r="U68" s="78">
        <v>126.079269404051</v>
      </c>
      <c r="V68" s="79">
        <v>100.757071490155</v>
      </c>
      <c r="W68" s="73">
        <v>122.36723036828801</v>
      </c>
      <c r="X68" s="74">
        <v>122.735360571787</v>
      </c>
      <c r="Y68" s="74">
        <v>132.93028749126799</v>
      </c>
      <c r="Z68" s="77">
        <v>139.98035590400599</v>
      </c>
    </row>
    <row r="69" spans="16:26" x14ac:dyDescent="0.25">
      <c r="P69" s="37">
        <v>40816</v>
      </c>
      <c r="Q69" s="73">
        <v>110.362648088726</v>
      </c>
      <c r="R69" s="74">
        <v>123.017855897061</v>
      </c>
      <c r="S69" s="74">
        <v>130.42511883345799</v>
      </c>
      <c r="T69" s="74">
        <v>141.259897672943</v>
      </c>
      <c r="U69" s="78">
        <v>124.49219540658299</v>
      </c>
      <c r="V69" s="79">
        <v>102.199673059075</v>
      </c>
      <c r="W69" s="73">
        <v>122.849612360279</v>
      </c>
      <c r="X69" s="74">
        <v>126.485299596818</v>
      </c>
      <c r="Y69" s="74">
        <v>133.32776884395301</v>
      </c>
      <c r="Z69" s="77">
        <v>146.00091703037199</v>
      </c>
    </row>
    <row r="70" spans="16:26" x14ac:dyDescent="0.25">
      <c r="P70" s="37">
        <v>40908</v>
      </c>
      <c r="Q70" s="73">
        <v>110.02950237392</v>
      </c>
      <c r="R70" s="74">
        <v>119.046638912014</v>
      </c>
      <c r="S70" s="74">
        <v>131.07914975582</v>
      </c>
      <c r="T70" s="74">
        <v>144.37694420588201</v>
      </c>
      <c r="U70" s="78">
        <v>127.75340218621</v>
      </c>
      <c r="V70" s="79">
        <v>102.69406585318001</v>
      </c>
      <c r="W70" s="73">
        <v>124.553862902227</v>
      </c>
      <c r="X70" s="74">
        <v>125.450516595739</v>
      </c>
      <c r="Y70" s="74">
        <v>133.94126987324299</v>
      </c>
      <c r="Z70" s="77">
        <v>149.992831322444</v>
      </c>
    </row>
    <row r="71" spans="16:26" x14ac:dyDescent="0.25">
      <c r="P71" s="37">
        <v>40999</v>
      </c>
      <c r="Q71" s="73">
        <v>109.00083966295701</v>
      </c>
      <c r="R71" s="74">
        <v>117.958165942365</v>
      </c>
      <c r="S71" s="74">
        <v>131.706718627789</v>
      </c>
      <c r="T71" s="74">
        <v>147.310537902156</v>
      </c>
      <c r="U71" s="78">
        <v>125.78201914285999</v>
      </c>
      <c r="V71" s="79">
        <v>104.80027203624</v>
      </c>
      <c r="W71" s="73">
        <v>128.66952321450799</v>
      </c>
      <c r="X71" s="74">
        <v>124.46873184413199</v>
      </c>
      <c r="Y71" s="74">
        <v>135.33103480600201</v>
      </c>
      <c r="Z71" s="77">
        <v>148.09546854170799</v>
      </c>
    </row>
    <row r="72" spans="16:26" x14ac:dyDescent="0.25">
      <c r="P72" s="37">
        <v>41090</v>
      </c>
      <c r="Q72" s="73">
        <v>108.646530003804</v>
      </c>
      <c r="R72" s="74">
        <v>119.697793719044</v>
      </c>
      <c r="S72" s="74">
        <v>133.96273088788001</v>
      </c>
      <c r="T72" s="74">
        <v>152.50247721943299</v>
      </c>
      <c r="U72" s="78">
        <v>124.988852065781</v>
      </c>
      <c r="V72" s="79">
        <v>106.63841535163399</v>
      </c>
      <c r="W72" s="73">
        <v>132.830579076801</v>
      </c>
      <c r="X72" s="74">
        <v>126.66045960202599</v>
      </c>
      <c r="Y72" s="74">
        <v>138.49455892499401</v>
      </c>
      <c r="Z72" s="77">
        <v>150.27795187272301</v>
      </c>
    </row>
    <row r="73" spans="16:26" x14ac:dyDescent="0.25">
      <c r="P73" s="37">
        <v>41182</v>
      </c>
      <c r="Q73" s="73">
        <v>111.128007924428</v>
      </c>
      <c r="R73" s="74">
        <v>124.353281671037</v>
      </c>
      <c r="S73" s="74">
        <v>136.04901988214101</v>
      </c>
      <c r="T73" s="74">
        <v>157.971715110866</v>
      </c>
      <c r="U73" s="78">
        <v>128.25475768688401</v>
      </c>
      <c r="V73" s="79">
        <v>106.445552877366</v>
      </c>
      <c r="W73" s="73">
        <v>134.09233783527699</v>
      </c>
      <c r="X73" s="74">
        <v>128.10937887508999</v>
      </c>
      <c r="Y73" s="74">
        <v>141.277214110735</v>
      </c>
      <c r="Z73" s="77">
        <v>157.49499512296501</v>
      </c>
    </row>
    <row r="74" spans="16:26" x14ac:dyDescent="0.25">
      <c r="P74" s="37">
        <v>41274</v>
      </c>
      <c r="Q74" s="73">
        <v>114.468704307256</v>
      </c>
      <c r="R74" s="74">
        <v>126.8851627442</v>
      </c>
      <c r="S74" s="74">
        <v>136.95794527668801</v>
      </c>
      <c r="T74" s="74">
        <v>160.76828907800501</v>
      </c>
      <c r="U74" s="78">
        <v>130.01757661530999</v>
      </c>
      <c r="V74" s="79">
        <v>112.304398319629</v>
      </c>
      <c r="W74" s="73">
        <v>132.83049869492999</v>
      </c>
      <c r="X74" s="74">
        <v>128.532409674782</v>
      </c>
      <c r="Y74" s="74">
        <v>141.210013273973</v>
      </c>
      <c r="Z74" s="77">
        <v>161.322088730318</v>
      </c>
    </row>
    <row r="75" spans="16:26" x14ac:dyDescent="0.25">
      <c r="P75" s="37">
        <v>41364</v>
      </c>
      <c r="Q75" s="73">
        <v>116.073312371125</v>
      </c>
      <c r="R75" s="74">
        <v>126.476202794065</v>
      </c>
      <c r="S75" s="74">
        <v>140.95015762188399</v>
      </c>
      <c r="T75" s="74">
        <v>164.451846994378</v>
      </c>
      <c r="U75" s="78">
        <v>127.491113606684</v>
      </c>
      <c r="V75" s="79">
        <v>113.50880616198999</v>
      </c>
      <c r="W75" s="73">
        <v>138.09117293374399</v>
      </c>
      <c r="X75" s="74">
        <v>131.85061334234001</v>
      </c>
      <c r="Y75" s="74">
        <v>142.82075627735699</v>
      </c>
      <c r="Z75" s="77">
        <v>163.50013956716199</v>
      </c>
    </row>
    <row r="76" spans="16:26" x14ac:dyDescent="0.25">
      <c r="P76" s="37">
        <v>41455</v>
      </c>
      <c r="Q76" s="73">
        <v>117.23401647206801</v>
      </c>
      <c r="R76" s="74">
        <v>128.39050792049599</v>
      </c>
      <c r="S76" s="74">
        <v>149.09400863587501</v>
      </c>
      <c r="T76" s="74">
        <v>171.819145813863</v>
      </c>
      <c r="U76" s="78">
        <v>129.35229854997101</v>
      </c>
      <c r="V76" s="79">
        <v>115.53177775703701</v>
      </c>
      <c r="W76" s="73">
        <v>147.64878899827099</v>
      </c>
      <c r="X76" s="74">
        <v>136.86863208652301</v>
      </c>
      <c r="Y76" s="74">
        <v>149.09541092481501</v>
      </c>
      <c r="Z76" s="77">
        <v>166.75613448242899</v>
      </c>
    </row>
    <row r="77" spans="16:26" x14ac:dyDescent="0.25">
      <c r="P77" s="37">
        <v>41547</v>
      </c>
      <c r="Q77" s="73">
        <v>119.538450688246</v>
      </c>
      <c r="R77" s="74">
        <v>132.81105184114699</v>
      </c>
      <c r="S77" s="74">
        <v>151.97887925444101</v>
      </c>
      <c r="T77" s="74">
        <v>178.25715183566999</v>
      </c>
      <c r="U77" s="78">
        <v>128.51594593138</v>
      </c>
      <c r="V77" s="79">
        <v>117.660729334283</v>
      </c>
      <c r="W77" s="73">
        <v>150.52615768971</v>
      </c>
      <c r="X77" s="74">
        <v>138.957263276471</v>
      </c>
      <c r="Y77" s="74">
        <v>154.795144911612</v>
      </c>
      <c r="Z77" s="77">
        <v>171.19319385754699</v>
      </c>
    </row>
    <row r="78" spans="16:26" x14ac:dyDescent="0.25">
      <c r="P78" s="37">
        <v>41639</v>
      </c>
      <c r="Q78" s="73">
        <v>122.623035650123</v>
      </c>
      <c r="R78" s="74">
        <v>136.45908673440101</v>
      </c>
      <c r="S78" s="74">
        <v>150.39260854099601</v>
      </c>
      <c r="T78" s="74">
        <v>181.70341774677101</v>
      </c>
      <c r="U78" s="78">
        <v>133.88779610248901</v>
      </c>
      <c r="V78" s="79">
        <v>116.16192454271599</v>
      </c>
      <c r="W78" s="73">
        <v>149.448299971289</v>
      </c>
      <c r="X78" s="74">
        <v>141.67993612386601</v>
      </c>
      <c r="Y78" s="74">
        <v>158.36823453221101</v>
      </c>
      <c r="Z78" s="77">
        <v>176.020535079361</v>
      </c>
    </row>
    <row r="79" spans="16:26" x14ac:dyDescent="0.25">
      <c r="P79" s="37">
        <v>41729</v>
      </c>
      <c r="Q79" s="73">
        <v>127.441510999434</v>
      </c>
      <c r="R79" s="74">
        <v>141.21696591551401</v>
      </c>
      <c r="S79" s="74">
        <v>153.95265810257499</v>
      </c>
      <c r="T79" s="74">
        <v>189.44596672567701</v>
      </c>
      <c r="U79" s="78">
        <v>137.40448000418999</v>
      </c>
      <c r="V79" s="79">
        <v>120.38639823486101</v>
      </c>
      <c r="W79" s="73">
        <v>151.25970390382599</v>
      </c>
      <c r="X79" s="74">
        <v>147.109882766439</v>
      </c>
      <c r="Y79" s="74">
        <v>162.38939822794299</v>
      </c>
      <c r="Z79" s="77">
        <v>173.89415205844</v>
      </c>
    </row>
    <row r="80" spans="16:26" x14ac:dyDescent="0.25">
      <c r="P80" s="37">
        <v>41820</v>
      </c>
      <c r="Q80" s="73">
        <v>134.44492014365201</v>
      </c>
      <c r="R80" s="74">
        <v>148.38264434280501</v>
      </c>
      <c r="S80" s="74">
        <v>161.636146648823</v>
      </c>
      <c r="T80" s="74">
        <v>203.514033466916</v>
      </c>
      <c r="U80" s="78">
        <v>141.94988005408001</v>
      </c>
      <c r="V80" s="79">
        <v>127.55738714478299</v>
      </c>
      <c r="W80" s="73">
        <v>157.24202679020999</v>
      </c>
      <c r="X80" s="74">
        <v>150.795589017347</v>
      </c>
      <c r="Y80" s="74">
        <v>166.10298946906701</v>
      </c>
      <c r="Z80" s="77">
        <v>173.13489584401401</v>
      </c>
    </row>
    <row r="81" spans="15:26" x14ac:dyDescent="0.25">
      <c r="P81" s="37">
        <v>41912</v>
      </c>
      <c r="Q81" s="73">
        <v>136.07371287959501</v>
      </c>
      <c r="R81" s="74">
        <v>152.28614099301799</v>
      </c>
      <c r="S81" s="74">
        <v>165.87994918045899</v>
      </c>
      <c r="T81" s="74">
        <v>209.59359639997899</v>
      </c>
      <c r="U81" s="78">
        <v>148.14502244090801</v>
      </c>
      <c r="V81" s="79">
        <v>132.564611314708</v>
      </c>
      <c r="W81" s="73">
        <v>162.77010171926801</v>
      </c>
      <c r="X81" s="74">
        <v>154.96463407104699</v>
      </c>
      <c r="Y81" s="74">
        <v>169.48029956738901</v>
      </c>
      <c r="Z81" s="77">
        <v>184.30167155403501</v>
      </c>
    </row>
    <row r="82" spans="15:26" x14ac:dyDescent="0.25">
      <c r="P82" s="37">
        <v>42004</v>
      </c>
      <c r="Q82" s="73">
        <v>135.20417110730801</v>
      </c>
      <c r="R82" s="74">
        <v>152.94921147975501</v>
      </c>
      <c r="S82" s="74">
        <v>166.15831485709401</v>
      </c>
      <c r="T82" s="74">
        <v>207.505617022292</v>
      </c>
      <c r="U82" s="78">
        <v>156.67330531611501</v>
      </c>
      <c r="V82" s="79">
        <v>142.47985737248001</v>
      </c>
      <c r="W82" s="73">
        <v>171.03841677656999</v>
      </c>
      <c r="X82" s="74">
        <v>160.349284101872</v>
      </c>
      <c r="Y82" s="74">
        <v>174.51492687427901</v>
      </c>
      <c r="Z82" s="77">
        <v>194.29163245899699</v>
      </c>
    </row>
    <row r="83" spans="15:26" x14ac:dyDescent="0.25">
      <c r="P83" s="37">
        <v>42094</v>
      </c>
      <c r="Q83" s="73">
        <v>140.90773821804299</v>
      </c>
      <c r="R83" s="74">
        <v>156.320528487025</v>
      </c>
      <c r="S83" s="74">
        <v>168.92364578648301</v>
      </c>
      <c r="T83" s="74">
        <v>213.05573770755001</v>
      </c>
      <c r="U83" s="78">
        <v>157.921429602525</v>
      </c>
      <c r="V83" s="79">
        <v>143.07000657607301</v>
      </c>
      <c r="W83" s="73">
        <v>180.958162540736</v>
      </c>
      <c r="X83" s="74">
        <v>163.40199607348299</v>
      </c>
      <c r="Y83" s="74">
        <v>179.16423968852899</v>
      </c>
      <c r="Z83" s="77">
        <v>199.292047832328</v>
      </c>
    </row>
    <row r="84" spans="15:26" x14ac:dyDescent="0.25">
      <c r="P84" s="37">
        <v>42185</v>
      </c>
      <c r="Q84" s="73">
        <v>149.48910361272999</v>
      </c>
      <c r="R84" s="74">
        <v>164.07722227077301</v>
      </c>
      <c r="S84" s="74">
        <v>173.83515153599799</v>
      </c>
      <c r="T84" s="74">
        <v>227.720453945961</v>
      </c>
      <c r="U84" s="78">
        <v>161.55554093331199</v>
      </c>
      <c r="V84" s="79">
        <v>144.53472098925801</v>
      </c>
      <c r="W84" s="73">
        <v>186.842906258086</v>
      </c>
      <c r="X84" s="74">
        <v>166.05696499522799</v>
      </c>
      <c r="Y84" s="74">
        <v>180.290182542314</v>
      </c>
      <c r="Z84" s="77">
        <v>205.61630705047801</v>
      </c>
    </row>
    <row r="85" spans="15:26" x14ac:dyDescent="0.25">
      <c r="P85" s="37">
        <v>42277</v>
      </c>
      <c r="Q85" s="73">
        <v>149.07749366331899</v>
      </c>
      <c r="R85" s="74">
        <v>166.99513803498999</v>
      </c>
      <c r="S85" s="74">
        <v>176.970328512554</v>
      </c>
      <c r="T85" s="74">
        <v>236.11439172037399</v>
      </c>
      <c r="U85" s="78">
        <v>163.665228365925</v>
      </c>
      <c r="V85" s="79">
        <v>150.92775719418901</v>
      </c>
      <c r="W85" s="73">
        <v>188.510078688877</v>
      </c>
      <c r="X85" s="74">
        <v>167.79699296043</v>
      </c>
      <c r="Y85" s="74">
        <v>181.97412134706201</v>
      </c>
      <c r="Z85" s="77">
        <v>209.934041281513</v>
      </c>
    </row>
    <row r="86" spans="15:26" x14ac:dyDescent="0.25">
      <c r="P86" s="37">
        <v>42369</v>
      </c>
      <c r="Q86" s="73">
        <v>145.06853917984699</v>
      </c>
      <c r="R86" s="74">
        <v>165.763974016627</v>
      </c>
      <c r="S86" s="74">
        <v>179.13428848440799</v>
      </c>
      <c r="T86" s="74">
        <v>236.515927442091</v>
      </c>
      <c r="U86" s="78">
        <v>171.84774704517801</v>
      </c>
      <c r="V86" s="79">
        <v>155.280129565447</v>
      </c>
      <c r="W86" s="73">
        <v>178.216493122542</v>
      </c>
      <c r="X86" s="74">
        <v>170.05567468969099</v>
      </c>
      <c r="Y86" s="74">
        <v>185.326943518858</v>
      </c>
      <c r="Z86" s="77">
        <v>214.87902362797601</v>
      </c>
    </row>
    <row r="87" spans="15:26" x14ac:dyDescent="0.25">
      <c r="P87" s="37">
        <v>42460</v>
      </c>
      <c r="Q87" s="73">
        <v>147.794166872467</v>
      </c>
      <c r="R87" s="74">
        <v>173.422950186154</v>
      </c>
      <c r="S87" s="74">
        <v>183.63597847563301</v>
      </c>
      <c r="T87" s="74">
        <v>245.46745617336001</v>
      </c>
      <c r="U87" s="78">
        <v>174.768073211558</v>
      </c>
      <c r="V87" s="79">
        <v>161.02600643476501</v>
      </c>
      <c r="W87" s="73">
        <v>172.11347732198601</v>
      </c>
      <c r="X87" s="74">
        <v>175.487623552831</v>
      </c>
      <c r="Y87" s="74">
        <v>188.219198340209</v>
      </c>
      <c r="Z87" s="77">
        <v>223.302362191285</v>
      </c>
    </row>
    <row r="88" spans="15:26" x14ac:dyDescent="0.25">
      <c r="P88" s="37">
        <v>42551</v>
      </c>
      <c r="Q88" s="73">
        <v>153.33546564697701</v>
      </c>
      <c r="R88" s="74">
        <v>186.93312787992099</v>
      </c>
      <c r="S88" s="74">
        <v>189.102471532637</v>
      </c>
      <c r="T88" s="74">
        <v>262.62390137356101</v>
      </c>
      <c r="U88" s="78">
        <v>178.13805333567399</v>
      </c>
      <c r="V88" s="79">
        <v>165.61354735181399</v>
      </c>
      <c r="W88" s="73">
        <v>181.495735661776</v>
      </c>
      <c r="X88" s="74">
        <v>181.533927147355</v>
      </c>
      <c r="Y88" s="74">
        <v>190.51594314529601</v>
      </c>
      <c r="Z88" s="77">
        <v>230.27348973858099</v>
      </c>
    </row>
    <row r="89" spans="15:26" x14ac:dyDescent="0.25">
      <c r="P89" s="37">
        <v>42643</v>
      </c>
      <c r="Q89" s="73">
        <v>158.772290523473</v>
      </c>
      <c r="R89" s="74">
        <v>188.29291453863999</v>
      </c>
      <c r="S89" s="74">
        <v>192.78630646228899</v>
      </c>
      <c r="T89" s="74">
        <v>269.93890122117398</v>
      </c>
      <c r="U89" s="78">
        <v>182.22047203902</v>
      </c>
      <c r="V89" s="79">
        <v>166.420716148705</v>
      </c>
      <c r="W89" s="73">
        <v>187.44432782630199</v>
      </c>
      <c r="X89" s="74">
        <v>184.25290491547699</v>
      </c>
      <c r="Y89" s="74">
        <v>194.39574625507501</v>
      </c>
      <c r="Z89" s="77">
        <v>232.846148406152</v>
      </c>
    </row>
    <row r="90" spans="15:26" x14ac:dyDescent="0.25">
      <c r="O90" s="81"/>
      <c r="P90" s="37">
        <v>42735</v>
      </c>
      <c r="Q90" s="73">
        <v>163.697350498963</v>
      </c>
      <c r="R90" s="74">
        <v>184.44772825138199</v>
      </c>
      <c r="S90" s="74">
        <v>196.24735497966299</v>
      </c>
      <c r="T90" s="74">
        <v>269.48036441761298</v>
      </c>
      <c r="U90" s="78">
        <v>175.23156804148101</v>
      </c>
      <c r="V90" s="79">
        <v>169.067973051482</v>
      </c>
      <c r="W90" s="73">
        <v>184.356974262184</v>
      </c>
      <c r="X90" s="74">
        <v>186.76273910212799</v>
      </c>
      <c r="Y90" s="74">
        <v>200.09439511700299</v>
      </c>
      <c r="Z90" s="77">
        <v>233.88433981722301</v>
      </c>
    </row>
    <row r="91" spans="15:26" x14ac:dyDescent="0.25">
      <c r="O91" s="82"/>
      <c r="P91" s="37">
        <v>42825</v>
      </c>
      <c r="Q91" s="73">
        <v>172.435139124751</v>
      </c>
      <c r="R91" s="74">
        <v>195.26240326200499</v>
      </c>
      <c r="S91" s="74">
        <v>204.871167250567</v>
      </c>
      <c r="T91" s="74">
        <v>280.08347824130499</v>
      </c>
      <c r="U91" s="78">
        <v>179.01920101509</v>
      </c>
      <c r="V91" s="79">
        <v>177.67130260849001</v>
      </c>
      <c r="W91" s="73">
        <v>182.67478758458901</v>
      </c>
      <c r="X91" s="74">
        <v>193.539659733234</v>
      </c>
      <c r="Y91" s="74">
        <v>200.496058432636</v>
      </c>
      <c r="Z91" s="77">
        <v>237.835060738598</v>
      </c>
    </row>
    <row r="92" spans="15:26" x14ac:dyDescent="0.25">
      <c r="O92" s="83"/>
      <c r="P92" s="37">
        <v>42916</v>
      </c>
      <c r="Q92" s="73">
        <v>178.81578060566301</v>
      </c>
      <c r="R92" s="74">
        <v>210.45800738969299</v>
      </c>
      <c r="S92" s="74">
        <v>213.851281967007</v>
      </c>
      <c r="T92" s="74">
        <v>291.58992527546098</v>
      </c>
      <c r="U92" s="78">
        <v>192.6594494133</v>
      </c>
      <c r="V92" s="79">
        <v>184.25390305257699</v>
      </c>
      <c r="W92" s="73">
        <v>188.712297118815</v>
      </c>
      <c r="X92" s="74">
        <v>199.47540442641201</v>
      </c>
      <c r="Y92" s="74">
        <v>198.94865795287299</v>
      </c>
      <c r="Z92" s="77">
        <v>242.57947365135701</v>
      </c>
    </row>
    <row r="93" spans="15:26" x14ac:dyDescent="0.25">
      <c r="O93" s="83"/>
      <c r="P93" s="37">
        <v>43008</v>
      </c>
      <c r="Q93" s="73">
        <v>174.590467745486</v>
      </c>
      <c r="R93" s="74">
        <v>215.666274150616</v>
      </c>
      <c r="S93" s="74">
        <v>217.15166433565599</v>
      </c>
      <c r="T93" s="74">
        <v>289.90690556640698</v>
      </c>
      <c r="U93" s="78">
        <v>208.27242743918501</v>
      </c>
      <c r="V93" s="79">
        <v>188.86718672221201</v>
      </c>
      <c r="W93" s="73">
        <v>192.479903911435</v>
      </c>
      <c r="X93" s="74">
        <v>202.48885850662001</v>
      </c>
      <c r="Y93" s="74">
        <v>198.095158137391</v>
      </c>
      <c r="Z93" s="77">
        <v>244.038641618691</v>
      </c>
    </row>
    <row r="94" spans="15:26" x14ac:dyDescent="0.25">
      <c r="O94" s="81"/>
      <c r="P94" s="81"/>
      <c r="Q94" s="134"/>
      <c r="R94" s="135"/>
      <c r="S94" s="135"/>
      <c r="T94" s="135"/>
      <c r="U94" s="135"/>
      <c r="V94" s="136"/>
      <c r="W94" s="134"/>
      <c r="X94" s="135"/>
      <c r="Y94" s="135"/>
      <c r="Z94" s="135"/>
    </row>
    <row r="95" spans="15:26" x14ac:dyDescent="0.25">
      <c r="O95" s="82"/>
      <c r="P95" s="82"/>
      <c r="Q95" s="137"/>
      <c r="R95" s="137"/>
      <c r="S95" s="137"/>
      <c r="T95" s="137"/>
      <c r="U95" s="137"/>
      <c r="V95" s="137"/>
      <c r="W95" s="137"/>
      <c r="X95" s="137"/>
      <c r="Y95" s="137"/>
      <c r="Z95" s="137"/>
    </row>
    <row r="96" spans="15:26" x14ac:dyDescent="0.25">
      <c r="O96" s="83"/>
      <c r="P96" s="138"/>
      <c r="Q96" s="139"/>
      <c r="R96" s="139"/>
      <c r="S96" s="139"/>
      <c r="T96" s="139"/>
      <c r="U96" s="139"/>
      <c r="V96" s="139"/>
      <c r="W96" s="139"/>
      <c r="X96" s="139"/>
      <c r="Y96" s="139"/>
      <c r="Z96" s="139"/>
    </row>
    <row r="97" spans="15:26" x14ac:dyDescent="0.25">
      <c r="O97" s="83"/>
      <c r="P97" s="138"/>
      <c r="Q97" s="139"/>
      <c r="R97" s="139"/>
      <c r="S97" s="139"/>
      <c r="T97" s="139"/>
      <c r="U97" s="139"/>
      <c r="V97" s="139"/>
      <c r="W97" s="139"/>
      <c r="X97" s="139"/>
      <c r="Y97" s="139"/>
      <c r="Z97" s="139"/>
    </row>
    <row r="98" spans="15:26" x14ac:dyDescent="0.25">
      <c r="O98" s="83"/>
      <c r="P98" s="138"/>
      <c r="Q98" s="139"/>
      <c r="R98" s="139"/>
      <c r="S98" s="139"/>
      <c r="T98" s="139"/>
      <c r="U98" s="139"/>
      <c r="V98" s="139"/>
      <c r="W98" s="139"/>
      <c r="X98" s="139"/>
      <c r="Y98" s="139"/>
      <c r="Z98" s="139"/>
    </row>
    <row r="99" spans="15:26" x14ac:dyDescent="0.25">
      <c r="O99" s="83"/>
      <c r="P99" s="138"/>
      <c r="Q99" s="139"/>
      <c r="R99" s="139"/>
      <c r="S99" s="139"/>
      <c r="T99" s="139"/>
      <c r="U99" s="139"/>
      <c r="V99" s="139"/>
      <c r="W99" s="139"/>
      <c r="X99" s="139"/>
      <c r="Y99" s="139"/>
      <c r="Z99" s="139"/>
    </row>
    <row r="100" spans="15:26" x14ac:dyDescent="0.25">
      <c r="O100" s="83"/>
      <c r="P100" s="138"/>
      <c r="Q100" s="139"/>
      <c r="R100" s="139"/>
      <c r="S100" s="139"/>
      <c r="T100" s="139"/>
      <c r="U100" s="139"/>
      <c r="V100" s="139"/>
      <c r="W100" s="139"/>
      <c r="X100" s="139"/>
      <c r="Y100" s="139"/>
      <c r="Z100" s="139"/>
    </row>
    <row r="101" spans="15:26" x14ac:dyDescent="0.25">
      <c r="O101" s="83"/>
      <c r="P101" s="138"/>
      <c r="Q101" s="139"/>
      <c r="R101" s="139"/>
      <c r="S101" s="139"/>
      <c r="T101" s="139"/>
      <c r="U101" s="139"/>
      <c r="V101" s="139"/>
      <c r="W101" s="139"/>
      <c r="X101" s="139"/>
      <c r="Y101" s="139"/>
      <c r="Z101" s="139"/>
    </row>
    <row r="102" spans="15:26" x14ac:dyDescent="0.25">
      <c r="O102" s="81"/>
      <c r="P102" s="81"/>
      <c r="Q102" s="139"/>
      <c r="R102" s="139"/>
      <c r="S102" s="139"/>
      <c r="T102" s="139"/>
      <c r="U102" s="139"/>
      <c r="V102" s="139"/>
      <c r="W102" s="139"/>
      <c r="X102" s="139"/>
      <c r="Y102" s="139"/>
      <c r="Z102" s="139"/>
    </row>
    <row r="103" spans="15:26" x14ac:dyDescent="0.25">
      <c r="O103" s="81"/>
      <c r="P103" s="81"/>
      <c r="Q103" s="139"/>
      <c r="R103" s="139"/>
      <c r="S103" s="139"/>
      <c r="T103" s="139"/>
      <c r="U103" s="139"/>
      <c r="V103" s="139"/>
      <c r="W103" s="139"/>
      <c r="X103" s="139"/>
      <c r="Y103" s="139"/>
      <c r="Z103" s="139"/>
    </row>
    <row r="104" spans="15:26" x14ac:dyDescent="0.25">
      <c r="O104" s="81"/>
      <c r="P104" s="138"/>
      <c r="Q104" s="139"/>
      <c r="R104" s="139"/>
      <c r="S104" s="139"/>
      <c r="T104" s="139"/>
      <c r="U104" s="139"/>
      <c r="V104" s="139"/>
      <c r="W104" s="139"/>
      <c r="X104" s="139"/>
      <c r="Y104" s="139"/>
      <c r="Z104" s="139"/>
    </row>
    <row r="105" spans="15:26" x14ac:dyDescent="0.25">
      <c r="O105" s="81"/>
      <c r="P105" s="138"/>
      <c r="Q105" s="139"/>
      <c r="R105" s="139"/>
      <c r="S105" s="139"/>
      <c r="T105" s="139"/>
      <c r="U105" s="139"/>
      <c r="V105" s="139"/>
      <c r="W105" s="139"/>
      <c r="X105" s="139"/>
      <c r="Y105" s="139"/>
      <c r="Z105" s="139"/>
    </row>
    <row r="106" spans="15:26" x14ac:dyDescent="0.25">
      <c r="O106" s="81"/>
      <c r="P106" s="138"/>
      <c r="Q106" s="139"/>
      <c r="R106" s="139"/>
      <c r="S106" s="139"/>
      <c r="T106" s="139"/>
      <c r="U106" s="139"/>
      <c r="V106" s="139"/>
      <c r="W106" s="139"/>
      <c r="X106" s="139"/>
      <c r="Y106" s="139"/>
      <c r="Z106" s="139"/>
    </row>
    <row r="107" spans="15:26" x14ac:dyDescent="0.25">
      <c r="O107" s="81"/>
      <c r="P107" s="138"/>
      <c r="Q107" s="139"/>
      <c r="R107" s="139"/>
      <c r="S107" s="139"/>
      <c r="T107" s="139"/>
      <c r="U107" s="139"/>
      <c r="V107" s="139"/>
      <c r="W107" s="139"/>
      <c r="X107" s="139"/>
      <c r="Y107" s="139"/>
      <c r="Z107" s="139"/>
    </row>
    <row r="108" spans="15:26" x14ac:dyDescent="0.25">
      <c r="O108" s="81"/>
      <c r="P108" s="138"/>
      <c r="Q108" s="139"/>
      <c r="R108" s="139"/>
      <c r="S108" s="139"/>
      <c r="T108" s="139"/>
      <c r="U108" s="139"/>
      <c r="V108" s="139"/>
      <c r="W108" s="139"/>
      <c r="X108" s="139"/>
      <c r="Y108" s="139"/>
      <c r="Z108" s="139"/>
    </row>
    <row r="109" spans="15:26" x14ac:dyDescent="0.25">
      <c r="O109" s="81"/>
      <c r="P109" s="138"/>
      <c r="Q109" s="139"/>
      <c r="R109" s="139"/>
      <c r="S109" s="139"/>
      <c r="T109" s="139"/>
      <c r="U109" s="139"/>
      <c r="V109" s="139"/>
      <c r="W109" s="139"/>
      <c r="X109" s="139"/>
      <c r="Y109" s="139"/>
      <c r="Z109" s="139"/>
    </row>
    <row r="110" spans="15:26" x14ac:dyDescent="0.25">
      <c r="O110" s="81"/>
      <c r="P110" s="81"/>
      <c r="Q110" s="140"/>
      <c r="R110" s="141"/>
      <c r="S110" s="141"/>
      <c r="T110" s="141"/>
      <c r="U110" s="142"/>
      <c r="V110" s="142"/>
      <c r="W110" s="140"/>
      <c r="X110" s="141"/>
      <c r="Y110" s="141"/>
      <c r="Z110" s="141"/>
    </row>
    <row r="111" spans="15:26" x14ac:dyDescent="0.25">
      <c r="O111" s="81"/>
      <c r="P111" s="81"/>
      <c r="Q111" s="140"/>
      <c r="R111" s="140"/>
      <c r="S111" s="140"/>
      <c r="T111" s="140"/>
      <c r="U111" s="140"/>
      <c r="V111" s="140"/>
      <c r="W111" s="140"/>
      <c r="X111" s="140"/>
      <c r="Y111" s="140"/>
      <c r="Z111" s="140"/>
    </row>
    <row r="112" spans="15:26" x14ac:dyDescent="0.25">
      <c r="O112" s="81"/>
      <c r="P112" s="81"/>
      <c r="Q112" s="140"/>
      <c r="R112" s="140"/>
      <c r="S112" s="140"/>
      <c r="T112" s="140"/>
      <c r="U112" s="140"/>
      <c r="V112" s="140"/>
      <c r="W112" s="140"/>
      <c r="X112" s="140"/>
      <c r="Y112" s="140"/>
      <c r="Z112" s="140"/>
    </row>
    <row r="113" spans="15:26" x14ac:dyDescent="0.25">
      <c r="O113" s="81"/>
      <c r="P113" s="81"/>
      <c r="Q113" s="139"/>
      <c r="R113" s="139"/>
      <c r="S113" s="139"/>
      <c r="T113" s="139"/>
      <c r="U113" s="139"/>
      <c r="V113" s="139"/>
      <c r="W113" s="139"/>
      <c r="X113" s="139"/>
      <c r="Y113" s="139"/>
      <c r="Z113" s="139"/>
    </row>
    <row r="114" spans="15:26" x14ac:dyDescent="0.25">
      <c r="O114" s="81"/>
      <c r="P114" s="81"/>
      <c r="Q114" s="139"/>
      <c r="R114" s="139"/>
      <c r="S114" s="139"/>
      <c r="T114" s="139"/>
      <c r="U114" s="139"/>
      <c r="V114" s="139"/>
      <c r="W114" s="139"/>
      <c r="X114" s="139"/>
      <c r="Y114" s="139"/>
      <c r="Z114" s="139"/>
    </row>
    <row r="115" spans="15:26" x14ac:dyDescent="0.25">
      <c r="O115" s="81"/>
      <c r="P115" s="81"/>
      <c r="Q115" s="140"/>
      <c r="R115" s="141"/>
      <c r="S115" s="141"/>
      <c r="T115" s="141"/>
      <c r="U115" s="142"/>
      <c r="V115" s="143"/>
      <c r="W115" s="140"/>
      <c r="X115" s="141"/>
      <c r="Y115" s="141"/>
      <c r="Z115" s="141"/>
    </row>
    <row r="116" spans="15:26" x14ac:dyDescent="0.25">
      <c r="O116" s="81"/>
      <c r="P116" s="81"/>
      <c r="Q116" s="139"/>
      <c r="R116" s="139"/>
      <c r="S116" s="139"/>
      <c r="T116" s="139"/>
      <c r="U116" s="139"/>
      <c r="V116" s="139"/>
      <c r="W116" s="139"/>
      <c r="X116" s="139"/>
      <c r="Y116" s="139"/>
      <c r="Z116" s="139"/>
    </row>
    <row r="117" spans="15:26" x14ac:dyDescent="0.25">
      <c r="P117" s="37"/>
      <c r="Q117" s="73"/>
      <c r="R117" s="74"/>
      <c r="S117" s="74"/>
      <c r="T117" s="74"/>
      <c r="U117" s="78"/>
      <c r="V117" s="79"/>
      <c r="W117" s="73"/>
      <c r="X117" s="74"/>
      <c r="Y117" s="74"/>
      <c r="Z117" s="77"/>
    </row>
    <row r="118" spans="15:26" x14ac:dyDescent="0.25">
      <c r="P118" s="37"/>
      <c r="Q118" s="73"/>
      <c r="R118" s="74"/>
      <c r="S118" s="74"/>
      <c r="T118" s="74"/>
      <c r="U118" s="78"/>
      <c r="V118" s="79"/>
      <c r="W118" s="73"/>
      <c r="X118" s="74"/>
      <c r="Y118" s="74"/>
      <c r="Z118" s="77"/>
    </row>
    <row r="119" spans="15:26" x14ac:dyDescent="0.25">
      <c r="P119" s="37"/>
      <c r="Q119" s="73"/>
      <c r="R119" s="74"/>
      <c r="S119" s="74"/>
      <c r="T119" s="74"/>
      <c r="U119" s="78"/>
      <c r="V119" s="79"/>
      <c r="W119" s="73"/>
      <c r="X119" s="74"/>
      <c r="Y119" s="74"/>
      <c r="Z119" s="77"/>
    </row>
    <row r="120" spans="15:26" x14ac:dyDescent="0.25">
      <c r="P120" s="37"/>
      <c r="Q120" s="73"/>
      <c r="R120" s="74"/>
      <c r="S120" s="74"/>
      <c r="T120" s="74"/>
      <c r="U120" s="78"/>
      <c r="V120" s="79"/>
      <c r="W120" s="73"/>
      <c r="X120" s="74"/>
      <c r="Y120" s="74"/>
      <c r="Z120" s="77"/>
    </row>
    <row r="121" spans="15:26" x14ac:dyDescent="0.25">
      <c r="P121" s="37"/>
      <c r="Q121" s="73"/>
      <c r="R121" s="74"/>
      <c r="S121" s="74"/>
      <c r="T121" s="74"/>
      <c r="U121" s="78"/>
      <c r="V121" s="79"/>
      <c r="W121" s="73"/>
      <c r="X121" s="74"/>
      <c r="Y121" s="74"/>
      <c r="Z121" s="77"/>
    </row>
    <row r="122" spans="15:26" x14ac:dyDescent="0.25">
      <c r="P122" s="37"/>
      <c r="Q122" s="73"/>
      <c r="R122" s="74"/>
      <c r="S122" s="74"/>
      <c r="T122" s="74"/>
      <c r="U122" s="78"/>
      <c r="V122" s="79"/>
      <c r="W122" s="73"/>
      <c r="X122" s="74"/>
      <c r="Y122" s="74"/>
      <c r="Z122" s="77"/>
    </row>
    <row r="123" spans="15:26" x14ac:dyDescent="0.25">
      <c r="P123" s="37"/>
      <c r="Q123" s="73"/>
      <c r="R123" s="74"/>
      <c r="S123" s="74"/>
      <c r="T123" s="74"/>
      <c r="U123" s="78"/>
      <c r="V123" s="79"/>
      <c r="W123" s="73"/>
      <c r="X123" s="74"/>
      <c r="Y123" s="74"/>
      <c r="Z123" s="77"/>
    </row>
    <row r="124" spans="15:26" x14ac:dyDescent="0.25">
      <c r="P124" s="37"/>
      <c r="Q124" s="73"/>
      <c r="R124" s="74"/>
      <c r="S124" s="74"/>
      <c r="T124" s="74"/>
      <c r="U124" s="78"/>
      <c r="V124" s="79"/>
      <c r="W124" s="73"/>
      <c r="X124" s="74"/>
      <c r="Y124" s="74"/>
      <c r="Z124" s="77"/>
    </row>
    <row r="125" spans="15:26" x14ac:dyDescent="0.25">
      <c r="P125" s="37"/>
      <c r="Q125" s="73"/>
      <c r="R125" s="74"/>
      <c r="S125" s="74"/>
      <c r="T125" s="74"/>
      <c r="U125" s="78"/>
      <c r="V125" s="79"/>
      <c r="W125" s="73"/>
      <c r="X125" s="74"/>
      <c r="Y125" s="74"/>
      <c r="Z125" s="77"/>
    </row>
    <row r="126" spans="15:26" x14ac:dyDescent="0.25">
      <c r="P126" s="37"/>
      <c r="Q126" s="73"/>
      <c r="R126" s="74"/>
      <c r="S126" s="74"/>
      <c r="T126" s="74"/>
      <c r="U126" s="78"/>
      <c r="V126" s="79"/>
      <c r="W126" s="73"/>
      <c r="X126" s="74"/>
      <c r="Y126" s="74"/>
      <c r="Z126" s="77"/>
    </row>
    <row r="127" spans="15:26" x14ac:dyDescent="0.25">
      <c r="P127" s="37"/>
      <c r="Q127" s="73"/>
      <c r="R127" s="74"/>
      <c r="S127" s="74"/>
      <c r="T127" s="74"/>
      <c r="U127" s="78"/>
      <c r="V127" s="79"/>
      <c r="W127" s="73"/>
      <c r="X127" s="74"/>
      <c r="Y127" s="74"/>
      <c r="Z127" s="77"/>
    </row>
    <row r="128" spans="15:26" x14ac:dyDescent="0.25">
      <c r="P128" s="37">
        <v>46203</v>
      </c>
      <c r="Q128" s="73" t="s">
        <v>78</v>
      </c>
      <c r="R128" s="74" t="s">
        <v>78</v>
      </c>
      <c r="S128" s="74" t="s">
        <v>78</v>
      </c>
      <c r="T128" s="74" t="s">
        <v>78</v>
      </c>
      <c r="U128" s="78" t="s">
        <v>78</v>
      </c>
      <c r="V128" s="79" t="s">
        <v>78</v>
      </c>
      <c r="W128" s="73" t="s">
        <v>78</v>
      </c>
      <c r="X128" s="74" t="s">
        <v>78</v>
      </c>
      <c r="Y128" s="74" t="s">
        <v>78</v>
      </c>
      <c r="Z128" s="77" t="s">
        <v>78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93 P120:P128">
    <cfRule type="expression" dxfId="38" priority="11">
      <formula>$Q7=""</formula>
    </cfRule>
  </conditionalFormatting>
  <conditionalFormatting sqref="O90 O92:O93">
    <cfRule type="expression" dxfId="37" priority="9">
      <formula>$O90=""</formula>
    </cfRule>
  </conditionalFormatting>
  <conditionalFormatting sqref="P117:P119">
    <cfRule type="expression" dxfId="36" priority="8">
      <formula>$Q117=""</formula>
    </cfRule>
  </conditionalFormatting>
  <conditionalFormatting sqref="O94 O96:O114 P102 P110:P114">
    <cfRule type="expression" dxfId="35" priority="3">
      <formula>$O94=""</formula>
    </cfRule>
  </conditionalFormatting>
  <conditionalFormatting sqref="P115:P116">
    <cfRule type="expression" dxfId="34" priority="6">
      <formula>$O115=""</formula>
    </cfRule>
  </conditionalFormatting>
  <conditionalFormatting sqref="P94">
    <cfRule type="expression" dxfId="33" priority="5">
      <formula>$O94=""</formula>
    </cfRule>
  </conditionalFormatting>
  <conditionalFormatting sqref="O115:O116">
    <cfRule type="expression" dxfId="32" priority="4">
      <formula>$O115=""</formula>
    </cfRule>
  </conditionalFormatting>
  <conditionalFormatting sqref="P103">
    <cfRule type="expression" dxfId="31" priority="7">
      <formula>$O104=""</formula>
    </cfRule>
  </conditionalFormatting>
  <conditionalFormatting sqref="P104:P109">
    <cfRule type="expression" dxfId="30" priority="2">
      <formula>$O104=""</formula>
    </cfRule>
  </conditionalFormatting>
  <conditionalFormatting sqref="P96:P101">
    <cfRule type="expression" dxfId="29" priority="1">
      <formula>$O96=""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workbookViewId="0">
      <selection activeCell="N94" sqref="N94:AF156"/>
    </sheetView>
  </sheetViews>
  <sheetFormatPr defaultRowHeight="15" x14ac:dyDescent="0.25"/>
  <cols>
    <col min="1" max="6" width="13.7109375" style="36" customWidth="1"/>
    <col min="7" max="7" width="9.5703125" style="36" customWidth="1"/>
    <col min="8" max="13" width="13.7109375" style="36" customWidth="1"/>
    <col min="14" max="14" width="23.85546875" style="41" bestFit="1" customWidth="1"/>
    <col min="15" max="18" width="13.7109375" style="15" customWidth="1"/>
    <col min="19" max="19" width="15.42578125" style="15" customWidth="1"/>
    <col min="20" max="20" width="15.7109375" style="15" customWidth="1"/>
    <col min="21" max="21" width="14.85546875" style="15" customWidth="1"/>
    <col min="22" max="22" width="13.7109375" style="15" customWidth="1"/>
    <col min="23" max="16384" width="9.140625" style="36"/>
  </cols>
  <sheetData>
    <row r="1" spans="1:22" s="2" customFormat="1" ht="15.95" customHeight="1" x14ac:dyDescent="0.25">
      <c r="N1" s="30"/>
      <c r="O1" s="55"/>
      <c r="P1" s="56"/>
      <c r="Q1" s="56"/>
      <c r="R1" s="57"/>
      <c r="S1" s="55"/>
      <c r="T1" s="58"/>
      <c r="U1" s="56"/>
      <c r="V1" s="57"/>
    </row>
    <row r="2" spans="1:22" s="5" customFormat="1" ht="15.95" customHeight="1" x14ac:dyDescent="0.25">
      <c r="N2" s="5" t="s">
        <v>0</v>
      </c>
      <c r="O2" s="59">
        <v>-1</v>
      </c>
      <c r="P2" s="60">
        <v>-1</v>
      </c>
      <c r="Q2" s="60">
        <v>-1.013596851266263E-2</v>
      </c>
      <c r="R2" s="61">
        <v>-1</v>
      </c>
      <c r="S2" s="59">
        <v>-1</v>
      </c>
      <c r="T2" s="60">
        <v>-9.9963524967474404E-2</v>
      </c>
      <c r="U2" s="60">
        <v>-1</v>
      </c>
      <c r="V2" s="61">
        <v>-1</v>
      </c>
    </row>
    <row r="3" spans="1:22" s="5" customFormat="1" ht="15.95" customHeight="1" x14ac:dyDescent="0.25">
      <c r="N3" s="5" t="s">
        <v>1</v>
      </c>
      <c r="O3" s="59">
        <v>3.8386435465311841E-2</v>
      </c>
      <c r="P3" s="60">
        <v>7.5258433277576087E-2</v>
      </c>
      <c r="Q3" s="60">
        <v>4.8027443714401485E-2</v>
      </c>
      <c r="R3" s="61">
        <v>6.3293262959863261E-2</v>
      </c>
      <c r="S3" s="59">
        <v>2.8422353354727647E-2</v>
      </c>
      <c r="T3" s="60">
        <v>6.8203037882517137E-2</v>
      </c>
      <c r="U3" s="60">
        <v>4.176496012952069E-2</v>
      </c>
      <c r="V3" s="61">
        <v>5.3337737882238834E-2</v>
      </c>
    </row>
    <row r="4" spans="1:22" s="65" customFormat="1" ht="15.95" customHeight="1" x14ac:dyDescent="0.25">
      <c r="N4" s="65" t="s">
        <v>2</v>
      </c>
      <c r="O4" s="59">
        <v>8.8155070106492872E-2</v>
      </c>
      <c r="P4" s="60">
        <v>8.8139623996977806E-2</v>
      </c>
      <c r="Q4" s="60">
        <v>9.1033821624197944E-2</v>
      </c>
      <c r="R4" s="61">
        <v>0.10042497566790935</v>
      </c>
      <c r="S4" s="59">
        <v>9.3741179615319983E-2</v>
      </c>
      <c r="T4" s="60">
        <v>0.14537159933373828</v>
      </c>
      <c r="U4" s="60">
        <v>9.3366324267638856E-2</v>
      </c>
      <c r="V4" s="61">
        <v>0.10188245242806815</v>
      </c>
    </row>
    <row r="5" spans="1:22" s="66" customFormat="1" ht="15" customHeight="1" x14ac:dyDescent="0.25">
      <c r="O5" s="171" t="s">
        <v>10</v>
      </c>
      <c r="P5" s="172"/>
      <c r="Q5" s="172"/>
      <c r="R5" s="173"/>
      <c r="S5" s="171" t="s">
        <v>19</v>
      </c>
      <c r="T5" s="172"/>
      <c r="U5" s="172"/>
      <c r="V5" s="173"/>
    </row>
    <row r="6" spans="1:22" s="67" customFormat="1" ht="35.1" customHeight="1" x14ac:dyDescent="0.25">
      <c r="N6" s="68" t="s">
        <v>3</v>
      </c>
      <c r="O6" s="69" t="s">
        <v>20</v>
      </c>
      <c r="P6" s="35" t="s">
        <v>21</v>
      </c>
      <c r="Q6" s="35" t="s">
        <v>22</v>
      </c>
      <c r="R6" s="70" t="s">
        <v>23</v>
      </c>
      <c r="S6" s="69" t="s">
        <v>20</v>
      </c>
      <c r="T6" s="35" t="s">
        <v>21</v>
      </c>
      <c r="U6" s="35" t="s">
        <v>22</v>
      </c>
      <c r="V6" s="70" t="s">
        <v>23</v>
      </c>
    </row>
    <row r="7" spans="1:22" x14ac:dyDescent="0.25">
      <c r="A7" s="164" t="s">
        <v>84</v>
      </c>
      <c r="B7" s="164"/>
      <c r="C7" s="164"/>
      <c r="D7" s="164"/>
      <c r="E7" s="164"/>
      <c r="F7" s="164"/>
      <c r="G7" s="72"/>
      <c r="H7" s="164" t="s">
        <v>85</v>
      </c>
      <c r="I7" s="164"/>
      <c r="J7" s="164"/>
      <c r="K7" s="164"/>
      <c r="L7" s="164"/>
      <c r="M7" s="164"/>
      <c r="N7" s="37">
        <v>35155</v>
      </c>
      <c r="O7" s="73">
        <v>66.729253702860206</v>
      </c>
      <c r="P7" s="74">
        <v>55.571263479844902</v>
      </c>
      <c r="Q7" s="74">
        <v>74.3268574189443</v>
      </c>
      <c r="R7" s="77">
        <v>62.856858392677601</v>
      </c>
      <c r="S7" s="73" t="s">
        <v>18</v>
      </c>
      <c r="T7" s="74" t="s">
        <v>18</v>
      </c>
      <c r="U7" s="74" t="s">
        <v>18</v>
      </c>
      <c r="V7" s="77" t="s">
        <v>18</v>
      </c>
    </row>
    <row r="8" spans="1:22" x14ac:dyDescent="0.25">
      <c r="A8" s="164" t="s">
        <v>77</v>
      </c>
      <c r="B8" s="164"/>
      <c r="C8" s="164"/>
      <c r="D8" s="164"/>
      <c r="E8" s="164"/>
      <c r="F8" s="164"/>
      <c r="H8" s="164" t="s">
        <v>77</v>
      </c>
      <c r="I8" s="164"/>
      <c r="J8" s="164"/>
      <c r="K8" s="164"/>
      <c r="L8" s="164"/>
      <c r="M8" s="164"/>
      <c r="N8" s="37">
        <v>35246</v>
      </c>
      <c r="O8" s="73">
        <v>68.057253067288798</v>
      </c>
      <c r="P8" s="74">
        <v>53.195147221039299</v>
      </c>
      <c r="Q8" s="74">
        <v>73.573941088941694</v>
      </c>
      <c r="R8" s="77">
        <v>64.876954584188297</v>
      </c>
      <c r="S8" s="73" t="s">
        <v>18</v>
      </c>
      <c r="T8" s="74" t="s">
        <v>18</v>
      </c>
      <c r="U8" s="74" t="s">
        <v>18</v>
      </c>
      <c r="V8" s="77" t="s">
        <v>18</v>
      </c>
    </row>
    <row r="9" spans="1:22" x14ac:dyDescent="0.25">
      <c r="N9" s="37">
        <v>35338</v>
      </c>
      <c r="O9" s="73">
        <v>71.016904481600093</v>
      </c>
      <c r="P9" s="74">
        <v>55.416003662638502</v>
      </c>
      <c r="Q9" s="74">
        <v>76.418830342248398</v>
      </c>
      <c r="R9" s="77">
        <v>67.006312699546598</v>
      </c>
      <c r="S9" s="73" t="s">
        <v>18</v>
      </c>
      <c r="T9" s="74" t="s">
        <v>18</v>
      </c>
      <c r="U9" s="74" t="s">
        <v>18</v>
      </c>
      <c r="V9" s="77" t="s">
        <v>18</v>
      </c>
    </row>
    <row r="10" spans="1:22" x14ac:dyDescent="0.25">
      <c r="N10" s="37">
        <v>35430</v>
      </c>
      <c r="O10" s="73">
        <v>71.614092465586097</v>
      </c>
      <c r="P10" s="74">
        <v>63.3428101298462</v>
      </c>
      <c r="Q10" s="74">
        <v>82.051887052460202</v>
      </c>
      <c r="R10" s="77">
        <v>67.227790172689893</v>
      </c>
      <c r="S10" s="73" t="s">
        <v>18</v>
      </c>
      <c r="T10" s="74" t="s">
        <v>18</v>
      </c>
      <c r="U10" s="74" t="s">
        <v>18</v>
      </c>
      <c r="V10" s="77" t="s">
        <v>18</v>
      </c>
    </row>
    <row r="11" spans="1:22" x14ac:dyDescent="0.25">
      <c r="N11" s="37">
        <v>35520</v>
      </c>
      <c r="O11" s="73">
        <v>70.686182488347498</v>
      </c>
      <c r="P11" s="74">
        <v>66.869242314192505</v>
      </c>
      <c r="Q11" s="74">
        <v>84.908385609993601</v>
      </c>
      <c r="R11" s="77">
        <v>67.894375554415703</v>
      </c>
      <c r="S11" s="73" t="s">
        <v>18</v>
      </c>
      <c r="T11" s="74" t="s">
        <v>18</v>
      </c>
      <c r="U11" s="74" t="s">
        <v>18</v>
      </c>
      <c r="V11" s="77" t="s">
        <v>18</v>
      </c>
    </row>
    <row r="12" spans="1:22" x14ac:dyDescent="0.25">
      <c r="N12" s="37">
        <v>35611</v>
      </c>
      <c r="O12" s="73">
        <v>71.671713608804296</v>
      </c>
      <c r="P12" s="74">
        <v>66.048646357572594</v>
      </c>
      <c r="Q12" s="74">
        <v>86.299997315682305</v>
      </c>
      <c r="R12" s="77">
        <v>70.229799665658206</v>
      </c>
      <c r="S12" s="73" t="s">
        <v>18</v>
      </c>
      <c r="T12" s="74" t="s">
        <v>18</v>
      </c>
      <c r="U12" s="74" t="s">
        <v>18</v>
      </c>
      <c r="V12" s="77" t="s">
        <v>18</v>
      </c>
    </row>
    <row r="13" spans="1:22" x14ac:dyDescent="0.25">
      <c r="N13" s="37">
        <v>35703</v>
      </c>
      <c r="O13" s="73">
        <v>72.563214060810097</v>
      </c>
      <c r="P13" s="74">
        <v>70.144049894923</v>
      </c>
      <c r="Q13" s="74">
        <v>87.265185126156993</v>
      </c>
      <c r="R13" s="77">
        <v>74.321671972544095</v>
      </c>
      <c r="S13" s="73" t="s">
        <v>18</v>
      </c>
      <c r="T13" s="74" t="s">
        <v>18</v>
      </c>
      <c r="U13" s="74" t="s">
        <v>18</v>
      </c>
      <c r="V13" s="77" t="s">
        <v>18</v>
      </c>
    </row>
    <row r="14" spans="1:22" x14ac:dyDescent="0.25">
      <c r="N14" s="37">
        <v>35795</v>
      </c>
      <c r="O14" s="73">
        <v>73.198249634267995</v>
      </c>
      <c r="P14" s="74">
        <v>76.651570572149595</v>
      </c>
      <c r="Q14" s="74">
        <v>88.025158215994495</v>
      </c>
      <c r="R14" s="77">
        <v>77.362648483657196</v>
      </c>
      <c r="S14" s="73" t="s">
        <v>18</v>
      </c>
      <c r="T14" s="74" t="s">
        <v>18</v>
      </c>
      <c r="U14" s="74" t="s">
        <v>18</v>
      </c>
      <c r="V14" s="77" t="s">
        <v>18</v>
      </c>
    </row>
    <row r="15" spans="1:22" x14ac:dyDescent="0.25">
      <c r="N15" s="37">
        <v>35885</v>
      </c>
      <c r="O15" s="73">
        <v>74.995366005002694</v>
      </c>
      <c r="P15" s="74">
        <v>77.513165674017102</v>
      </c>
      <c r="Q15" s="74">
        <v>88.184102274981598</v>
      </c>
      <c r="R15" s="77">
        <v>78.084464914023201</v>
      </c>
      <c r="S15" s="73" t="s">
        <v>18</v>
      </c>
      <c r="T15" s="74" t="s">
        <v>18</v>
      </c>
      <c r="U15" s="74" t="s">
        <v>18</v>
      </c>
      <c r="V15" s="77" t="s">
        <v>18</v>
      </c>
    </row>
    <row r="16" spans="1:22" x14ac:dyDescent="0.25">
      <c r="N16" s="37">
        <v>35976</v>
      </c>
      <c r="O16" s="73">
        <v>77.234030611382494</v>
      </c>
      <c r="P16" s="74">
        <v>78.242352885289094</v>
      </c>
      <c r="Q16" s="74">
        <v>85.927097821387207</v>
      </c>
      <c r="R16" s="77">
        <v>79.206393290426305</v>
      </c>
      <c r="S16" s="73" t="s">
        <v>18</v>
      </c>
      <c r="T16" s="74" t="s">
        <v>18</v>
      </c>
      <c r="U16" s="74" t="s">
        <v>18</v>
      </c>
      <c r="V16" s="77" t="s">
        <v>18</v>
      </c>
    </row>
    <row r="17" spans="14:22" x14ac:dyDescent="0.25">
      <c r="N17" s="37">
        <v>36068</v>
      </c>
      <c r="O17" s="73">
        <v>77.703126793836802</v>
      </c>
      <c r="P17" s="74">
        <v>83.466470109026403</v>
      </c>
      <c r="Q17" s="74">
        <v>85.185806943485304</v>
      </c>
      <c r="R17" s="77">
        <v>81.416082348170306</v>
      </c>
      <c r="S17" s="73" t="s">
        <v>18</v>
      </c>
      <c r="T17" s="74" t="s">
        <v>18</v>
      </c>
      <c r="U17" s="74" t="s">
        <v>18</v>
      </c>
      <c r="V17" s="77" t="s">
        <v>18</v>
      </c>
    </row>
    <row r="18" spans="14:22" x14ac:dyDescent="0.25">
      <c r="N18" s="37">
        <v>36160</v>
      </c>
      <c r="O18" s="73">
        <v>77.958238194216705</v>
      </c>
      <c r="P18" s="74">
        <v>88.238797599905894</v>
      </c>
      <c r="Q18" s="74">
        <v>87.954944760726605</v>
      </c>
      <c r="R18" s="77">
        <v>83.514709008352796</v>
      </c>
      <c r="S18" s="73" t="s">
        <v>18</v>
      </c>
      <c r="T18" s="74" t="s">
        <v>18</v>
      </c>
      <c r="U18" s="74" t="s">
        <v>18</v>
      </c>
      <c r="V18" s="77" t="s">
        <v>18</v>
      </c>
    </row>
    <row r="19" spans="14:22" x14ac:dyDescent="0.25">
      <c r="N19" s="37">
        <v>36250</v>
      </c>
      <c r="O19" s="73">
        <v>82.585654813719202</v>
      </c>
      <c r="P19" s="74">
        <v>88.3001433007298</v>
      </c>
      <c r="Q19" s="74">
        <v>89.997009928282495</v>
      </c>
      <c r="R19" s="77">
        <v>85.064826704701701</v>
      </c>
      <c r="S19" s="73" t="s">
        <v>18</v>
      </c>
      <c r="T19" s="74" t="s">
        <v>18</v>
      </c>
      <c r="U19" s="74" t="s">
        <v>18</v>
      </c>
      <c r="V19" s="77" t="s">
        <v>18</v>
      </c>
    </row>
    <row r="20" spans="14:22" x14ac:dyDescent="0.25">
      <c r="N20" s="37">
        <v>36341</v>
      </c>
      <c r="O20" s="73">
        <v>90.845600928365101</v>
      </c>
      <c r="P20" s="74">
        <v>87.590525109482201</v>
      </c>
      <c r="Q20" s="74">
        <v>91.381726808062595</v>
      </c>
      <c r="R20" s="77">
        <v>86.037034389460601</v>
      </c>
      <c r="S20" s="73" t="s">
        <v>18</v>
      </c>
      <c r="T20" s="74" t="s">
        <v>18</v>
      </c>
      <c r="U20" s="74" t="s">
        <v>18</v>
      </c>
      <c r="V20" s="77" t="s">
        <v>18</v>
      </c>
    </row>
    <row r="21" spans="14:22" x14ac:dyDescent="0.25">
      <c r="N21" s="37">
        <v>36433</v>
      </c>
      <c r="O21" s="73">
        <v>94.278284166201701</v>
      </c>
      <c r="P21" s="74">
        <v>88.857760043932302</v>
      </c>
      <c r="Q21" s="74">
        <v>92.908152871583596</v>
      </c>
      <c r="R21" s="77">
        <v>87.840150304242499</v>
      </c>
      <c r="S21" s="73" t="s">
        <v>18</v>
      </c>
      <c r="T21" s="74" t="s">
        <v>18</v>
      </c>
      <c r="U21" s="74" t="s">
        <v>18</v>
      </c>
      <c r="V21" s="77" t="s">
        <v>18</v>
      </c>
    </row>
    <row r="22" spans="14:22" x14ac:dyDescent="0.25">
      <c r="N22" s="37">
        <v>36525</v>
      </c>
      <c r="O22" s="73">
        <v>92.846284540778399</v>
      </c>
      <c r="P22" s="74">
        <v>91.497203803081504</v>
      </c>
      <c r="Q22" s="74">
        <v>93.8182143506084</v>
      </c>
      <c r="R22" s="77">
        <v>91.079261227722199</v>
      </c>
      <c r="S22" s="73" t="s">
        <v>18</v>
      </c>
      <c r="T22" s="74" t="s">
        <v>18</v>
      </c>
      <c r="U22" s="74" t="s">
        <v>18</v>
      </c>
      <c r="V22" s="77" t="s">
        <v>18</v>
      </c>
    </row>
    <row r="23" spans="14:22" x14ac:dyDescent="0.25">
      <c r="N23" s="37">
        <v>36616</v>
      </c>
      <c r="O23" s="73">
        <v>94.490306912442094</v>
      </c>
      <c r="P23" s="74">
        <v>95.015457383811196</v>
      </c>
      <c r="Q23" s="74">
        <v>95.758903197154694</v>
      </c>
      <c r="R23" s="77">
        <v>94.850327729914198</v>
      </c>
      <c r="S23" s="73">
        <v>101.06215154719099</v>
      </c>
      <c r="T23" s="74">
        <v>74.034775225330307</v>
      </c>
      <c r="U23" s="74">
        <v>98.166499068837894</v>
      </c>
      <c r="V23" s="77">
        <v>90.597450738186794</v>
      </c>
    </row>
    <row r="24" spans="14:22" x14ac:dyDescent="0.25">
      <c r="N24" s="37">
        <v>36707</v>
      </c>
      <c r="O24" s="73">
        <v>98.971032268486695</v>
      </c>
      <c r="P24" s="74">
        <v>100.36094357127099</v>
      </c>
      <c r="Q24" s="74">
        <v>99.145841592765393</v>
      </c>
      <c r="R24" s="77">
        <v>98.484636531400596</v>
      </c>
      <c r="S24" s="73">
        <v>100.302822187974</v>
      </c>
      <c r="T24" s="74">
        <v>82.356086297235393</v>
      </c>
      <c r="U24" s="74">
        <v>97.364814298524095</v>
      </c>
      <c r="V24" s="77">
        <v>94.750355623581399</v>
      </c>
    </row>
    <row r="25" spans="14:22" x14ac:dyDescent="0.25">
      <c r="N25" s="37">
        <v>36799</v>
      </c>
      <c r="O25" s="73">
        <v>101.027254654429</v>
      </c>
      <c r="P25" s="74">
        <v>101.176120276715</v>
      </c>
      <c r="Q25" s="74">
        <v>100.679957202724</v>
      </c>
      <c r="R25" s="77">
        <v>99.666774277444802</v>
      </c>
      <c r="S25" s="73">
        <v>100.350792056267</v>
      </c>
      <c r="T25" s="74">
        <v>95.786654219554705</v>
      </c>
      <c r="U25" s="74">
        <v>98.402094177924894</v>
      </c>
      <c r="V25" s="77">
        <v>97.990165359054302</v>
      </c>
    </row>
    <row r="26" spans="14:22" x14ac:dyDescent="0.25">
      <c r="N26" s="37">
        <v>36891</v>
      </c>
      <c r="O26" s="73">
        <v>100</v>
      </c>
      <c r="P26" s="74">
        <v>100</v>
      </c>
      <c r="Q26" s="74">
        <v>100</v>
      </c>
      <c r="R26" s="77">
        <v>100</v>
      </c>
      <c r="S26" s="73">
        <v>100</v>
      </c>
      <c r="T26" s="74">
        <v>100</v>
      </c>
      <c r="U26" s="74">
        <v>100</v>
      </c>
      <c r="V26" s="77">
        <v>100</v>
      </c>
    </row>
    <row r="27" spans="14:22" x14ac:dyDescent="0.25">
      <c r="N27" s="37">
        <v>36981</v>
      </c>
      <c r="O27" s="73">
        <v>101.885801670207</v>
      </c>
      <c r="P27" s="74">
        <v>103.31509211639499</v>
      </c>
      <c r="Q27" s="74">
        <v>99.689754202404004</v>
      </c>
      <c r="R27" s="77">
        <v>102.23273347130799</v>
      </c>
      <c r="S27" s="73">
        <v>100.832246529234</v>
      </c>
      <c r="T27" s="74">
        <v>101.653314503985</v>
      </c>
      <c r="U27" s="74">
        <v>100.33745458777599</v>
      </c>
      <c r="V27" s="77">
        <v>99.7003519794944</v>
      </c>
    </row>
    <row r="28" spans="14:22" x14ac:dyDescent="0.25">
      <c r="N28" s="37">
        <v>37072</v>
      </c>
      <c r="O28" s="73">
        <v>107.859989317146</v>
      </c>
      <c r="P28" s="74">
        <v>103.937602317908</v>
      </c>
      <c r="Q28" s="74">
        <v>101.527754917724</v>
      </c>
      <c r="R28" s="77">
        <v>105.188047825243</v>
      </c>
      <c r="S28" s="73">
        <v>107.034821305715</v>
      </c>
      <c r="T28" s="74">
        <v>105.018256939089</v>
      </c>
      <c r="U28" s="74">
        <v>99.523178694423706</v>
      </c>
      <c r="V28" s="77">
        <v>98.198029798754803</v>
      </c>
    </row>
    <row r="29" spans="14:22" x14ac:dyDescent="0.25">
      <c r="N29" s="37">
        <v>37164</v>
      </c>
      <c r="O29" s="73">
        <v>110.002689720935</v>
      </c>
      <c r="P29" s="74">
        <v>101.73652114725201</v>
      </c>
      <c r="Q29" s="74">
        <v>105.437297473898</v>
      </c>
      <c r="R29" s="77">
        <v>106.106736661108</v>
      </c>
      <c r="S29" s="73">
        <v>111.75833948073399</v>
      </c>
      <c r="T29" s="74">
        <v>103.91361543683399</v>
      </c>
      <c r="U29" s="74">
        <v>98.419522484461993</v>
      </c>
      <c r="V29" s="77">
        <v>97.695186563659504</v>
      </c>
    </row>
    <row r="30" spans="14:22" x14ac:dyDescent="0.25">
      <c r="N30" s="37">
        <v>37256</v>
      </c>
      <c r="O30" s="73">
        <v>108.14868909294501</v>
      </c>
      <c r="P30" s="74">
        <v>104.155801258651</v>
      </c>
      <c r="Q30" s="74">
        <v>107.725803072056</v>
      </c>
      <c r="R30" s="77">
        <v>106.28476984957</v>
      </c>
      <c r="S30" s="73">
        <v>110.356216544669</v>
      </c>
      <c r="T30" s="74">
        <v>100.031017024123</v>
      </c>
      <c r="U30" s="74">
        <v>99.713977914349499</v>
      </c>
      <c r="V30" s="77">
        <v>98.285852843572599</v>
      </c>
    </row>
    <row r="31" spans="14:22" x14ac:dyDescent="0.25">
      <c r="N31" s="37">
        <v>37346</v>
      </c>
      <c r="O31" s="73">
        <v>109.557303853006</v>
      </c>
      <c r="P31" s="74">
        <v>110.35607851716</v>
      </c>
      <c r="Q31" s="74">
        <v>107.56043262965601</v>
      </c>
      <c r="R31" s="77">
        <v>108.50804909593199</v>
      </c>
      <c r="S31" s="73">
        <v>109.33871072987399</v>
      </c>
      <c r="T31" s="74">
        <v>99.888643290480502</v>
      </c>
      <c r="U31" s="74">
        <v>102.845941586292</v>
      </c>
      <c r="V31" s="77">
        <v>99.4143063316248</v>
      </c>
    </row>
    <row r="32" spans="14:22" x14ac:dyDescent="0.25">
      <c r="N32" s="37">
        <v>37437</v>
      </c>
      <c r="O32" s="73">
        <v>114.40448134503799</v>
      </c>
      <c r="P32" s="74">
        <v>115.344818841974</v>
      </c>
      <c r="Q32" s="74">
        <v>108.26292376483499</v>
      </c>
      <c r="R32" s="77">
        <v>112.568249332889</v>
      </c>
      <c r="S32" s="73">
        <v>109.488885940955</v>
      </c>
      <c r="T32" s="74">
        <v>104.82312323143699</v>
      </c>
      <c r="U32" s="74">
        <v>104.316945338293</v>
      </c>
      <c r="V32" s="77">
        <v>99.729526770327197</v>
      </c>
    </row>
    <row r="33" spans="1:22" x14ac:dyDescent="0.25">
      <c r="N33" s="37">
        <v>37529</v>
      </c>
      <c r="O33" s="73">
        <v>118.037372299292</v>
      </c>
      <c r="P33" s="74">
        <v>116.866344392926</v>
      </c>
      <c r="Q33" s="74">
        <v>112.242450397754</v>
      </c>
      <c r="R33" s="77">
        <v>116.479753251251</v>
      </c>
      <c r="S33" s="73">
        <v>113.896544493769</v>
      </c>
      <c r="T33" s="74">
        <v>105.793048173801</v>
      </c>
      <c r="U33" s="74">
        <v>104.790617664698</v>
      </c>
      <c r="V33" s="77">
        <v>100.42747801612801</v>
      </c>
    </row>
    <row r="34" spans="1:22" x14ac:dyDescent="0.25">
      <c r="N34" s="37">
        <v>37621</v>
      </c>
      <c r="O34" s="73">
        <v>118.25321072102101</v>
      </c>
      <c r="P34" s="74">
        <v>118.35590338918099</v>
      </c>
      <c r="Q34" s="74">
        <v>117.17883776885201</v>
      </c>
      <c r="R34" s="77">
        <v>118.738314314569</v>
      </c>
      <c r="S34" s="73">
        <v>120.47722384244101</v>
      </c>
      <c r="T34" s="74">
        <v>101.76816273966401</v>
      </c>
      <c r="U34" s="74">
        <v>106.844319071781</v>
      </c>
      <c r="V34" s="77">
        <v>102.880867688257</v>
      </c>
    </row>
    <row r="35" spans="1:22" x14ac:dyDescent="0.25">
      <c r="N35" s="37">
        <v>37711</v>
      </c>
      <c r="O35" s="73">
        <v>119.59239813663601</v>
      </c>
      <c r="P35" s="74">
        <v>123.051834478465</v>
      </c>
      <c r="Q35" s="74">
        <v>119.83160323014</v>
      </c>
      <c r="R35" s="77">
        <v>121.68800183258701</v>
      </c>
      <c r="S35" s="73">
        <v>117.86780119725999</v>
      </c>
      <c r="T35" s="74">
        <v>103.642609646933</v>
      </c>
      <c r="U35" s="74">
        <v>110.683021424122</v>
      </c>
      <c r="V35" s="77">
        <v>105.91937817822399</v>
      </c>
    </row>
    <row r="36" spans="1:22" x14ac:dyDescent="0.25">
      <c r="N36" s="37">
        <v>37802</v>
      </c>
      <c r="O36" s="73">
        <v>122.97684346395801</v>
      </c>
      <c r="P36" s="74">
        <v>129.33736159777499</v>
      </c>
      <c r="Q36" s="74">
        <v>119.669999605204</v>
      </c>
      <c r="R36" s="77">
        <v>125.966109994981</v>
      </c>
      <c r="S36" s="73">
        <v>112.26745422165</v>
      </c>
      <c r="T36" s="74">
        <v>105.30211071382701</v>
      </c>
      <c r="U36" s="74">
        <v>112.80254488984301</v>
      </c>
      <c r="V36" s="77">
        <v>109.033238517358</v>
      </c>
    </row>
    <row r="37" spans="1:22" x14ac:dyDescent="0.25">
      <c r="N37" s="37">
        <v>37894</v>
      </c>
      <c r="O37" s="73">
        <v>125.11848008162499</v>
      </c>
      <c r="P37" s="74">
        <v>134.04738449649599</v>
      </c>
      <c r="Q37" s="74">
        <v>121.467385994246</v>
      </c>
      <c r="R37" s="77">
        <v>129.08038411470599</v>
      </c>
      <c r="S37" s="73">
        <v>115.832951068106</v>
      </c>
      <c r="T37" s="74">
        <v>102.244424356884</v>
      </c>
      <c r="U37" s="74">
        <v>111.384259930078</v>
      </c>
      <c r="V37" s="77">
        <v>109.929925146908</v>
      </c>
    </row>
    <row r="38" spans="1:22" x14ac:dyDescent="0.25">
      <c r="A38" s="84"/>
      <c r="N38" s="37">
        <v>37986</v>
      </c>
      <c r="O38" s="73">
        <v>127.294886696983</v>
      </c>
      <c r="P38" s="74">
        <v>137.26334039285899</v>
      </c>
      <c r="Q38" s="74">
        <v>127.518254953045</v>
      </c>
      <c r="R38" s="77">
        <v>132.03168353872499</v>
      </c>
      <c r="S38" s="73">
        <v>124.888199830582</v>
      </c>
      <c r="T38" s="74">
        <v>105.678639491284</v>
      </c>
      <c r="U38" s="74">
        <v>111.475105489165</v>
      </c>
      <c r="V38" s="77">
        <v>110.00781547842701</v>
      </c>
    </row>
    <row r="39" spans="1:22" x14ac:dyDescent="0.25">
      <c r="N39" s="37">
        <v>38077</v>
      </c>
      <c r="O39" s="73">
        <v>131.88446595450799</v>
      </c>
      <c r="P39" s="74">
        <v>142.797396838965</v>
      </c>
      <c r="Q39" s="74">
        <v>134.63777586972699</v>
      </c>
      <c r="R39" s="77">
        <v>138.78959446595999</v>
      </c>
      <c r="S39" s="73">
        <v>119.665634401752</v>
      </c>
      <c r="T39" s="74">
        <v>118.257956696355</v>
      </c>
      <c r="U39" s="74">
        <v>115.63105035739</v>
      </c>
      <c r="V39" s="77">
        <v>114.39844719982899</v>
      </c>
    </row>
    <row r="40" spans="1:22" x14ac:dyDescent="0.25">
      <c r="N40" s="37">
        <v>38168</v>
      </c>
      <c r="O40" s="73">
        <v>135.194686124123</v>
      </c>
      <c r="P40" s="74">
        <v>149.28233620832501</v>
      </c>
      <c r="Q40" s="74">
        <v>140.65922319700499</v>
      </c>
      <c r="R40" s="77">
        <v>148.08834408640101</v>
      </c>
      <c r="S40" s="73">
        <v>113.355567096409</v>
      </c>
      <c r="T40" s="74">
        <v>125.037684797636</v>
      </c>
      <c r="U40" s="74">
        <v>122.485117234321</v>
      </c>
      <c r="V40" s="77">
        <v>121.516337025558</v>
      </c>
    </row>
    <row r="41" spans="1:22" x14ac:dyDescent="0.25">
      <c r="N41" s="37">
        <v>38260</v>
      </c>
      <c r="O41" s="73">
        <v>135.27472639002201</v>
      </c>
      <c r="P41" s="74">
        <v>153.01795904794301</v>
      </c>
      <c r="Q41" s="74">
        <v>144.38985995474599</v>
      </c>
      <c r="R41" s="77">
        <v>151.738774419647</v>
      </c>
      <c r="S41" s="73">
        <v>121.2932330357</v>
      </c>
      <c r="T41" s="74">
        <v>124.243723632176</v>
      </c>
      <c r="U41" s="74">
        <v>128.72292051415999</v>
      </c>
      <c r="V41" s="77">
        <v>125.705362780529</v>
      </c>
    </row>
    <row r="42" spans="1:22" x14ac:dyDescent="0.25">
      <c r="N42" s="37">
        <v>38352</v>
      </c>
      <c r="O42" s="73">
        <v>135.85248277736801</v>
      </c>
      <c r="P42" s="74">
        <v>156.757476944486</v>
      </c>
      <c r="Q42" s="74">
        <v>149.585085350193</v>
      </c>
      <c r="R42" s="77">
        <v>152.76366463305601</v>
      </c>
      <c r="S42" s="73">
        <v>127.710171749216</v>
      </c>
      <c r="T42" s="74">
        <v>129.41341300048899</v>
      </c>
      <c r="U42" s="74">
        <v>132.653585440276</v>
      </c>
      <c r="V42" s="77">
        <v>126.87260627921501</v>
      </c>
    </row>
    <row r="43" spans="1:22" x14ac:dyDescent="0.25">
      <c r="N43" s="37">
        <v>38442</v>
      </c>
      <c r="O43" s="73">
        <v>139.23021790801599</v>
      </c>
      <c r="P43" s="74">
        <v>165.447146105993</v>
      </c>
      <c r="Q43" s="74">
        <v>159.73334928598399</v>
      </c>
      <c r="R43" s="77">
        <v>160.24613420253399</v>
      </c>
      <c r="S43" s="73">
        <v>130.843587911035</v>
      </c>
      <c r="T43" s="74">
        <v>136.504248815382</v>
      </c>
      <c r="U43" s="74">
        <v>136.780243665233</v>
      </c>
      <c r="V43" s="77">
        <v>129.622505620661</v>
      </c>
    </row>
    <row r="44" spans="1:22" x14ac:dyDescent="0.25">
      <c r="N44" s="37">
        <v>38533</v>
      </c>
      <c r="O44" s="73">
        <v>143.900989651191</v>
      </c>
      <c r="P44" s="74">
        <v>176.16708594610299</v>
      </c>
      <c r="Q44" s="74">
        <v>170.91637334218899</v>
      </c>
      <c r="R44" s="77">
        <v>170.804182520106</v>
      </c>
      <c r="S44" s="73">
        <v>132.686747521592</v>
      </c>
      <c r="T44" s="74">
        <v>134.285373412967</v>
      </c>
      <c r="U44" s="74">
        <v>143.26888722215901</v>
      </c>
      <c r="V44" s="77">
        <v>134.91799346531201</v>
      </c>
    </row>
    <row r="45" spans="1:22" x14ac:dyDescent="0.25">
      <c r="N45" s="37">
        <v>38625</v>
      </c>
      <c r="O45" s="73">
        <v>146.67131238768701</v>
      </c>
      <c r="P45" s="74">
        <v>179.11452678237899</v>
      </c>
      <c r="Q45" s="74">
        <v>173.73776233878999</v>
      </c>
      <c r="R45" s="77">
        <v>175.75623821532901</v>
      </c>
      <c r="S45" s="73">
        <v>130.21527219332299</v>
      </c>
      <c r="T45" s="74">
        <v>135.81965478695</v>
      </c>
      <c r="U45" s="74">
        <v>151.65991289375299</v>
      </c>
      <c r="V45" s="77">
        <v>140.85451573232601</v>
      </c>
    </row>
    <row r="46" spans="1:22" x14ac:dyDescent="0.25">
      <c r="N46" s="37">
        <v>38717</v>
      </c>
      <c r="O46" s="73">
        <v>147.52743305641499</v>
      </c>
      <c r="P46" s="74">
        <v>180.317069452559</v>
      </c>
      <c r="Q46" s="74">
        <v>173.72542085073101</v>
      </c>
      <c r="R46" s="77">
        <v>176.968964280184</v>
      </c>
      <c r="S46" s="73">
        <v>129.263521676642</v>
      </c>
      <c r="T46" s="74">
        <v>147.88058721357501</v>
      </c>
      <c r="U46" s="74">
        <v>155.50998644040999</v>
      </c>
      <c r="V46" s="77">
        <v>146.67090059336101</v>
      </c>
    </row>
    <row r="47" spans="1:22" x14ac:dyDescent="0.25">
      <c r="N47" s="37">
        <v>38807</v>
      </c>
      <c r="O47" s="73">
        <v>146.80439665746999</v>
      </c>
      <c r="P47" s="74">
        <v>186.74140731229701</v>
      </c>
      <c r="Q47" s="74">
        <v>178.21145049171699</v>
      </c>
      <c r="R47" s="77">
        <v>181.354964481553</v>
      </c>
      <c r="S47" s="73">
        <v>132.35478584542699</v>
      </c>
      <c r="T47" s="74">
        <v>156.81556245866801</v>
      </c>
      <c r="U47" s="74">
        <v>155.93365635378399</v>
      </c>
      <c r="V47" s="77">
        <v>151.38454339906701</v>
      </c>
    </row>
    <row r="48" spans="1:22" x14ac:dyDescent="0.25">
      <c r="N48" s="37">
        <v>38898</v>
      </c>
      <c r="O48" s="73">
        <v>143.40710177226799</v>
      </c>
      <c r="P48" s="74">
        <v>189.583701191047</v>
      </c>
      <c r="Q48" s="74">
        <v>179.12288393532</v>
      </c>
      <c r="R48" s="77">
        <v>186.94955178138801</v>
      </c>
      <c r="S48" s="73">
        <v>135.94465150968301</v>
      </c>
      <c r="T48" s="74">
        <v>165.13559480671199</v>
      </c>
      <c r="U48" s="74">
        <v>158.467772768489</v>
      </c>
      <c r="V48" s="77">
        <v>153.48177234071599</v>
      </c>
    </row>
    <row r="49" spans="14:22" x14ac:dyDescent="0.25">
      <c r="N49" s="37">
        <v>38990</v>
      </c>
      <c r="O49" s="73">
        <v>142.565190911515</v>
      </c>
      <c r="P49" s="74">
        <v>186.25657226531899</v>
      </c>
      <c r="Q49" s="74">
        <v>173.818328355642</v>
      </c>
      <c r="R49" s="77">
        <v>188.39791742348601</v>
      </c>
      <c r="S49" s="73">
        <v>137.71831708303301</v>
      </c>
      <c r="T49" s="74">
        <v>178.04326595794501</v>
      </c>
      <c r="U49" s="74">
        <v>158.21913797432001</v>
      </c>
      <c r="V49" s="77">
        <v>155.23485414824199</v>
      </c>
    </row>
    <row r="50" spans="14:22" x14ac:dyDescent="0.25">
      <c r="N50" s="37">
        <v>39082</v>
      </c>
      <c r="O50" s="73">
        <v>144.74760520541599</v>
      </c>
      <c r="P50" s="74">
        <v>187.28789518253001</v>
      </c>
      <c r="Q50" s="74">
        <v>172.987481852493</v>
      </c>
      <c r="R50" s="77">
        <v>188.66005083454201</v>
      </c>
      <c r="S50" s="73">
        <v>141.104468619263</v>
      </c>
      <c r="T50" s="74">
        <v>186.82198360585801</v>
      </c>
      <c r="U50" s="74">
        <v>156.938830235751</v>
      </c>
      <c r="V50" s="77">
        <v>159.91487436799699</v>
      </c>
    </row>
    <row r="51" spans="14:22" x14ac:dyDescent="0.25">
      <c r="N51" s="37">
        <v>39172</v>
      </c>
      <c r="O51" s="73">
        <v>144.50758713235001</v>
      </c>
      <c r="P51" s="74">
        <v>197.006070059899</v>
      </c>
      <c r="Q51" s="74">
        <v>180.619165499486</v>
      </c>
      <c r="R51" s="77">
        <v>193.79178696365801</v>
      </c>
      <c r="S51" s="73">
        <v>145.66095987697901</v>
      </c>
      <c r="T51" s="74">
        <v>188.585948827197</v>
      </c>
      <c r="U51" s="74">
        <v>160.32799417588799</v>
      </c>
      <c r="V51" s="77">
        <v>166.355012768508</v>
      </c>
    </row>
    <row r="52" spans="14:22" x14ac:dyDescent="0.25">
      <c r="N52" s="37">
        <v>39263</v>
      </c>
      <c r="O52" s="73">
        <v>141.47961681490301</v>
      </c>
      <c r="P52" s="74">
        <v>204.665376480151</v>
      </c>
      <c r="Q52" s="74">
        <v>186.653310487005</v>
      </c>
      <c r="R52" s="77">
        <v>201.22351727880999</v>
      </c>
      <c r="S52" s="73">
        <v>146.45548232557499</v>
      </c>
      <c r="T52" s="74">
        <v>189.15675691355301</v>
      </c>
      <c r="U52" s="74">
        <v>164.29278621332</v>
      </c>
      <c r="V52" s="77">
        <v>173.41125171907299</v>
      </c>
    </row>
    <row r="53" spans="14:22" x14ac:dyDescent="0.25">
      <c r="N53" s="37">
        <v>39355</v>
      </c>
      <c r="O53" s="73">
        <v>138.79858739008299</v>
      </c>
      <c r="P53" s="74">
        <v>199.769037542614</v>
      </c>
      <c r="Q53" s="74">
        <v>179.60508125798</v>
      </c>
      <c r="R53" s="77">
        <v>199.25466999039699</v>
      </c>
      <c r="S53" s="73">
        <v>146.95745550873499</v>
      </c>
      <c r="T53" s="74">
        <v>195.78428939492599</v>
      </c>
      <c r="U53" s="74">
        <v>163.898806592798</v>
      </c>
      <c r="V53" s="77">
        <v>176.77489834747499</v>
      </c>
    </row>
    <row r="54" spans="14:22" x14ac:dyDescent="0.25">
      <c r="N54" s="37">
        <v>39447</v>
      </c>
      <c r="O54" s="73">
        <v>137.400899870426</v>
      </c>
      <c r="P54" s="74">
        <v>193.882501397521</v>
      </c>
      <c r="Q54" s="74">
        <v>170.71008011683699</v>
      </c>
      <c r="R54" s="77">
        <v>191.21044492132</v>
      </c>
      <c r="S54" s="73">
        <v>149.18357426427499</v>
      </c>
      <c r="T54" s="74">
        <v>199.83157026661701</v>
      </c>
      <c r="U54" s="74">
        <v>160.812611206376</v>
      </c>
      <c r="V54" s="77">
        <v>172.11923674853699</v>
      </c>
    </row>
    <row r="55" spans="14:22" x14ac:dyDescent="0.25">
      <c r="N55" s="37">
        <v>39538</v>
      </c>
      <c r="O55" s="73">
        <v>134.89763599301901</v>
      </c>
      <c r="P55" s="74">
        <v>195.76963038471399</v>
      </c>
      <c r="Q55" s="74">
        <v>167.71187948908599</v>
      </c>
      <c r="R55" s="77">
        <v>187.86277294362799</v>
      </c>
      <c r="S55" s="73">
        <v>149.40265302399001</v>
      </c>
      <c r="T55" s="74">
        <v>183.503868603039</v>
      </c>
      <c r="U55" s="74">
        <v>156.189783869894</v>
      </c>
      <c r="V55" s="77">
        <v>166.754405935726</v>
      </c>
    </row>
    <row r="56" spans="14:22" x14ac:dyDescent="0.25">
      <c r="N56" s="37">
        <v>39629</v>
      </c>
      <c r="O56" s="73">
        <v>132.525814817217</v>
      </c>
      <c r="P56" s="74">
        <v>197.141703448887</v>
      </c>
      <c r="Q56" s="74">
        <v>162.59591645209201</v>
      </c>
      <c r="R56" s="77">
        <v>186.18642730181</v>
      </c>
      <c r="S56" s="73">
        <v>146.23352555787599</v>
      </c>
      <c r="T56" s="74">
        <v>174.57053927668301</v>
      </c>
      <c r="U56" s="74">
        <v>151.549927934869</v>
      </c>
      <c r="V56" s="77">
        <v>164.50688346022599</v>
      </c>
    </row>
    <row r="57" spans="14:22" x14ac:dyDescent="0.25">
      <c r="N57" s="37">
        <v>39721</v>
      </c>
      <c r="O57" s="73">
        <v>126.05463621097699</v>
      </c>
      <c r="P57" s="74">
        <v>188.33240242868601</v>
      </c>
      <c r="Q57" s="74">
        <v>152.10643828968199</v>
      </c>
      <c r="R57" s="77">
        <v>176.00294051283001</v>
      </c>
      <c r="S57" s="73">
        <v>141.875966115887</v>
      </c>
      <c r="T57" s="74">
        <v>179.552810533984</v>
      </c>
      <c r="U57" s="74">
        <v>146.99413012964101</v>
      </c>
      <c r="V57" s="77">
        <v>159.52062287339399</v>
      </c>
    </row>
    <row r="58" spans="14:22" x14ac:dyDescent="0.25">
      <c r="N58" s="37">
        <v>39813</v>
      </c>
      <c r="O58" s="73">
        <v>116.659805011458</v>
      </c>
      <c r="P58" s="74">
        <v>177.670231201717</v>
      </c>
      <c r="Q58" s="74">
        <v>142.941657463268</v>
      </c>
      <c r="R58" s="77">
        <v>162.86935958031901</v>
      </c>
      <c r="S58" s="73">
        <v>138.42158060038</v>
      </c>
      <c r="T58" s="74">
        <v>173.51603387905899</v>
      </c>
      <c r="U58" s="74">
        <v>141.27335795562001</v>
      </c>
      <c r="V58" s="77">
        <v>151.53054511403701</v>
      </c>
    </row>
    <row r="59" spans="14:22" x14ac:dyDescent="0.25">
      <c r="N59" s="37">
        <v>39903</v>
      </c>
      <c r="O59" s="73">
        <v>110.415243231736</v>
      </c>
      <c r="P59" s="74">
        <v>169.62903913361799</v>
      </c>
      <c r="Q59" s="74">
        <v>137.946520143832</v>
      </c>
      <c r="R59" s="77">
        <v>149.22366498862201</v>
      </c>
      <c r="S59" s="73">
        <v>127.175001644604</v>
      </c>
      <c r="T59" s="74">
        <v>153.94705120376301</v>
      </c>
      <c r="U59" s="74">
        <v>131.64015832087699</v>
      </c>
      <c r="V59" s="77">
        <v>137.54676410024101</v>
      </c>
    </row>
    <row r="60" spans="14:22" x14ac:dyDescent="0.25">
      <c r="N60" s="37">
        <v>39994</v>
      </c>
      <c r="O60" s="73">
        <v>108.988685475945</v>
      </c>
      <c r="P60" s="74">
        <v>162.419910102725</v>
      </c>
      <c r="Q60" s="74">
        <v>134.16185975531701</v>
      </c>
      <c r="R60" s="77">
        <v>134.28863115429499</v>
      </c>
      <c r="S60" s="73">
        <v>113.632848223721</v>
      </c>
      <c r="T60" s="74">
        <v>127.092459541594</v>
      </c>
      <c r="U60" s="74">
        <v>120.093705996601</v>
      </c>
      <c r="V60" s="77">
        <v>124.804115277256</v>
      </c>
    </row>
    <row r="61" spans="14:22" x14ac:dyDescent="0.25">
      <c r="N61" s="37">
        <v>40086</v>
      </c>
      <c r="O61" s="73">
        <v>107.355176523284</v>
      </c>
      <c r="P61" s="74">
        <v>164.16905374638199</v>
      </c>
      <c r="Q61" s="74">
        <v>130.345066941423</v>
      </c>
      <c r="R61" s="77">
        <v>127.88987072070999</v>
      </c>
      <c r="S61" s="73">
        <v>104.356649074628</v>
      </c>
      <c r="T61" s="74">
        <v>114.137702396154</v>
      </c>
      <c r="U61" s="74">
        <v>113.063515414249</v>
      </c>
      <c r="V61" s="77">
        <v>117.221273177538</v>
      </c>
    </row>
    <row r="62" spans="14:22" x14ac:dyDescent="0.25">
      <c r="N62" s="37">
        <v>40178</v>
      </c>
      <c r="O62" s="73">
        <v>102.22535836618</v>
      </c>
      <c r="P62" s="74">
        <v>166.43979380776099</v>
      </c>
      <c r="Q62" s="74">
        <v>126.718505601121</v>
      </c>
      <c r="R62" s="77">
        <v>127.43061562782199</v>
      </c>
      <c r="S62" s="73">
        <v>102.008651143761</v>
      </c>
      <c r="T62" s="74">
        <v>121.171634809349</v>
      </c>
      <c r="U62" s="74">
        <v>109.98169545353601</v>
      </c>
      <c r="V62" s="77">
        <v>109.04694820514</v>
      </c>
    </row>
    <row r="63" spans="14:22" x14ac:dyDescent="0.25">
      <c r="N63" s="37">
        <v>40268</v>
      </c>
      <c r="O63" s="73">
        <v>98.359930690128195</v>
      </c>
      <c r="P63" s="74">
        <v>159.260468355265</v>
      </c>
      <c r="Q63" s="74">
        <v>124.406620137234</v>
      </c>
      <c r="R63" s="77">
        <v>126.33833394293001</v>
      </c>
      <c r="S63" s="73">
        <v>105.041347864822</v>
      </c>
      <c r="T63" s="74">
        <v>133.30638925951601</v>
      </c>
      <c r="U63" s="74">
        <v>109.582338813153</v>
      </c>
      <c r="V63" s="77">
        <v>109.119331030194</v>
      </c>
    </row>
    <row r="64" spans="14:22" x14ac:dyDescent="0.25">
      <c r="N64" s="37">
        <v>40359</v>
      </c>
      <c r="O64" s="73">
        <v>96.473655141775197</v>
      </c>
      <c r="P64" s="74">
        <v>149.673770410694</v>
      </c>
      <c r="Q64" s="74">
        <v>123.012331498561</v>
      </c>
      <c r="R64" s="77">
        <v>123.68626401804499</v>
      </c>
      <c r="S64" s="73">
        <v>104.820153514433</v>
      </c>
      <c r="T64" s="74">
        <v>134.585616026146</v>
      </c>
      <c r="U64" s="74">
        <v>115.370721112205</v>
      </c>
      <c r="V64" s="77">
        <v>115.885569184235</v>
      </c>
    </row>
    <row r="65" spans="14:22" x14ac:dyDescent="0.25">
      <c r="N65" s="37">
        <v>40451</v>
      </c>
      <c r="O65" s="73">
        <v>93.406543208311604</v>
      </c>
      <c r="P65" s="74">
        <v>153.02668247562301</v>
      </c>
      <c r="Q65" s="74">
        <v>122.587814328842</v>
      </c>
      <c r="R65" s="77">
        <v>120.820147622837</v>
      </c>
      <c r="S65" s="73">
        <v>102.92684752211299</v>
      </c>
      <c r="T65" s="74">
        <v>134.12063751415201</v>
      </c>
      <c r="U65" s="74">
        <v>124.475176123072</v>
      </c>
      <c r="V65" s="77">
        <v>117.495983940133</v>
      </c>
    </row>
    <row r="66" spans="14:22" x14ac:dyDescent="0.25">
      <c r="N66" s="37">
        <v>40543</v>
      </c>
      <c r="O66" s="73">
        <v>89.874723928157096</v>
      </c>
      <c r="P66" s="74">
        <v>161.14521013682901</v>
      </c>
      <c r="Q66" s="74">
        <v>121.397503062109</v>
      </c>
      <c r="R66" s="77">
        <v>119.598741324873</v>
      </c>
      <c r="S66" s="73">
        <v>100.886590033134</v>
      </c>
      <c r="T66" s="74">
        <v>142.42120515996299</v>
      </c>
      <c r="U66" s="74">
        <v>127.427871663502</v>
      </c>
      <c r="V66" s="77">
        <v>118.55312964535101</v>
      </c>
    </row>
    <row r="67" spans="14:22" x14ac:dyDescent="0.25">
      <c r="N67" s="37">
        <v>40633</v>
      </c>
      <c r="O67" s="73">
        <v>90.033979771302896</v>
      </c>
      <c r="P67" s="74">
        <v>158.838916908313</v>
      </c>
      <c r="Q67" s="74">
        <v>119.441899387725</v>
      </c>
      <c r="R67" s="77">
        <v>120.16602282987201</v>
      </c>
      <c r="S67" s="73">
        <v>102.430259194659</v>
      </c>
      <c r="T67" s="74">
        <v>152.74393030804799</v>
      </c>
      <c r="U67" s="74">
        <v>125.225823633717</v>
      </c>
      <c r="V67" s="77">
        <v>122.53292310948601</v>
      </c>
    </row>
    <row r="68" spans="14:22" x14ac:dyDescent="0.25">
      <c r="N68" s="37">
        <v>40724</v>
      </c>
      <c r="O68" s="73">
        <v>93.363925320039897</v>
      </c>
      <c r="P68" s="74">
        <v>156.289350654994</v>
      </c>
      <c r="Q68" s="74">
        <v>119.02984589840401</v>
      </c>
      <c r="R68" s="77">
        <v>120.697550492153</v>
      </c>
      <c r="S68" s="73">
        <v>107.91374792700999</v>
      </c>
      <c r="T68" s="74">
        <v>158.04623124950001</v>
      </c>
      <c r="U68" s="74">
        <v>124.098815512809</v>
      </c>
      <c r="V68" s="77">
        <v>124.902801015314</v>
      </c>
    </row>
    <row r="69" spans="14:22" x14ac:dyDescent="0.25">
      <c r="N69" s="37">
        <v>40816</v>
      </c>
      <c r="O69" s="73">
        <v>94.641139901396699</v>
      </c>
      <c r="P69" s="74">
        <v>161.82636490091301</v>
      </c>
      <c r="Q69" s="74">
        <v>119.78424888873199</v>
      </c>
      <c r="R69" s="77">
        <v>120.77322320605499</v>
      </c>
      <c r="S69" s="73">
        <v>116.06783147024601</v>
      </c>
      <c r="T69" s="74">
        <v>155.66853521878701</v>
      </c>
      <c r="U69" s="74">
        <v>126.598915963067</v>
      </c>
      <c r="V69" s="77">
        <v>126.97162057755099</v>
      </c>
    </row>
    <row r="70" spans="14:22" x14ac:dyDescent="0.25">
      <c r="N70" s="37">
        <v>40908</v>
      </c>
      <c r="O70" s="73">
        <v>92.541206882710298</v>
      </c>
      <c r="P70" s="74">
        <v>166.78118030040201</v>
      </c>
      <c r="Q70" s="74">
        <v>119.489946873798</v>
      </c>
      <c r="R70" s="77">
        <v>121.822077525818</v>
      </c>
      <c r="S70" s="73">
        <v>121.08293636725099</v>
      </c>
      <c r="T70" s="74">
        <v>154.32327292454499</v>
      </c>
      <c r="U70" s="74">
        <v>129.14296268868699</v>
      </c>
      <c r="V70" s="77">
        <v>129.27312828056799</v>
      </c>
    </row>
    <row r="71" spans="14:22" x14ac:dyDescent="0.25">
      <c r="N71" s="37">
        <v>40999</v>
      </c>
      <c r="O71" s="73">
        <v>88.9126462097706</v>
      </c>
      <c r="P71" s="74">
        <v>162.411277755003</v>
      </c>
      <c r="Q71" s="74">
        <v>119.557126876179</v>
      </c>
      <c r="R71" s="77">
        <v>125.78359481256901</v>
      </c>
      <c r="S71" s="73">
        <v>117.423090262804</v>
      </c>
      <c r="T71" s="74">
        <v>157.80822363362401</v>
      </c>
      <c r="U71" s="74">
        <v>128.67339527175301</v>
      </c>
      <c r="V71" s="77">
        <v>131.01697196384299</v>
      </c>
    </row>
    <row r="72" spans="14:22" x14ac:dyDescent="0.25">
      <c r="N72" s="37">
        <v>41090</v>
      </c>
      <c r="O72" s="73">
        <v>85.887300638691897</v>
      </c>
      <c r="P72" s="74">
        <v>157.85344840291901</v>
      </c>
      <c r="Q72" s="74">
        <v>122.08494938456199</v>
      </c>
      <c r="R72" s="77">
        <v>131.461904155421</v>
      </c>
      <c r="S72" s="73">
        <v>112.950188878793</v>
      </c>
      <c r="T72" s="74">
        <v>160.97353961950901</v>
      </c>
      <c r="U72" s="74">
        <v>131.10141457306099</v>
      </c>
      <c r="V72" s="77">
        <v>135.363302343979</v>
      </c>
    </row>
    <row r="73" spans="14:22" x14ac:dyDescent="0.25">
      <c r="N73" s="37">
        <v>41182</v>
      </c>
      <c r="O73" s="73">
        <v>89.861796491419994</v>
      </c>
      <c r="P73" s="74">
        <v>163.85815944427301</v>
      </c>
      <c r="Q73" s="74">
        <v>125.198328961502</v>
      </c>
      <c r="R73" s="77">
        <v>133.240889417109</v>
      </c>
      <c r="S73" s="73">
        <v>112.363165331358</v>
      </c>
      <c r="T73" s="74">
        <v>165.197555665382</v>
      </c>
      <c r="U73" s="74">
        <v>136.47990344427399</v>
      </c>
      <c r="V73" s="77">
        <v>139.55840797210701</v>
      </c>
    </row>
    <row r="74" spans="14:22" x14ac:dyDescent="0.25">
      <c r="N74" s="37">
        <v>41274</v>
      </c>
      <c r="O74" s="73">
        <v>94.989193404278396</v>
      </c>
      <c r="P74" s="74">
        <v>172.330168390137</v>
      </c>
      <c r="Q74" s="74">
        <v>126.313139102284</v>
      </c>
      <c r="R74" s="77">
        <v>132.71144704890699</v>
      </c>
      <c r="S74" s="73">
        <v>114.903020637976</v>
      </c>
      <c r="T74" s="74">
        <v>170.37763783469299</v>
      </c>
      <c r="U74" s="74">
        <v>138.92909041781499</v>
      </c>
      <c r="V74" s="77">
        <v>140.37785334125999</v>
      </c>
    </row>
    <row r="75" spans="14:22" x14ac:dyDescent="0.25">
      <c r="N75" s="37">
        <v>41364</v>
      </c>
      <c r="O75" s="73">
        <v>94.604397945683701</v>
      </c>
      <c r="P75" s="74">
        <v>173.80027066377701</v>
      </c>
      <c r="Q75" s="74">
        <v>128.11120556374399</v>
      </c>
      <c r="R75" s="77">
        <v>136.87793404830899</v>
      </c>
      <c r="S75" s="73">
        <v>119.61100762320299</v>
      </c>
      <c r="T75" s="74">
        <v>177.63113275787899</v>
      </c>
      <c r="U75" s="74">
        <v>140.98179198181799</v>
      </c>
      <c r="V75" s="77">
        <v>143.56166253564399</v>
      </c>
    </row>
    <row r="76" spans="14:22" x14ac:dyDescent="0.25">
      <c r="N76" s="37">
        <v>41455</v>
      </c>
      <c r="O76" s="73">
        <v>95.125133698927499</v>
      </c>
      <c r="P76" s="74">
        <v>173.44837050686101</v>
      </c>
      <c r="Q76" s="74">
        <v>131.849826556029</v>
      </c>
      <c r="R76" s="77">
        <v>145.78546141362301</v>
      </c>
      <c r="S76" s="73">
        <v>123.41397741137099</v>
      </c>
      <c r="T76" s="74">
        <v>191.407567687788</v>
      </c>
      <c r="U76" s="74">
        <v>143.517417626579</v>
      </c>
      <c r="V76" s="77">
        <v>148.11827726779299</v>
      </c>
    </row>
    <row r="77" spans="14:22" x14ac:dyDescent="0.25">
      <c r="N77" s="37">
        <v>41547</v>
      </c>
      <c r="O77" s="73">
        <v>97.990765184079805</v>
      </c>
      <c r="P77" s="74">
        <v>174.57788541977101</v>
      </c>
      <c r="Q77" s="74">
        <v>132.85845121840501</v>
      </c>
      <c r="R77" s="77">
        <v>151.85962561303899</v>
      </c>
      <c r="S77" s="73">
        <v>126.409034289489</v>
      </c>
      <c r="T77" s="74">
        <v>196.33467136932299</v>
      </c>
      <c r="U77" s="74">
        <v>145.175476943181</v>
      </c>
      <c r="V77" s="77">
        <v>151.453074598726</v>
      </c>
    </row>
    <row r="78" spans="14:22" x14ac:dyDescent="0.25">
      <c r="N78" s="37">
        <v>41639</v>
      </c>
      <c r="O78" s="73">
        <v>99.733841858009399</v>
      </c>
      <c r="P78" s="74">
        <v>178.47770999594599</v>
      </c>
      <c r="Q78" s="74">
        <v>132.79691221171899</v>
      </c>
      <c r="R78" s="77">
        <v>153.521730035084</v>
      </c>
      <c r="S78" s="73">
        <v>130.96838221790799</v>
      </c>
      <c r="T78" s="74">
        <v>189.599449141029</v>
      </c>
      <c r="U78" s="74">
        <v>147.730980331881</v>
      </c>
      <c r="V78" s="77">
        <v>155.83612949837601</v>
      </c>
    </row>
    <row r="79" spans="14:22" x14ac:dyDescent="0.25">
      <c r="N79" s="37">
        <v>41729</v>
      </c>
      <c r="O79" s="73">
        <v>101.878696470777</v>
      </c>
      <c r="P79" s="74">
        <v>185.687020113899</v>
      </c>
      <c r="Q79" s="74">
        <v>137.86745841017401</v>
      </c>
      <c r="R79" s="77">
        <v>159.019483558405</v>
      </c>
      <c r="S79" s="73">
        <v>131.13294252435</v>
      </c>
      <c r="T79" s="74">
        <v>182.295388234483</v>
      </c>
      <c r="U79" s="74">
        <v>151.533523112203</v>
      </c>
      <c r="V79" s="77">
        <v>161.47284343421899</v>
      </c>
    </row>
    <row r="80" spans="14:22" x14ac:dyDescent="0.25">
      <c r="N80" s="37">
        <v>41820</v>
      </c>
      <c r="O80" s="73">
        <v>106.783260386188</v>
      </c>
      <c r="P80" s="74">
        <v>196.41994278363299</v>
      </c>
      <c r="Q80" s="74">
        <v>146.97613506968</v>
      </c>
      <c r="R80" s="77">
        <v>168.25000988201899</v>
      </c>
      <c r="S80" s="73">
        <v>132.67983930177201</v>
      </c>
      <c r="T80" s="74">
        <v>178.42568209133501</v>
      </c>
      <c r="U80" s="74">
        <v>155.304409080184</v>
      </c>
      <c r="V80" s="77">
        <v>168.466594790134</v>
      </c>
    </row>
    <row r="81" spans="14:22" x14ac:dyDescent="0.25">
      <c r="N81" s="37">
        <v>41912</v>
      </c>
      <c r="O81" s="73">
        <v>109.603934788073</v>
      </c>
      <c r="P81" s="74">
        <v>205.55108829109099</v>
      </c>
      <c r="Q81" s="74">
        <v>150.445997890314</v>
      </c>
      <c r="R81" s="77">
        <v>172.12870954116801</v>
      </c>
      <c r="S81" s="73">
        <v>143.79121940364601</v>
      </c>
      <c r="T81" s="74">
        <v>188.803638008777</v>
      </c>
      <c r="U81" s="74">
        <v>159.16456827882001</v>
      </c>
      <c r="V81" s="77">
        <v>173.48105958845099</v>
      </c>
    </row>
    <row r="82" spans="14:22" x14ac:dyDescent="0.25">
      <c r="N82" s="37">
        <v>42004</v>
      </c>
      <c r="O82" s="73">
        <v>109.69765197622201</v>
      </c>
      <c r="P82" s="74">
        <v>209.928811646291</v>
      </c>
      <c r="Q82" s="74">
        <v>148.71484519607199</v>
      </c>
      <c r="R82" s="77">
        <v>172.084867281405</v>
      </c>
      <c r="S82" s="73">
        <v>151.62562565959601</v>
      </c>
      <c r="T82" s="74">
        <v>212.491686907988</v>
      </c>
      <c r="U82" s="74">
        <v>165.361382441508</v>
      </c>
      <c r="V82" s="77">
        <v>177.15154990210499</v>
      </c>
    </row>
    <row r="83" spans="14:22" x14ac:dyDescent="0.25">
      <c r="N83" s="37">
        <v>42094</v>
      </c>
      <c r="O83" s="73">
        <v>111.820261453424</v>
      </c>
      <c r="P83" s="74">
        <v>212.704349665991</v>
      </c>
      <c r="Q83" s="74">
        <v>152.54673829582799</v>
      </c>
      <c r="R83" s="77">
        <v>177.007009908268</v>
      </c>
      <c r="S83" s="73">
        <v>152.88159629222801</v>
      </c>
      <c r="T83" s="74">
        <v>233.29230337182</v>
      </c>
      <c r="U83" s="74">
        <v>172.28883422538101</v>
      </c>
      <c r="V83" s="77">
        <v>182.84514256518199</v>
      </c>
    </row>
    <row r="84" spans="14:22" x14ac:dyDescent="0.25">
      <c r="N84" s="37">
        <v>42185</v>
      </c>
      <c r="O84" s="73">
        <v>116.042457291867</v>
      </c>
      <c r="P84" s="74">
        <v>215.36346552816499</v>
      </c>
      <c r="Q84" s="74">
        <v>161.458495679929</v>
      </c>
      <c r="R84" s="77">
        <v>186.89491585362401</v>
      </c>
      <c r="S84" s="73">
        <v>155.83792449964301</v>
      </c>
      <c r="T84" s="74">
        <v>244.048753868962</v>
      </c>
      <c r="U84" s="74">
        <v>176.09953191132601</v>
      </c>
      <c r="V84" s="77">
        <v>187.25391941460501</v>
      </c>
    </row>
    <row r="85" spans="14:22" x14ac:dyDescent="0.25">
      <c r="N85" s="37">
        <v>42277</v>
      </c>
      <c r="O85" s="73">
        <v>117.230442311182</v>
      </c>
      <c r="P85" s="74">
        <v>214.68906147820499</v>
      </c>
      <c r="Q85" s="74">
        <v>165.080683413782</v>
      </c>
      <c r="R85" s="77">
        <v>192.46530370615599</v>
      </c>
      <c r="S85" s="73">
        <v>156.95368214956699</v>
      </c>
      <c r="T85" s="74">
        <v>238.14762739409801</v>
      </c>
      <c r="U85" s="74">
        <v>179.099331858174</v>
      </c>
      <c r="V85" s="77">
        <v>190.136049794429</v>
      </c>
    </row>
    <row r="86" spans="14:22" x14ac:dyDescent="0.25">
      <c r="N86" s="37">
        <v>42369</v>
      </c>
      <c r="O86" s="73">
        <v>116.609332666531</v>
      </c>
      <c r="P86" s="74">
        <v>213.34470205674299</v>
      </c>
      <c r="Q86" s="74">
        <v>163.92939957686099</v>
      </c>
      <c r="R86" s="77">
        <v>192.688288791102</v>
      </c>
      <c r="S86" s="73">
        <v>158.51486309654601</v>
      </c>
      <c r="T86" s="74">
        <v>222.71981633730499</v>
      </c>
      <c r="U86" s="74">
        <v>180.73893803175301</v>
      </c>
      <c r="V86" s="77">
        <v>193.780056977512</v>
      </c>
    </row>
    <row r="87" spans="14:22" x14ac:dyDescent="0.25">
      <c r="N87" s="37">
        <v>42460</v>
      </c>
      <c r="O87" s="73">
        <v>119.06954322630099</v>
      </c>
      <c r="P87" s="74">
        <v>216.70778513369601</v>
      </c>
      <c r="Q87" s="74">
        <v>166.76644478900201</v>
      </c>
      <c r="R87" s="77">
        <v>197.43920929366999</v>
      </c>
      <c r="S87" s="73">
        <v>160.15750341763601</v>
      </c>
      <c r="T87" s="74">
        <v>220.11233480355199</v>
      </c>
      <c r="U87" s="74">
        <v>181.96103624858301</v>
      </c>
      <c r="V87" s="77">
        <v>198.36815088377</v>
      </c>
    </row>
    <row r="88" spans="14:22" x14ac:dyDescent="0.25">
      <c r="N88" s="37">
        <v>42551</v>
      </c>
      <c r="O88" s="73">
        <v>122.74995498825101</v>
      </c>
      <c r="P88" s="74">
        <v>223.845424942233</v>
      </c>
      <c r="Q88" s="74">
        <v>172.724996846496</v>
      </c>
      <c r="R88" s="77">
        <v>207.730572393036</v>
      </c>
      <c r="S88" s="73">
        <v>157.22785986084199</v>
      </c>
      <c r="T88" s="74">
        <v>225.22818994180599</v>
      </c>
      <c r="U88" s="74">
        <v>188.81395273681201</v>
      </c>
      <c r="V88" s="77">
        <v>206.08844354750099</v>
      </c>
    </row>
    <row r="89" spans="14:22" x14ac:dyDescent="0.25">
      <c r="N89" s="37">
        <v>42643</v>
      </c>
      <c r="O89" s="73">
        <v>123.350945102198</v>
      </c>
      <c r="P89" s="74">
        <v>232.84386805319201</v>
      </c>
      <c r="Q89" s="74">
        <v>176.719346797626</v>
      </c>
      <c r="R89" s="77">
        <v>213.71957888329001</v>
      </c>
      <c r="S89" s="73">
        <v>155.870350346452</v>
      </c>
      <c r="T89" s="74">
        <v>225.35413910291001</v>
      </c>
      <c r="U89" s="74">
        <v>192.38716830507801</v>
      </c>
      <c r="V89" s="77">
        <v>213.75295194411001</v>
      </c>
    </row>
    <row r="90" spans="14:22" x14ac:dyDescent="0.25">
      <c r="N90" s="37">
        <v>42735</v>
      </c>
      <c r="O90" s="73">
        <v>124.15778926423999</v>
      </c>
      <c r="P90" s="74">
        <v>240.77276984008799</v>
      </c>
      <c r="Q90" s="74">
        <v>180.10326552627799</v>
      </c>
      <c r="R90" s="77">
        <v>215.28039669301401</v>
      </c>
      <c r="S90" s="73">
        <v>157.85678462742899</v>
      </c>
      <c r="T90" s="74">
        <v>220.06369323898599</v>
      </c>
      <c r="U90" s="74">
        <v>189.54145901110201</v>
      </c>
      <c r="V90" s="77">
        <v>215.74978740726101</v>
      </c>
    </row>
    <row r="91" spans="14:22" x14ac:dyDescent="0.25">
      <c r="N91" s="37">
        <v>42825</v>
      </c>
      <c r="O91" s="73">
        <v>134.637180000852</v>
      </c>
      <c r="P91" s="74">
        <v>251.39462887676299</v>
      </c>
      <c r="Q91" s="74">
        <v>193.275190735764</v>
      </c>
      <c r="R91" s="77">
        <v>224.697575478678</v>
      </c>
      <c r="S91" s="73">
        <v>158.764426178299</v>
      </c>
      <c r="T91" s="74">
        <v>219.65278016830101</v>
      </c>
      <c r="U91" s="74">
        <v>191.23303323303199</v>
      </c>
      <c r="V91" s="77">
        <v>216.593070305005</v>
      </c>
    </row>
    <row r="92" spans="14:22" x14ac:dyDescent="0.25">
      <c r="N92" s="37">
        <v>42916</v>
      </c>
      <c r="O92" s="73">
        <v>146.37885537042399</v>
      </c>
      <c r="P92" s="74">
        <v>261.31870064423902</v>
      </c>
      <c r="Q92" s="74">
        <v>205.86490462733801</v>
      </c>
      <c r="R92" s="77">
        <v>234.69674471282701</v>
      </c>
      <c r="S92" s="73">
        <v>161.82789174828099</v>
      </c>
      <c r="T92" s="74">
        <v>230.063417449154</v>
      </c>
      <c r="U92" s="74">
        <v>196.492550988494</v>
      </c>
      <c r="V92" s="77">
        <v>221.42598991126701</v>
      </c>
    </row>
    <row r="93" spans="14:22" x14ac:dyDescent="0.25">
      <c r="N93" s="37">
        <v>43008</v>
      </c>
      <c r="O93" s="73">
        <v>149.98053638463099</v>
      </c>
      <c r="P93" s="74">
        <v>264.47017687098997</v>
      </c>
      <c r="Q93" s="74">
        <v>203.778264436173</v>
      </c>
      <c r="R93" s="77">
        <v>235.17627549297799</v>
      </c>
      <c r="S93" s="73">
        <v>165.04026977437999</v>
      </c>
      <c r="T93" s="74">
        <v>234.89697014784699</v>
      </c>
      <c r="U93" s="74">
        <v>200.878683972836</v>
      </c>
      <c r="V93" s="77">
        <v>224.93122371085701</v>
      </c>
    </row>
    <row r="94" spans="14:22" x14ac:dyDescent="0.25">
      <c r="N94" s="81"/>
      <c r="O94" s="140"/>
      <c r="P94" s="141"/>
      <c r="Q94" s="141"/>
      <c r="R94" s="144"/>
      <c r="S94" s="144"/>
      <c r="T94" s="144"/>
      <c r="U94" s="144"/>
      <c r="V94" s="144"/>
    </row>
    <row r="95" spans="14:22" x14ac:dyDescent="0.25">
      <c r="N95" s="138"/>
      <c r="O95" s="139"/>
      <c r="P95" s="139"/>
      <c r="Q95" s="139"/>
      <c r="R95" s="139"/>
      <c r="S95" s="139"/>
      <c r="T95" s="139"/>
      <c r="U95" s="139"/>
      <c r="V95" s="139"/>
    </row>
    <row r="96" spans="14:22" x14ac:dyDescent="0.25">
      <c r="N96" s="138"/>
      <c r="O96" s="139"/>
      <c r="P96" s="139"/>
      <c r="Q96" s="139"/>
      <c r="R96" s="139"/>
      <c r="S96" s="139"/>
      <c r="T96" s="139"/>
      <c r="U96" s="139"/>
      <c r="V96" s="139"/>
    </row>
    <row r="97" spans="14:22" x14ac:dyDescent="0.25">
      <c r="N97" s="138"/>
      <c r="O97" s="139"/>
      <c r="P97" s="139"/>
      <c r="Q97" s="139"/>
      <c r="R97" s="139"/>
      <c r="S97" s="139"/>
      <c r="T97" s="139"/>
      <c r="U97" s="139"/>
      <c r="V97" s="139"/>
    </row>
    <row r="98" spans="14:22" x14ac:dyDescent="0.25">
      <c r="N98" s="138"/>
      <c r="O98" s="139"/>
      <c r="P98" s="139"/>
      <c r="Q98" s="139"/>
      <c r="R98" s="139"/>
      <c r="S98" s="139"/>
      <c r="T98" s="139"/>
      <c r="U98" s="139"/>
      <c r="V98" s="139"/>
    </row>
    <row r="99" spans="14:22" x14ac:dyDescent="0.25">
      <c r="N99" s="138"/>
      <c r="O99" s="139"/>
      <c r="P99" s="139"/>
      <c r="Q99" s="139"/>
      <c r="R99" s="139"/>
      <c r="S99" s="139"/>
      <c r="T99" s="139"/>
      <c r="U99" s="139"/>
      <c r="V99" s="139"/>
    </row>
    <row r="100" spans="14:22" x14ac:dyDescent="0.25">
      <c r="N100" s="138"/>
      <c r="O100" s="139"/>
      <c r="P100" s="139"/>
      <c r="Q100" s="139"/>
      <c r="R100" s="139"/>
      <c r="S100" s="139"/>
      <c r="T100" s="139"/>
      <c r="U100" s="139"/>
      <c r="V100" s="139"/>
    </row>
    <row r="101" spans="14:22" x14ac:dyDescent="0.25">
      <c r="N101" s="81"/>
      <c r="O101" s="140"/>
      <c r="P101" s="141"/>
      <c r="Q101" s="141"/>
      <c r="R101" s="141"/>
      <c r="S101" s="141"/>
      <c r="T101" s="141"/>
      <c r="U101" s="141"/>
      <c r="V101" s="141"/>
    </row>
    <row r="102" spans="14:22" x14ac:dyDescent="0.25">
      <c r="N102" s="81"/>
      <c r="O102" s="140"/>
      <c r="P102" s="141"/>
      <c r="Q102" s="141"/>
      <c r="R102" s="141"/>
      <c r="S102" s="141"/>
      <c r="T102" s="141"/>
      <c r="U102" s="141"/>
      <c r="V102" s="141"/>
    </row>
    <row r="103" spans="14:22" x14ac:dyDescent="0.25">
      <c r="N103" s="138"/>
      <c r="O103" s="139"/>
      <c r="P103" s="139"/>
      <c r="Q103" s="139"/>
      <c r="R103" s="139"/>
      <c r="S103" s="139"/>
      <c r="T103" s="139"/>
      <c r="U103" s="139"/>
      <c r="V103" s="139"/>
    </row>
    <row r="104" spans="14:22" x14ac:dyDescent="0.25">
      <c r="N104" s="138"/>
      <c r="O104" s="139"/>
      <c r="P104" s="139"/>
      <c r="Q104" s="139"/>
      <c r="R104" s="139"/>
      <c r="S104" s="139"/>
      <c r="T104" s="139"/>
      <c r="U104" s="139"/>
      <c r="V104" s="139"/>
    </row>
    <row r="105" spans="14:22" x14ac:dyDescent="0.25">
      <c r="N105" s="138"/>
      <c r="O105" s="139"/>
      <c r="P105" s="139"/>
      <c r="Q105" s="139"/>
      <c r="R105" s="139"/>
      <c r="S105" s="139"/>
      <c r="T105" s="139"/>
      <c r="U105" s="139"/>
      <c r="V105" s="139"/>
    </row>
    <row r="106" spans="14:22" x14ac:dyDescent="0.25">
      <c r="N106" s="138"/>
      <c r="O106" s="139"/>
      <c r="P106" s="139"/>
      <c r="Q106" s="139"/>
      <c r="R106" s="139"/>
      <c r="S106" s="139"/>
      <c r="T106" s="139"/>
      <c r="U106" s="139"/>
      <c r="V106" s="139"/>
    </row>
    <row r="107" spans="14:22" x14ac:dyDescent="0.25">
      <c r="N107" s="138"/>
      <c r="O107" s="139"/>
      <c r="P107" s="139"/>
      <c r="Q107" s="139"/>
      <c r="R107" s="139"/>
      <c r="S107" s="139"/>
      <c r="T107" s="139"/>
      <c r="U107" s="139"/>
      <c r="V107" s="139"/>
    </row>
    <row r="108" spans="14:22" x14ac:dyDescent="0.25">
      <c r="N108" s="138"/>
      <c r="O108" s="139"/>
      <c r="P108" s="139"/>
      <c r="Q108" s="139"/>
      <c r="R108" s="139"/>
      <c r="S108" s="139"/>
      <c r="T108" s="139"/>
      <c r="U108" s="139"/>
      <c r="V108" s="139"/>
    </row>
    <row r="109" spans="14:22" x14ac:dyDescent="0.25">
      <c r="N109" s="81"/>
      <c r="O109" s="140"/>
      <c r="P109" s="141"/>
      <c r="Q109" s="141"/>
      <c r="R109" s="141"/>
      <c r="S109" s="141"/>
      <c r="T109" s="141"/>
      <c r="U109" s="141"/>
      <c r="V109" s="141"/>
    </row>
    <row r="110" spans="14:22" x14ac:dyDescent="0.25">
      <c r="N110" s="81"/>
      <c r="O110" s="140"/>
      <c r="P110" s="140"/>
      <c r="Q110" s="140"/>
      <c r="R110" s="140"/>
      <c r="S110" s="140"/>
      <c r="T110" s="140"/>
      <c r="U110" s="140"/>
      <c r="V110" s="140"/>
    </row>
    <row r="111" spans="14:22" x14ac:dyDescent="0.25">
      <c r="N111" s="81"/>
      <c r="O111" s="140"/>
      <c r="P111" s="140"/>
      <c r="Q111" s="140"/>
      <c r="R111" s="140"/>
      <c r="S111" s="140"/>
      <c r="T111" s="140"/>
      <c r="U111" s="140"/>
      <c r="V111" s="140"/>
    </row>
    <row r="112" spans="14:22" x14ac:dyDescent="0.25">
      <c r="N112" s="81"/>
      <c r="O112" s="139"/>
      <c r="P112" s="139"/>
      <c r="Q112" s="139"/>
      <c r="R112" s="139"/>
      <c r="S112" s="139"/>
      <c r="T112" s="139"/>
      <c r="U112" s="139"/>
      <c r="V112" s="139"/>
    </row>
    <row r="113" spans="14:22" x14ac:dyDescent="0.25">
      <c r="N113" s="81"/>
      <c r="O113" s="139"/>
      <c r="P113" s="139"/>
      <c r="Q113" s="139"/>
      <c r="R113" s="139"/>
      <c r="S113" s="139"/>
      <c r="T113" s="139"/>
      <c r="U113" s="139"/>
      <c r="V113" s="139"/>
    </row>
    <row r="114" spans="14:22" x14ac:dyDescent="0.25">
      <c r="N114" s="37"/>
      <c r="O114" s="73"/>
      <c r="P114" s="74"/>
      <c r="Q114" s="74"/>
      <c r="R114" s="77"/>
      <c r="S114" s="73"/>
      <c r="T114" s="74"/>
      <c r="U114" s="74"/>
      <c r="V114" s="77"/>
    </row>
    <row r="115" spans="14:22" x14ac:dyDescent="0.25">
      <c r="N115" s="37"/>
      <c r="O115" s="73"/>
      <c r="P115" s="74"/>
      <c r="Q115" s="74"/>
      <c r="R115" s="77"/>
      <c r="S115" s="73"/>
      <c r="T115" s="74"/>
      <c r="U115" s="74"/>
      <c r="V115" s="77"/>
    </row>
    <row r="116" spans="14:22" x14ac:dyDescent="0.25">
      <c r="N116" s="37"/>
      <c r="O116" s="73"/>
      <c r="P116" s="74"/>
      <c r="Q116" s="74"/>
      <c r="R116" s="77"/>
      <c r="S116" s="73"/>
      <c r="T116" s="74"/>
      <c r="U116" s="74"/>
      <c r="V116" s="77"/>
    </row>
    <row r="117" spans="14:22" x14ac:dyDescent="0.25">
      <c r="N117" s="37"/>
      <c r="O117" s="73"/>
      <c r="P117" s="74"/>
      <c r="Q117" s="74"/>
      <c r="R117" s="77"/>
      <c r="S117" s="73"/>
      <c r="T117" s="74"/>
      <c r="U117" s="74"/>
      <c r="V117" s="77"/>
    </row>
    <row r="118" spans="14:22" x14ac:dyDescent="0.25">
      <c r="N118" s="37"/>
      <c r="O118" s="73"/>
      <c r="P118" s="74"/>
      <c r="Q118" s="74"/>
      <c r="R118" s="77"/>
      <c r="S118" s="73"/>
      <c r="T118" s="74"/>
      <c r="U118" s="74"/>
      <c r="V118" s="77"/>
    </row>
    <row r="119" spans="14:22" x14ac:dyDescent="0.25">
      <c r="N119" s="37"/>
      <c r="O119" s="73"/>
      <c r="P119" s="74"/>
      <c r="Q119" s="74"/>
      <c r="R119" s="77"/>
      <c r="S119" s="73"/>
      <c r="T119" s="74"/>
      <c r="U119" s="74"/>
      <c r="V119" s="77"/>
    </row>
    <row r="120" spans="14:22" x14ac:dyDescent="0.25">
      <c r="N120" s="37"/>
      <c r="O120" s="73"/>
      <c r="P120" s="74"/>
      <c r="Q120" s="74"/>
      <c r="R120" s="77"/>
      <c r="S120" s="73"/>
      <c r="T120" s="74"/>
      <c r="U120" s="74"/>
      <c r="V120" s="77"/>
    </row>
    <row r="121" spans="14:22" x14ac:dyDescent="0.25">
      <c r="N121" s="37"/>
      <c r="O121" s="73"/>
      <c r="P121" s="74"/>
      <c r="Q121" s="74"/>
      <c r="R121" s="77"/>
      <c r="S121" s="73"/>
      <c r="T121" s="74"/>
      <c r="U121" s="74"/>
      <c r="V121" s="77"/>
    </row>
    <row r="122" spans="14:22" x14ac:dyDescent="0.25">
      <c r="N122" s="37"/>
      <c r="O122" s="73"/>
      <c r="P122" s="74"/>
      <c r="Q122" s="74"/>
      <c r="R122" s="77"/>
      <c r="S122" s="73"/>
      <c r="T122" s="74"/>
      <c r="U122" s="74"/>
      <c r="V122" s="77"/>
    </row>
    <row r="123" spans="14:22" x14ac:dyDescent="0.25">
      <c r="N123" s="37"/>
      <c r="O123" s="73"/>
      <c r="P123" s="74"/>
      <c r="Q123" s="74"/>
      <c r="R123" s="77"/>
      <c r="S123" s="73"/>
      <c r="T123" s="74"/>
      <c r="U123" s="74"/>
      <c r="V123" s="77"/>
    </row>
    <row r="124" spans="14:22" x14ac:dyDescent="0.25">
      <c r="N124" s="37"/>
      <c r="O124" s="73"/>
      <c r="P124" s="74"/>
      <c r="Q124" s="74"/>
      <c r="R124" s="77"/>
      <c r="S124" s="73"/>
      <c r="T124" s="74"/>
      <c r="U124" s="74"/>
      <c r="V124" s="77"/>
    </row>
    <row r="125" spans="14:22" x14ac:dyDescent="0.25">
      <c r="N125" s="37"/>
      <c r="O125" s="73"/>
      <c r="P125" s="74"/>
      <c r="Q125" s="74"/>
      <c r="R125" s="77"/>
      <c r="S125" s="73"/>
      <c r="T125" s="74"/>
      <c r="U125" s="74"/>
      <c r="V125" s="77"/>
    </row>
    <row r="126" spans="14:22" x14ac:dyDescent="0.25">
      <c r="N126" s="37"/>
      <c r="O126" s="73"/>
      <c r="P126" s="74"/>
      <c r="Q126" s="74"/>
      <c r="R126" s="77"/>
      <c r="S126" s="73"/>
      <c r="T126" s="74"/>
      <c r="U126" s="74"/>
      <c r="V126" s="77"/>
    </row>
    <row r="127" spans="14:22" x14ac:dyDescent="0.25">
      <c r="N127" s="37"/>
      <c r="O127" s="73"/>
      <c r="P127" s="74"/>
      <c r="Q127" s="74"/>
      <c r="R127" s="77"/>
      <c r="S127" s="73"/>
      <c r="T127" s="74"/>
      <c r="U127" s="74"/>
      <c r="V127" s="77"/>
    </row>
    <row r="128" spans="14:22" x14ac:dyDescent="0.25">
      <c r="N128" s="37"/>
      <c r="O128" s="73"/>
      <c r="P128" s="74"/>
      <c r="Q128" s="74"/>
      <c r="R128" s="77"/>
      <c r="S128" s="73"/>
      <c r="T128" s="74"/>
      <c r="U128" s="74"/>
      <c r="V128" s="77"/>
    </row>
    <row r="129" spans="14:22" x14ac:dyDescent="0.25">
      <c r="N129" s="37"/>
      <c r="O129" s="73"/>
      <c r="P129" s="74"/>
      <c r="Q129" s="74"/>
      <c r="R129" s="77"/>
      <c r="S129" s="73"/>
      <c r="T129" s="74"/>
      <c r="U129" s="74"/>
      <c r="V129" s="77"/>
    </row>
    <row r="130" spans="14:22" x14ac:dyDescent="0.25">
      <c r="N130" s="37"/>
      <c r="O130" s="73"/>
      <c r="P130" s="74"/>
      <c r="Q130" s="74"/>
      <c r="R130" s="77"/>
      <c r="S130" s="73"/>
      <c r="T130" s="74"/>
      <c r="U130" s="74"/>
      <c r="V130" s="77"/>
    </row>
    <row r="131" spans="14:22" x14ac:dyDescent="0.25">
      <c r="N131" s="37"/>
      <c r="O131" s="73"/>
      <c r="P131" s="74"/>
      <c r="Q131" s="74"/>
      <c r="R131" s="77"/>
      <c r="S131" s="73"/>
      <c r="T131" s="74"/>
      <c r="U131" s="74"/>
      <c r="V131" s="77"/>
    </row>
    <row r="132" spans="14:22" x14ac:dyDescent="0.25">
      <c r="N132" s="37"/>
      <c r="O132" s="73"/>
      <c r="P132" s="74"/>
      <c r="Q132" s="74"/>
      <c r="R132" s="77"/>
      <c r="S132" s="73"/>
      <c r="T132" s="74"/>
      <c r="U132" s="74"/>
      <c r="V132" s="77"/>
    </row>
    <row r="133" spans="14:22" x14ac:dyDescent="0.25">
      <c r="N133" s="37"/>
      <c r="O133" s="73"/>
      <c r="P133" s="74"/>
      <c r="Q133" s="74"/>
      <c r="R133" s="77"/>
      <c r="S133" s="73"/>
      <c r="T133" s="74"/>
      <c r="U133" s="74"/>
      <c r="V133" s="77"/>
    </row>
    <row r="134" spans="14:22" x14ac:dyDescent="0.25">
      <c r="N134" s="37"/>
      <c r="O134" s="73"/>
      <c r="P134" s="74"/>
      <c r="Q134" s="74"/>
      <c r="R134" s="77"/>
      <c r="S134" s="73"/>
      <c r="T134" s="74"/>
      <c r="U134" s="74"/>
      <c r="V134" s="77"/>
    </row>
    <row r="135" spans="14:22" x14ac:dyDescent="0.25">
      <c r="N135" s="37"/>
    </row>
    <row r="136" spans="14:22" x14ac:dyDescent="0.25">
      <c r="N136" s="37"/>
    </row>
    <row r="137" spans="14:22" x14ac:dyDescent="0.25">
      <c r="N137" s="37"/>
    </row>
    <row r="138" spans="14:22" x14ac:dyDescent="0.25">
      <c r="N138" s="37"/>
    </row>
    <row r="139" spans="14:22" x14ac:dyDescent="0.25">
      <c r="N139" s="37"/>
    </row>
    <row r="140" spans="14:22" x14ac:dyDescent="0.25">
      <c r="N140" s="37"/>
    </row>
    <row r="141" spans="14:22" x14ac:dyDescent="0.25">
      <c r="N141" s="37"/>
    </row>
    <row r="142" spans="14:22" x14ac:dyDescent="0.25">
      <c r="N142" s="37"/>
    </row>
    <row r="143" spans="14:22" x14ac:dyDescent="0.25">
      <c r="N143" s="37"/>
    </row>
    <row r="144" spans="14:22" x14ac:dyDescent="0.25">
      <c r="N144" s="37"/>
    </row>
    <row r="145" spans="14:14" x14ac:dyDescent="0.25">
      <c r="N145" s="37"/>
    </row>
    <row r="146" spans="14:14" x14ac:dyDescent="0.25">
      <c r="N146" s="37"/>
    </row>
    <row r="147" spans="14:14" x14ac:dyDescent="0.25">
      <c r="N147" s="37"/>
    </row>
    <row r="148" spans="14:14" x14ac:dyDescent="0.25">
      <c r="N148" s="37"/>
    </row>
    <row r="149" spans="14:14" x14ac:dyDescent="0.25">
      <c r="N149" s="37"/>
    </row>
    <row r="150" spans="14:14" x14ac:dyDescent="0.25">
      <c r="N150" s="37"/>
    </row>
    <row r="151" spans="14:14" x14ac:dyDescent="0.25">
      <c r="N151" s="37"/>
    </row>
    <row r="152" spans="14:14" x14ac:dyDescent="0.25">
      <c r="N152" s="37"/>
    </row>
    <row r="153" spans="14:14" x14ac:dyDescent="0.25">
      <c r="N153" s="37"/>
    </row>
    <row r="154" spans="14:14" x14ac:dyDescent="0.25">
      <c r="N154" s="37"/>
    </row>
    <row r="155" spans="14:14" x14ac:dyDescent="0.25">
      <c r="N155" s="37"/>
    </row>
    <row r="156" spans="14:14" x14ac:dyDescent="0.25">
      <c r="N156" s="37"/>
    </row>
    <row r="157" spans="14:14" x14ac:dyDescent="0.25">
      <c r="N157" s="37"/>
    </row>
    <row r="158" spans="14:14" x14ac:dyDescent="0.25">
      <c r="N158" s="37"/>
    </row>
    <row r="159" spans="14:14" x14ac:dyDescent="0.25">
      <c r="N159" s="37"/>
    </row>
    <row r="160" spans="14:14" x14ac:dyDescent="0.25">
      <c r="N160" s="37"/>
    </row>
    <row r="161" spans="14:14" x14ac:dyDescent="0.25">
      <c r="N161" s="37"/>
    </row>
    <row r="162" spans="14:14" x14ac:dyDescent="0.25">
      <c r="N162" s="37"/>
    </row>
    <row r="163" spans="14:14" x14ac:dyDescent="0.25">
      <c r="N163" s="37"/>
    </row>
    <row r="164" spans="14:14" x14ac:dyDescent="0.25">
      <c r="N164" s="37"/>
    </row>
    <row r="165" spans="14:14" x14ac:dyDescent="0.25">
      <c r="N165" s="37"/>
    </row>
    <row r="166" spans="14:14" x14ac:dyDescent="0.25">
      <c r="N166" s="37"/>
    </row>
    <row r="167" spans="14:14" x14ac:dyDescent="0.25">
      <c r="N167" s="37"/>
    </row>
    <row r="168" spans="14:14" x14ac:dyDescent="0.25">
      <c r="N168" s="37"/>
    </row>
    <row r="169" spans="14:14" x14ac:dyDescent="0.25">
      <c r="N169" s="37"/>
    </row>
    <row r="170" spans="14:14" x14ac:dyDescent="0.25">
      <c r="N170" s="37"/>
    </row>
    <row r="171" spans="14:14" x14ac:dyDescent="0.25">
      <c r="N171" s="37"/>
    </row>
    <row r="172" spans="14:14" x14ac:dyDescent="0.25">
      <c r="N172" s="37"/>
    </row>
    <row r="173" spans="14:14" x14ac:dyDescent="0.25">
      <c r="N173" s="37"/>
    </row>
    <row r="174" spans="14:14" x14ac:dyDescent="0.25">
      <c r="N174" s="37"/>
    </row>
    <row r="175" spans="14:14" x14ac:dyDescent="0.25">
      <c r="N175" s="37"/>
    </row>
    <row r="176" spans="14:14" x14ac:dyDescent="0.25">
      <c r="N176" s="37"/>
    </row>
    <row r="177" spans="14:14" x14ac:dyDescent="0.25">
      <c r="N177" s="37"/>
    </row>
    <row r="178" spans="14:14" x14ac:dyDescent="0.25">
      <c r="N178" s="37"/>
    </row>
    <row r="179" spans="14:14" x14ac:dyDescent="0.25">
      <c r="N179" s="37"/>
    </row>
    <row r="180" spans="14:14" x14ac:dyDescent="0.25">
      <c r="N180" s="37"/>
    </row>
    <row r="181" spans="14:14" x14ac:dyDescent="0.25">
      <c r="N181" s="37"/>
    </row>
    <row r="182" spans="14:14" x14ac:dyDescent="0.25">
      <c r="N182" s="37"/>
    </row>
    <row r="183" spans="14:14" x14ac:dyDescent="0.25">
      <c r="N183" s="37"/>
    </row>
    <row r="184" spans="14:14" x14ac:dyDescent="0.25">
      <c r="N184" s="37"/>
    </row>
    <row r="185" spans="14:14" x14ac:dyDescent="0.25">
      <c r="N185" s="37"/>
    </row>
    <row r="186" spans="14:14" x14ac:dyDescent="0.25">
      <c r="N186" s="37"/>
    </row>
    <row r="187" spans="14:14" x14ac:dyDescent="0.25">
      <c r="N187" s="37"/>
    </row>
    <row r="188" spans="14:14" x14ac:dyDescent="0.25">
      <c r="N188" s="37"/>
    </row>
    <row r="189" spans="14:14" x14ac:dyDescent="0.25">
      <c r="N189" s="37"/>
    </row>
    <row r="190" spans="14:14" x14ac:dyDescent="0.25">
      <c r="N190" s="37"/>
    </row>
    <row r="191" spans="14:14" x14ac:dyDescent="0.25">
      <c r="N191" s="37"/>
    </row>
    <row r="192" spans="14:14" x14ac:dyDescent="0.25">
      <c r="N192" s="37"/>
    </row>
    <row r="193" spans="14:14" x14ac:dyDescent="0.25">
      <c r="N193" s="37"/>
    </row>
    <row r="194" spans="14:14" x14ac:dyDescent="0.25">
      <c r="N194" s="37"/>
    </row>
    <row r="195" spans="14:14" x14ac:dyDescent="0.25">
      <c r="N195" s="37"/>
    </row>
    <row r="196" spans="14:14" x14ac:dyDescent="0.25">
      <c r="N196" s="37"/>
    </row>
    <row r="197" spans="14:14" x14ac:dyDescent="0.25">
      <c r="N197" s="37"/>
    </row>
    <row r="198" spans="14:14" x14ac:dyDescent="0.25">
      <c r="N198" s="37"/>
    </row>
    <row r="199" spans="14:14" x14ac:dyDescent="0.25">
      <c r="N199" s="37"/>
    </row>
    <row r="200" spans="14:14" x14ac:dyDescent="0.25">
      <c r="N200" s="37"/>
    </row>
    <row r="201" spans="14:14" x14ac:dyDescent="0.25">
      <c r="N201" s="37"/>
    </row>
    <row r="202" spans="14:14" x14ac:dyDescent="0.25">
      <c r="N202" s="37"/>
    </row>
    <row r="203" spans="14:14" x14ac:dyDescent="0.25">
      <c r="N203" s="37"/>
    </row>
    <row r="204" spans="14:14" x14ac:dyDescent="0.25">
      <c r="N204" s="37"/>
    </row>
    <row r="205" spans="14:14" x14ac:dyDescent="0.25">
      <c r="N205" s="37"/>
    </row>
    <row r="206" spans="14:14" x14ac:dyDescent="0.25">
      <c r="N206" s="37"/>
    </row>
    <row r="207" spans="14:14" x14ac:dyDescent="0.25">
      <c r="N207" s="37"/>
    </row>
    <row r="208" spans="14:14" x14ac:dyDescent="0.25">
      <c r="N208" s="37"/>
    </row>
    <row r="209" spans="14:14" x14ac:dyDescent="0.25">
      <c r="N209" s="37"/>
    </row>
    <row r="210" spans="14:14" x14ac:dyDescent="0.25">
      <c r="N210" s="37"/>
    </row>
    <row r="211" spans="14:14" x14ac:dyDescent="0.25">
      <c r="N211" s="37"/>
    </row>
    <row r="212" spans="14:14" x14ac:dyDescent="0.25">
      <c r="N212" s="37"/>
    </row>
    <row r="213" spans="14:14" x14ac:dyDescent="0.25">
      <c r="N213" s="37"/>
    </row>
    <row r="214" spans="14:14" x14ac:dyDescent="0.25">
      <c r="N214" s="37"/>
    </row>
    <row r="215" spans="14:14" x14ac:dyDescent="0.25">
      <c r="N215" s="37"/>
    </row>
    <row r="216" spans="14:14" x14ac:dyDescent="0.25">
      <c r="N216" s="37"/>
    </row>
    <row r="217" spans="14:14" x14ac:dyDescent="0.25">
      <c r="N217" s="37"/>
    </row>
    <row r="218" spans="14:14" x14ac:dyDescent="0.25">
      <c r="N218" s="37"/>
    </row>
    <row r="219" spans="14:14" x14ac:dyDescent="0.25">
      <c r="N219" s="37"/>
    </row>
    <row r="220" spans="14:14" x14ac:dyDescent="0.25">
      <c r="N220" s="37"/>
    </row>
    <row r="221" spans="14:14" x14ac:dyDescent="0.25">
      <c r="N221" s="37"/>
    </row>
    <row r="222" spans="14:14" x14ac:dyDescent="0.25">
      <c r="N222" s="37"/>
    </row>
    <row r="223" spans="14:14" x14ac:dyDescent="0.25">
      <c r="N223" s="37"/>
    </row>
    <row r="224" spans="14:14" x14ac:dyDescent="0.25">
      <c r="N224" s="37"/>
    </row>
    <row r="225" spans="14:14" x14ac:dyDescent="0.25">
      <c r="N225" s="37"/>
    </row>
    <row r="226" spans="14:14" x14ac:dyDescent="0.25">
      <c r="N226" s="37"/>
    </row>
    <row r="227" spans="14:14" x14ac:dyDescent="0.25">
      <c r="N227" s="37"/>
    </row>
    <row r="228" spans="14:14" x14ac:dyDescent="0.25">
      <c r="N228" s="37"/>
    </row>
    <row r="229" spans="14:14" x14ac:dyDescent="0.25">
      <c r="N229" s="37"/>
    </row>
    <row r="230" spans="14:14" x14ac:dyDescent="0.25">
      <c r="N230" s="37"/>
    </row>
    <row r="231" spans="14:14" x14ac:dyDescent="0.25">
      <c r="N231" s="37"/>
    </row>
    <row r="232" spans="14:14" x14ac:dyDescent="0.25">
      <c r="N232" s="37"/>
    </row>
    <row r="233" spans="14:14" x14ac:dyDescent="0.25">
      <c r="N233" s="37"/>
    </row>
    <row r="234" spans="14:14" x14ac:dyDescent="0.25">
      <c r="N234" s="37"/>
    </row>
    <row r="235" spans="14:14" x14ac:dyDescent="0.25">
      <c r="N235" s="37"/>
    </row>
    <row r="236" spans="14:14" x14ac:dyDescent="0.25">
      <c r="N236" s="37"/>
    </row>
    <row r="237" spans="14:14" x14ac:dyDescent="0.25">
      <c r="N237" s="37"/>
    </row>
    <row r="238" spans="14:14" x14ac:dyDescent="0.25">
      <c r="N238" s="37"/>
    </row>
    <row r="239" spans="14:14" x14ac:dyDescent="0.25">
      <c r="N239" s="37"/>
    </row>
    <row r="240" spans="14:14" x14ac:dyDescent="0.25">
      <c r="N240" s="37"/>
    </row>
    <row r="241" spans="14:14" x14ac:dyDescent="0.25">
      <c r="N241" s="37"/>
    </row>
    <row r="242" spans="14:14" x14ac:dyDescent="0.25">
      <c r="N242" s="37"/>
    </row>
    <row r="243" spans="14:14" x14ac:dyDescent="0.25">
      <c r="N243" s="37"/>
    </row>
    <row r="244" spans="14:14" x14ac:dyDescent="0.25">
      <c r="N244" s="37"/>
    </row>
    <row r="245" spans="14:14" x14ac:dyDescent="0.25">
      <c r="N245" s="37"/>
    </row>
    <row r="246" spans="14:14" x14ac:dyDescent="0.25">
      <c r="N246" s="37"/>
    </row>
    <row r="247" spans="14:14" x14ac:dyDescent="0.25">
      <c r="N247" s="37"/>
    </row>
    <row r="248" spans="14:14" x14ac:dyDescent="0.25">
      <c r="N248" s="37"/>
    </row>
    <row r="249" spans="14:14" x14ac:dyDescent="0.25">
      <c r="N249" s="37"/>
    </row>
    <row r="250" spans="14:14" x14ac:dyDescent="0.25">
      <c r="N250" s="37"/>
    </row>
    <row r="251" spans="14:14" x14ac:dyDescent="0.25">
      <c r="N251" s="37"/>
    </row>
    <row r="252" spans="14:14" x14ac:dyDescent="0.25">
      <c r="N252" s="37"/>
    </row>
    <row r="253" spans="14:14" x14ac:dyDescent="0.25">
      <c r="N253" s="37"/>
    </row>
    <row r="254" spans="14:14" x14ac:dyDescent="0.25">
      <c r="N254" s="37"/>
    </row>
    <row r="255" spans="14:14" x14ac:dyDescent="0.25">
      <c r="N255" s="37"/>
    </row>
    <row r="256" spans="14:14" x14ac:dyDescent="0.25">
      <c r="N256" s="37"/>
    </row>
    <row r="257" spans="14:14" x14ac:dyDescent="0.25">
      <c r="N257" s="37"/>
    </row>
    <row r="258" spans="14:14" x14ac:dyDescent="0.25">
      <c r="N258" s="37"/>
    </row>
    <row r="259" spans="14:14" x14ac:dyDescent="0.25">
      <c r="N259" s="37"/>
    </row>
    <row r="260" spans="14:14" x14ac:dyDescent="0.25">
      <c r="N260" s="37"/>
    </row>
    <row r="261" spans="14:14" x14ac:dyDescent="0.25">
      <c r="N261" s="37"/>
    </row>
    <row r="262" spans="14:14" x14ac:dyDescent="0.25">
      <c r="N262" s="37"/>
    </row>
    <row r="263" spans="14:14" x14ac:dyDescent="0.25">
      <c r="N263" s="37"/>
    </row>
    <row r="264" spans="14:14" x14ac:dyDescent="0.25">
      <c r="N264" s="37"/>
    </row>
    <row r="265" spans="14:14" x14ac:dyDescent="0.25">
      <c r="N265" s="37"/>
    </row>
    <row r="266" spans="14:14" x14ac:dyDescent="0.25">
      <c r="N266" s="37"/>
    </row>
    <row r="267" spans="14:14" x14ac:dyDescent="0.25">
      <c r="N267" s="37"/>
    </row>
    <row r="268" spans="14:14" x14ac:dyDescent="0.25">
      <c r="N268" s="37"/>
    </row>
    <row r="269" spans="14:14" x14ac:dyDescent="0.25">
      <c r="N269" s="37"/>
    </row>
    <row r="270" spans="14:14" x14ac:dyDescent="0.25">
      <c r="N270" s="37"/>
    </row>
    <row r="271" spans="14:14" x14ac:dyDescent="0.25">
      <c r="N271" s="37"/>
    </row>
    <row r="272" spans="14:14" x14ac:dyDescent="0.25">
      <c r="N272" s="37"/>
    </row>
    <row r="273" spans="14:14" x14ac:dyDescent="0.25">
      <c r="N273" s="37"/>
    </row>
    <row r="274" spans="14:14" x14ac:dyDescent="0.25">
      <c r="N274" s="37"/>
    </row>
    <row r="275" spans="14:14" x14ac:dyDescent="0.25">
      <c r="N275" s="37"/>
    </row>
    <row r="276" spans="14:14" x14ac:dyDescent="0.25">
      <c r="N276" s="37"/>
    </row>
    <row r="277" spans="14:14" x14ac:dyDescent="0.25">
      <c r="N277" s="37"/>
    </row>
    <row r="278" spans="14:14" x14ac:dyDescent="0.25">
      <c r="N278" s="37"/>
    </row>
    <row r="279" spans="14:14" x14ac:dyDescent="0.25">
      <c r="N279" s="37"/>
    </row>
    <row r="280" spans="14:14" x14ac:dyDescent="0.25">
      <c r="N280" s="37"/>
    </row>
    <row r="281" spans="14:14" x14ac:dyDescent="0.25">
      <c r="N281" s="37"/>
    </row>
    <row r="282" spans="14:14" x14ac:dyDescent="0.25">
      <c r="N282" s="37"/>
    </row>
    <row r="283" spans="14:14" x14ac:dyDescent="0.25">
      <c r="N283" s="37"/>
    </row>
    <row r="284" spans="14:14" x14ac:dyDescent="0.25">
      <c r="N284" s="37"/>
    </row>
    <row r="285" spans="14:14" x14ac:dyDescent="0.25">
      <c r="N285" s="37"/>
    </row>
    <row r="286" spans="14:14" x14ac:dyDescent="0.25">
      <c r="N286" s="37"/>
    </row>
    <row r="287" spans="14:14" x14ac:dyDescent="0.25">
      <c r="N287" s="37"/>
    </row>
    <row r="288" spans="14:14" x14ac:dyDescent="0.25">
      <c r="N288" s="37"/>
    </row>
    <row r="289" spans="14:14" x14ac:dyDescent="0.25">
      <c r="N289" s="37"/>
    </row>
    <row r="290" spans="14:14" x14ac:dyDescent="0.25">
      <c r="N290" s="37"/>
    </row>
    <row r="291" spans="14:14" x14ac:dyDescent="0.25">
      <c r="N291" s="37"/>
    </row>
    <row r="292" spans="14:14" x14ac:dyDescent="0.25">
      <c r="N292" s="37"/>
    </row>
    <row r="293" spans="14:14" x14ac:dyDescent="0.25">
      <c r="N293" s="37"/>
    </row>
    <row r="294" spans="14:14" x14ac:dyDescent="0.25">
      <c r="N294" s="37"/>
    </row>
    <row r="295" spans="14:14" x14ac:dyDescent="0.25">
      <c r="N295" s="37"/>
    </row>
    <row r="296" spans="14:14" x14ac:dyDescent="0.25">
      <c r="N296" s="37"/>
    </row>
    <row r="297" spans="14:14" x14ac:dyDescent="0.25">
      <c r="N297" s="37"/>
    </row>
    <row r="298" spans="14:14" x14ac:dyDescent="0.25">
      <c r="N298" s="37"/>
    </row>
    <row r="299" spans="14:14" x14ac:dyDescent="0.25">
      <c r="N299" s="37"/>
    </row>
    <row r="300" spans="14:14" x14ac:dyDescent="0.25">
      <c r="N300" s="37"/>
    </row>
    <row r="301" spans="14:14" x14ac:dyDescent="0.25">
      <c r="N301" s="37"/>
    </row>
    <row r="302" spans="14:14" x14ac:dyDescent="0.25">
      <c r="N302" s="37"/>
    </row>
    <row r="303" spans="14:14" x14ac:dyDescent="0.25">
      <c r="N303" s="37"/>
    </row>
    <row r="304" spans="14:14" x14ac:dyDescent="0.25">
      <c r="N304" s="37"/>
    </row>
    <row r="305" spans="14:14" x14ac:dyDescent="0.25">
      <c r="N305" s="37"/>
    </row>
    <row r="306" spans="14:14" x14ac:dyDescent="0.25">
      <c r="N306" s="37"/>
    </row>
    <row r="307" spans="14:14" x14ac:dyDescent="0.25">
      <c r="N307" s="37"/>
    </row>
    <row r="308" spans="14:14" x14ac:dyDescent="0.25">
      <c r="N308" s="37"/>
    </row>
    <row r="309" spans="14:14" x14ac:dyDescent="0.25">
      <c r="N309" s="37"/>
    </row>
    <row r="310" spans="14:14" x14ac:dyDescent="0.25">
      <c r="N310" s="37"/>
    </row>
    <row r="311" spans="14:14" x14ac:dyDescent="0.25">
      <c r="N311" s="37"/>
    </row>
    <row r="312" spans="14:14" x14ac:dyDescent="0.25">
      <c r="N312" s="37"/>
    </row>
    <row r="313" spans="14:14" x14ac:dyDescent="0.25">
      <c r="N313" s="37"/>
    </row>
    <row r="314" spans="14:14" x14ac:dyDescent="0.25">
      <c r="N314" s="37"/>
    </row>
    <row r="315" spans="14:14" x14ac:dyDescent="0.25">
      <c r="N315" s="37"/>
    </row>
    <row r="316" spans="14:14" x14ac:dyDescent="0.25">
      <c r="N316" s="37"/>
    </row>
    <row r="317" spans="14:14" x14ac:dyDescent="0.25">
      <c r="N317" s="37"/>
    </row>
    <row r="318" spans="14:14" x14ac:dyDescent="0.25">
      <c r="N318" s="37"/>
    </row>
    <row r="319" spans="14:14" x14ac:dyDescent="0.25">
      <c r="N319" s="37"/>
    </row>
    <row r="320" spans="14:14" x14ac:dyDescent="0.25">
      <c r="N320" s="37"/>
    </row>
    <row r="321" spans="14:14" x14ac:dyDescent="0.25">
      <c r="N321" s="37"/>
    </row>
    <row r="322" spans="14:14" x14ac:dyDescent="0.25">
      <c r="N322" s="37"/>
    </row>
    <row r="323" spans="14:14" x14ac:dyDescent="0.25">
      <c r="N323" s="37"/>
    </row>
    <row r="324" spans="14:14" x14ac:dyDescent="0.25">
      <c r="N324" s="37"/>
    </row>
    <row r="325" spans="14:14" x14ac:dyDescent="0.25">
      <c r="N325" s="37"/>
    </row>
    <row r="326" spans="14:14" x14ac:dyDescent="0.25">
      <c r="N326" s="37"/>
    </row>
    <row r="327" spans="14:14" x14ac:dyDescent="0.25">
      <c r="N327" s="37"/>
    </row>
    <row r="328" spans="14:14" x14ac:dyDescent="0.25">
      <c r="N328" s="37"/>
    </row>
    <row r="329" spans="14:14" x14ac:dyDescent="0.25">
      <c r="N329" s="37"/>
    </row>
    <row r="330" spans="14:14" x14ac:dyDescent="0.25">
      <c r="N330" s="37"/>
    </row>
    <row r="331" spans="14:14" x14ac:dyDescent="0.25">
      <c r="N331" s="37"/>
    </row>
    <row r="332" spans="14:14" x14ac:dyDescent="0.25">
      <c r="N332" s="37"/>
    </row>
    <row r="333" spans="14:14" x14ac:dyDescent="0.25">
      <c r="N333" s="37"/>
    </row>
    <row r="334" spans="14:14" x14ac:dyDescent="0.25">
      <c r="N334" s="37"/>
    </row>
    <row r="335" spans="14:14" x14ac:dyDescent="0.25">
      <c r="N335" s="37"/>
    </row>
    <row r="336" spans="14:14" x14ac:dyDescent="0.25">
      <c r="N336" s="37"/>
    </row>
    <row r="337" spans="14:14" x14ac:dyDescent="0.25">
      <c r="N337" s="37"/>
    </row>
    <row r="338" spans="14:14" x14ac:dyDescent="0.25">
      <c r="N338" s="37"/>
    </row>
    <row r="339" spans="14:14" x14ac:dyDescent="0.25">
      <c r="N339" s="37"/>
    </row>
    <row r="340" spans="14:14" x14ac:dyDescent="0.25">
      <c r="N340" s="37"/>
    </row>
    <row r="341" spans="14:14" x14ac:dyDescent="0.25">
      <c r="N341" s="37"/>
    </row>
    <row r="342" spans="14:14" x14ac:dyDescent="0.25">
      <c r="N342" s="37"/>
    </row>
    <row r="343" spans="14:14" x14ac:dyDescent="0.25">
      <c r="N343" s="37"/>
    </row>
    <row r="344" spans="14:14" x14ac:dyDescent="0.25">
      <c r="N344" s="37"/>
    </row>
    <row r="345" spans="14:14" x14ac:dyDescent="0.25">
      <c r="N345" s="37"/>
    </row>
    <row r="346" spans="14:14" x14ac:dyDescent="0.25">
      <c r="N346" s="37"/>
    </row>
    <row r="347" spans="14:14" x14ac:dyDescent="0.25">
      <c r="N347" s="37"/>
    </row>
    <row r="348" spans="14:14" x14ac:dyDescent="0.25">
      <c r="N348" s="37"/>
    </row>
    <row r="349" spans="14:14" x14ac:dyDescent="0.25">
      <c r="N349" s="37"/>
    </row>
    <row r="350" spans="14:14" x14ac:dyDescent="0.25">
      <c r="N350" s="37"/>
    </row>
    <row r="351" spans="14:14" x14ac:dyDescent="0.25">
      <c r="N351" s="37"/>
    </row>
    <row r="352" spans="14:14" x14ac:dyDescent="0.25">
      <c r="N352" s="37"/>
    </row>
    <row r="353" spans="14:14" x14ac:dyDescent="0.25">
      <c r="N353" s="37"/>
    </row>
    <row r="354" spans="14:14" x14ac:dyDescent="0.25">
      <c r="N354" s="37"/>
    </row>
    <row r="355" spans="14:14" x14ac:dyDescent="0.25">
      <c r="N355" s="37"/>
    </row>
    <row r="356" spans="14:14" x14ac:dyDescent="0.25">
      <c r="N356" s="37"/>
    </row>
    <row r="357" spans="14:14" x14ac:dyDescent="0.25">
      <c r="N357" s="37"/>
    </row>
    <row r="358" spans="14:14" x14ac:dyDescent="0.25">
      <c r="N358" s="37"/>
    </row>
    <row r="359" spans="14:14" x14ac:dyDescent="0.25">
      <c r="N359" s="37"/>
    </row>
    <row r="360" spans="14:14" x14ac:dyDescent="0.25">
      <c r="N360" s="37"/>
    </row>
    <row r="361" spans="14:14" x14ac:dyDescent="0.25">
      <c r="N361" s="37"/>
    </row>
    <row r="362" spans="14:14" x14ac:dyDescent="0.25">
      <c r="N362" s="37"/>
    </row>
    <row r="363" spans="14:14" x14ac:dyDescent="0.25">
      <c r="N363" s="37"/>
    </row>
    <row r="364" spans="14:14" x14ac:dyDescent="0.25">
      <c r="N364" s="37"/>
    </row>
    <row r="365" spans="14:14" x14ac:dyDescent="0.25">
      <c r="N365" s="37"/>
    </row>
    <row r="366" spans="14:14" x14ac:dyDescent="0.25">
      <c r="N366" s="37"/>
    </row>
    <row r="367" spans="14:14" x14ac:dyDescent="0.25">
      <c r="N367" s="37"/>
    </row>
    <row r="368" spans="14:14" x14ac:dyDescent="0.25">
      <c r="N368" s="37"/>
    </row>
    <row r="369" spans="14:14" x14ac:dyDescent="0.25">
      <c r="N369" s="37"/>
    </row>
    <row r="370" spans="14:14" x14ac:dyDescent="0.25">
      <c r="N370" s="37"/>
    </row>
    <row r="371" spans="14:14" x14ac:dyDescent="0.25">
      <c r="N371" s="37"/>
    </row>
    <row r="372" spans="14:14" x14ac:dyDescent="0.25">
      <c r="N372" s="37"/>
    </row>
    <row r="373" spans="14:14" x14ac:dyDescent="0.25">
      <c r="N373" s="37"/>
    </row>
    <row r="374" spans="14:14" x14ac:dyDescent="0.25">
      <c r="N374" s="37"/>
    </row>
    <row r="375" spans="14:14" x14ac:dyDescent="0.25">
      <c r="N375" s="37"/>
    </row>
    <row r="376" spans="14:14" x14ac:dyDescent="0.25">
      <c r="N376" s="37"/>
    </row>
    <row r="377" spans="14:14" x14ac:dyDescent="0.25">
      <c r="N377" s="37"/>
    </row>
    <row r="378" spans="14:14" x14ac:dyDescent="0.25">
      <c r="N378" s="37"/>
    </row>
    <row r="379" spans="14:14" x14ac:dyDescent="0.25">
      <c r="N379" s="37"/>
    </row>
    <row r="380" spans="14:14" x14ac:dyDescent="0.25">
      <c r="N380" s="37"/>
    </row>
    <row r="381" spans="14:14" x14ac:dyDescent="0.25">
      <c r="N381" s="37"/>
    </row>
    <row r="382" spans="14:14" x14ac:dyDescent="0.25">
      <c r="N382" s="37"/>
    </row>
    <row r="383" spans="14:14" x14ac:dyDescent="0.25">
      <c r="N383" s="37"/>
    </row>
    <row r="384" spans="14:14" x14ac:dyDescent="0.25">
      <c r="N384" s="37"/>
    </row>
    <row r="385" spans="14:14" x14ac:dyDescent="0.25">
      <c r="N385" s="37"/>
    </row>
    <row r="386" spans="14:14" x14ac:dyDescent="0.25">
      <c r="N386" s="37"/>
    </row>
    <row r="387" spans="14:14" x14ac:dyDescent="0.25">
      <c r="N387" s="37"/>
    </row>
    <row r="388" spans="14:14" x14ac:dyDescent="0.25">
      <c r="N388" s="37"/>
    </row>
    <row r="389" spans="14:14" x14ac:dyDescent="0.25">
      <c r="N389" s="37"/>
    </row>
    <row r="390" spans="14:14" x14ac:dyDescent="0.25">
      <c r="N390" s="37"/>
    </row>
    <row r="391" spans="14:14" x14ac:dyDescent="0.25">
      <c r="N391" s="37"/>
    </row>
    <row r="392" spans="14:14" x14ac:dyDescent="0.25">
      <c r="N392" s="37"/>
    </row>
    <row r="393" spans="14:14" x14ac:dyDescent="0.25">
      <c r="N393" s="37"/>
    </row>
    <row r="394" spans="14:14" x14ac:dyDescent="0.25">
      <c r="N394" s="37"/>
    </row>
    <row r="395" spans="14:14" x14ac:dyDescent="0.25">
      <c r="N395" s="37"/>
    </row>
    <row r="396" spans="14:14" x14ac:dyDescent="0.25">
      <c r="N396" s="37"/>
    </row>
    <row r="397" spans="14:14" x14ac:dyDescent="0.25">
      <c r="N397" s="37"/>
    </row>
    <row r="398" spans="14:14" x14ac:dyDescent="0.25">
      <c r="N398" s="37"/>
    </row>
    <row r="399" spans="14:14" x14ac:dyDescent="0.25">
      <c r="N399" s="37"/>
    </row>
    <row r="400" spans="14:14" x14ac:dyDescent="0.25">
      <c r="N400" s="37"/>
    </row>
    <row r="401" spans="14:14" x14ac:dyDescent="0.25">
      <c r="N401" s="37"/>
    </row>
    <row r="402" spans="14:14" x14ac:dyDescent="0.25">
      <c r="N402" s="37"/>
    </row>
    <row r="403" spans="14:14" x14ac:dyDescent="0.25">
      <c r="N403" s="37"/>
    </row>
    <row r="404" spans="14:14" x14ac:dyDescent="0.25">
      <c r="N404" s="37"/>
    </row>
    <row r="405" spans="14:14" x14ac:dyDescent="0.25">
      <c r="N405" s="37"/>
    </row>
    <row r="406" spans="14:14" x14ac:dyDescent="0.25">
      <c r="N406" s="37"/>
    </row>
    <row r="407" spans="14:14" x14ac:dyDescent="0.25">
      <c r="N407" s="37"/>
    </row>
    <row r="408" spans="14:14" x14ac:dyDescent="0.25">
      <c r="N408" s="37"/>
    </row>
    <row r="409" spans="14:14" x14ac:dyDescent="0.25">
      <c r="N409" s="37"/>
    </row>
    <row r="410" spans="14:14" x14ac:dyDescent="0.25">
      <c r="N410" s="37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93 N117:N134">
    <cfRule type="expression" dxfId="28" priority="7">
      <formula>$O7=""</formula>
    </cfRule>
  </conditionalFormatting>
  <conditionalFormatting sqref="N114:N116">
    <cfRule type="expression" dxfId="27" priority="6">
      <formula>$O114=""</formula>
    </cfRule>
  </conditionalFormatting>
  <conditionalFormatting sqref="N109:N113">
    <cfRule type="expression" dxfId="26" priority="5">
      <formula>$O109=""</formula>
    </cfRule>
  </conditionalFormatting>
  <conditionalFormatting sqref="N94">
    <cfRule type="expression" dxfId="25" priority="4">
      <formula>$O94=""</formula>
    </cfRule>
  </conditionalFormatting>
  <conditionalFormatting sqref="N101:N102">
    <cfRule type="expression" dxfId="24" priority="3">
      <formula>$O101=""</formula>
    </cfRule>
  </conditionalFormatting>
  <conditionalFormatting sqref="N95:N100">
    <cfRule type="expression" dxfId="23" priority="2">
      <formula>$O95=""</formula>
    </cfRule>
  </conditionalFormatting>
  <conditionalFormatting sqref="N103:N108">
    <cfRule type="expression" dxfId="22" priority="1">
      <formula>$O103=""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workbookViewId="0">
      <selection activeCell="N94" sqref="N94:Z157"/>
    </sheetView>
  </sheetViews>
  <sheetFormatPr defaultRowHeight="15" x14ac:dyDescent="0.25"/>
  <cols>
    <col min="1" max="13" width="13.7109375" style="36" customWidth="1"/>
    <col min="14" max="14" width="23.85546875" style="41" bestFit="1" customWidth="1"/>
    <col min="15" max="15" width="13.7109375" style="15" customWidth="1"/>
    <col min="16" max="16" width="20" style="15" customWidth="1"/>
    <col min="17" max="17" width="18.7109375" style="15" customWidth="1"/>
    <col min="18" max="18" width="20.42578125" style="15" customWidth="1"/>
    <col min="19" max="22" width="16.7109375" style="15" customWidth="1"/>
    <col min="23" max="16384" width="9.140625" style="36"/>
  </cols>
  <sheetData>
    <row r="1" spans="1:22" s="2" customFormat="1" ht="15.95" customHeight="1" x14ac:dyDescent="0.25">
      <c r="N1" s="30"/>
      <c r="O1" s="55"/>
      <c r="P1" s="56"/>
      <c r="Q1" s="56"/>
      <c r="R1" s="57"/>
      <c r="S1" s="55"/>
      <c r="T1" s="58"/>
      <c r="U1" s="56"/>
      <c r="V1" s="57"/>
    </row>
    <row r="2" spans="1:22" s="5" customFormat="1" ht="15.95" customHeight="1" x14ac:dyDescent="0.25">
      <c r="N2" s="5" t="s">
        <v>0</v>
      </c>
      <c r="O2" s="59">
        <v>-3.3461343663745757E-2</v>
      </c>
      <c r="P2" s="60">
        <v>-1</v>
      </c>
      <c r="Q2" s="60">
        <v>-1</v>
      </c>
      <c r="R2" s="61">
        <v>-2.4148565077027451E-2</v>
      </c>
      <c r="S2" s="59">
        <v>-2.3629418197127494E-2</v>
      </c>
      <c r="T2" s="60">
        <v>-1</v>
      </c>
      <c r="U2" s="60">
        <v>-1</v>
      </c>
      <c r="V2" s="61">
        <v>-5.7718719446979705E-3</v>
      </c>
    </row>
    <row r="3" spans="1:22" s="5" customFormat="1" ht="15.95" customHeight="1" x14ac:dyDescent="0.25">
      <c r="N3" s="5" t="s">
        <v>1</v>
      </c>
      <c r="O3" s="59">
        <v>3.5898969634105882E-2</v>
      </c>
      <c r="P3" s="60">
        <v>2.6387372343403159E-2</v>
      </c>
      <c r="Q3" s="60">
        <v>5.2627697229432391E-2</v>
      </c>
      <c r="R3" s="61">
        <v>5.4393929265086127E-2</v>
      </c>
      <c r="S3" s="60">
        <v>5.1753839295758386E-2</v>
      </c>
      <c r="T3" s="60">
        <v>5.5325343515059355E-2</v>
      </c>
      <c r="U3" s="60">
        <v>5.502521389145465E-2</v>
      </c>
      <c r="V3" s="60">
        <v>7.4137446438611976E-2</v>
      </c>
    </row>
    <row r="4" spans="1:22" s="65" customFormat="1" ht="15.95" customHeight="1" x14ac:dyDescent="0.25">
      <c r="N4" s="65" t="s">
        <v>2</v>
      </c>
      <c r="O4" s="59">
        <v>0.10778482816597118</v>
      </c>
      <c r="P4" s="60">
        <v>0.10993744567677839</v>
      </c>
      <c r="Q4" s="60">
        <v>0.1066974200867158</v>
      </c>
      <c r="R4" s="61">
        <v>0.10229001609396265</v>
      </c>
      <c r="S4" s="60">
        <v>9.295164916485317E-2</v>
      </c>
      <c r="T4" s="60">
        <v>8.5875558193402868E-2</v>
      </c>
      <c r="U4" s="60">
        <v>8.6928538931245289E-2</v>
      </c>
      <c r="V4" s="60">
        <v>9.688250021975757E-2</v>
      </c>
    </row>
    <row r="5" spans="1:22" s="67" customFormat="1" ht="35.1" customHeight="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N5" s="68" t="s">
        <v>3</v>
      </c>
      <c r="O5" s="69" t="s">
        <v>24</v>
      </c>
      <c r="P5" s="35" t="s">
        <v>25</v>
      </c>
      <c r="Q5" s="35" t="s">
        <v>26</v>
      </c>
      <c r="R5" s="70" t="s">
        <v>27</v>
      </c>
      <c r="S5" s="69" t="s">
        <v>12</v>
      </c>
      <c r="T5" s="35" t="s">
        <v>13</v>
      </c>
      <c r="U5" s="35" t="s">
        <v>14</v>
      </c>
      <c r="V5" s="70" t="s">
        <v>15</v>
      </c>
    </row>
    <row r="6" spans="1:22" ht="15" customHeight="1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N6" s="85">
        <v>35155</v>
      </c>
      <c r="O6" s="86" t="s">
        <v>18</v>
      </c>
      <c r="P6" s="75" t="s">
        <v>18</v>
      </c>
      <c r="Q6" s="75" t="s">
        <v>18</v>
      </c>
      <c r="R6" s="76" t="s">
        <v>18</v>
      </c>
      <c r="S6" s="73">
        <v>59.002070050751101</v>
      </c>
      <c r="T6" s="74">
        <v>67.760301217018693</v>
      </c>
      <c r="U6" s="74">
        <v>68.645508430861298</v>
      </c>
      <c r="V6" s="77">
        <v>62.2976452446905</v>
      </c>
    </row>
    <row r="7" spans="1:22" x14ac:dyDescent="0.25">
      <c r="A7" s="174" t="s">
        <v>86</v>
      </c>
      <c r="B7" s="174"/>
      <c r="C7" s="174"/>
      <c r="D7" s="174"/>
      <c r="E7" s="174"/>
      <c r="F7" s="174"/>
      <c r="G7" s="87"/>
      <c r="H7" s="174" t="s">
        <v>87</v>
      </c>
      <c r="I7" s="174"/>
      <c r="J7" s="174"/>
      <c r="K7" s="174"/>
      <c r="L7" s="174"/>
      <c r="M7" s="174"/>
      <c r="N7" s="85">
        <v>35246</v>
      </c>
      <c r="O7" s="86" t="s">
        <v>18</v>
      </c>
      <c r="P7" s="75" t="s">
        <v>18</v>
      </c>
      <c r="Q7" s="75" t="s">
        <v>18</v>
      </c>
      <c r="R7" s="76" t="s">
        <v>18</v>
      </c>
      <c r="S7" s="73">
        <v>62.4825519945691</v>
      </c>
      <c r="T7" s="74">
        <v>69.873972071694197</v>
      </c>
      <c r="U7" s="74">
        <v>67.362408215270193</v>
      </c>
      <c r="V7" s="77">
        <v>63.064754104106598</v>
      </c>
    </row>
    <row r="8" spans="1:22" x14ac:dyDescent="0.25">
      <c r="A8" s="174" t="s">
        <v>77</v>
      </c>
      <c r="B8" s="174"/>
      <c r="C8" s="174"/>
      <c r="D8" s="174"/>
      <c r="E8" s="174"/>
      <c r="F8" s="174"/>
      <c r="H8" s="174" t="s">
        <v>77</v>
      </c>
      <c r="I8" s="174"/>
      <c r="J8" s="174"/>
      <c r="K8" s="174"/>
      <c r="L8" s="174"/>
      <c r="M8" s="174"/>
      <c r="N8" s="85">
        <v>35338</v>
      </c>
      <c r="O8" s="86" t="s">
        <v>18</v>
      </c>
      <c r="P8" s="75" t="s">
        <v>18</v>
      </c>
      <c r="Q8" s="75" t="s">
        <v>18</v>
      </c>
      <c r="R8" s="76" t="s">
        <v>18</v>
      </c>
      <c r="S8" s="73">
        <v>65.987620780108102</v>
      </c>
      <c r="T8" s="74">
        <v>71.366566809689701</v>
      </c>
      <c r="U8" s="74">
        <v>69.398899060094394</v>
      </c>
      <c r="V8" s="77">
        <v>64.021973166439906</v>
      </c>
    </row>
    <row r="9" spans="1:22" x14ac:dyDescent="0.25">
      <c r="N9" s="85">
        <v>35430</v>
      </c>
      <c r="O9" s="86" t="s">
        <v>18</v>
      </c>
      <c r="P9" s="75" t="s">
        <v>18</v>
      </c>
      <c r="Q9" s="75" t="s">
        <v>18</v>
      </c>
      <c r="R9" s="76" t="s">
        <v>18</v>
      </c>
      <c r="S9" s="73">
        <v>66.012536089024593</v>
      </c>
      <c r="T9" s="74">
        <v>70.167592499600801</v>
      </c>
      <c r="U9" s="74">
        <v>73.897505939365701</v>
      </c>
      <c r="V9" s="77">
        <v>64.898786242634898</v>
      </c>
    </row>
    <row r="10" spans="1:22" x14ac:dyDescent="0.25">
      <c r="N10" s="85">
        <v>35520</v>
      </c>
      <c r="O10" s="86" t="s">
        <v>18</v>
      </c>
      <c r="P10" s="75" t="s">
        <v>18</v>
      </c>
      <c r="Q10" s="75" t="s">
        <v>18</v>
      </c>
      <c r="R10" s="76" t="s">
        <v>18</v>
      </c>
      <c r="S10" s="73">
        <v>66.446293135745094</v>
      </c>
      <c r="T10" s="74">
        <v>70.061457460494694</v>
      </c>
      <c r="U10" s="74">
        <v>75.876866493381499</v>
      </c>
      <c r="V10" s="77">
        <v>67.608284494332594</v>
      </c>
    </row>
    <row r="11" spans="1:22" x14ac:dyDescent="0.25">
      <c r="N11" s="85">
        <v>35611</v>
      </c>
      <c r="O11" s="86" t="s">
        <v>18</v>
      </c>
      <c r="P11" s="75" t="s">
        <v>18</v>
      </c>
      <c r="Q11" s="75" t="s">
        <v>18</v>
      </c>
      <c r="R11" s="76" t="s">
        <v>18</v>
      </c>
      <c r="S11" s="73">
        <v>69.891152220253403</v>
      </c>
      <c r="T11" s="74">
        <v>73.095762886759204</v>
      </c>
      <c r="U11" s="74">
        <v>77.007453929944504</v>
      </c>
      <c r="V11" s="77">
        <v>71.427794572878298</v>
      </c>
    </row>
    <row r="12" spans="1:22" x14ac:dyDescent="0.25">
      <c r="N12" s="85">
        <v>35703</v>
      </c>
      <c r="O12" s="86" t="s">
        <v>18</v>
      </c>
      <c r="P12" s="75" t="s">
        <v>18</v>
      </c>
      <c r="Q12" s="75" t="s">
        <v>18</v>
      </c>
      <c r="R12" s="76" t="s">
        <v>18</v>
      </c>
      <c r="S12" s="73">
        <v>75.098323313480506</v>
      </c>
      <c r="T12" s="74">
        <v>77.459106950297198</v>
      </c>
      <c r="U12" s="74">
        <v>79.454160433183603</v>
      </c>
      <c r="V12" s="77">
        <v>73.020693950516602</v>
      </c>
    </row>
    <row r="13" spans="1:22" x14ac:dyDescent="0.25">
      <c r="N13" s="85">
        <v>35795</v>
      </c>
      <c r="O13" s="86" t="s">
        <v>18</v>
      </c>
      <c r="P13" s="75" t="s">
        <v>18</v>
      </c>
      <c r="Q13" s="75" t="s">
        <v>18</v>
      </c>
      <c r="R13" s="76" t="s">
        <v>18</v>
      </c>
      <c r="S13" s="73">
        <v>78.170477037548096</v>
      </c>
      <c r="T13" s="74">
        <v>79.493181900188105</v>
      </c>
      <c r="U13" s="74">
        <v>81.797327729570398</v>
      </c>
      <c r="V13" s="77">
        <v>73.298982960848306</v>
      </c>
    </row>
    <row r="14" spans="1:22" x14ac:dyDescent="0.25">
      <c r="N14" s="85">
        <v>35885</v>
      </c>
      <c r="O14" s="86" t="s">
        <v>18</v>
      </c>
      <c r="P14" s="75" t="s">
        <v>18</v>
      </c>
      <c r="Q14" s="75" t="s">
        <v>18</v>
      </c>
      <c r="R14" s="76" t="s">
        <v>18</v>
      </c>
      <c r="S14" s="73">
        <v>78.445816585957303</v>
      </c>
      <c r="T14" s="74">
        <v>79.162859722429602</v>
      </c>
      <c r="U14" s="74">
        <v>83.186870575380098</v>
      </c>
      <c r="V14" s="77">
        <v>74.738273862917794</v>
      </c>
    </row>
    <row r="15" spans="1:22" x14ac:dyDescent="0.25">
      <c r="N15" s="85">
        <v>35976</v>
      </c>
      <c r="O15" s="86" t="s">
        <v>18</v>
      </c>
      <c r="P15" s="75" t="s">
        <v>18</v>
      </c>
      <c r="Q15" s="75" t="s">
        <v>18</v>
      </c>
      <c r="R15" s="76" t="s">
        <v>18</v>
      </c>
      <c r="S15" s="73">
        <v>78.410228590526103</v>
      </c>
      <c r="T15" s="74">
        <v>78.672187189458995</v>
      </c>
      <c r="U15" s="74">
        <v>84.728512386921906</v>
      </c>
      <c r="V15" s="77">
        <v>77.186128865159205</v>
      </c>
    </row>
    <row r="16" spans="1:22" x14ac:dyDescent="0.25">
      <c r="N16" s="85">
        <v>36068</v>
      </c>
      <c r="O16" s="86" t="s">
        <v>18</v>
      </c>
      <c r="P16" s="75" t="s">
        <v>18</v>
      </c>
      <c r="Q16" s="75" t="s">
        <v>18</v>
      </c>
      <c r="R16" s="76" t="s">
        <v>18</v>
      </c>
      <c r="S16" s="73">
        <v>80.060441683662006</v>
      </c>
      <c r="T16" s="74">
        <v>80.622687041254096</v>
      </c>
      <c r="U16" s="74">
        <v>85.265813714394</v>
      </c>
      <c r="V16" s="77">
        <v>79.8569591155387</v>
      </c>
    </row>
    <row r="17" spans="1:22" x14ac:dyDescent="0.25">
      <c r="N17" s="85">
        <v>36160</v>
      </c>
      <c r="O17" s="86" t="s">
        <v>18</v>
      </c>
      <c r="P17" s="75" t="s">
        <v>18</v>
      </c>
      <c r="Q17" s="75" t="s">
        <v>18</v>
      </c>
      <c r="R17" s="76" t="s">
        <v>18</v>
      </c>
      <c r="S17" s="73">
        <v>82.899888102620295</v>
      </c>
      <c r="T17" s="74">
        <v>84.103450757760797</v>
      </c>
      <c r="U17" s="74">
        <v>85.544913553744394</v>
      </c>
      <c r="V17" s="77">
        <v>82.286053316195506</v>
      </c>
    </row>
    <row r="18" spans="1:22" x14ac:dyDescent="0.25">
      <c r="N18" s="85">
        <v>36250</v>
      </c>
      <c r="O18" s="86" t="s">
        <v>18</v>
      </c>
      <c r="P18" s="75" t="s">
        <v>18</v>
      </c>
      <c r="Q18" s="75" t="s">
        <v>18</v>
      </c>
      <c r="R18" s="76" t="s">
        <v>18</v>
      </c>
      <c r="S18" s="73">
        <v>86.031863773084694</v>
      </c>
      <c r="T18" s="74">
        <v>86.562398505818607</v>
      </c>
      <c r="U18" s="74">
        <v>87.375485784665102</v>
      </c>
      <c r="V18" s="77">
        <v>84.863953770178</v>
      </c>
    </row>
    <row r="19" spans="1:22" x14ac:dyDescent="0.25">
      <c r="N19" s="85">
        <v>36341</v>
      </c>
      <c r="O19" s="86" t="s">
        <v>18</v>
      </c>
      <c r="P19" s="75" t="s">
        <v>18</v>
      </c>
      <c r="Q19" s="75" t="s">
        <v>18</v>
      </c>
      <c r="R19" s="76" t="s">
        <v>18</v>
      </c>
      <c r="S19" s="73">
        <v>89.822551353356403</v>
      </c>
      <c r="T19" s="74">
        <v>86.717299219440207</v>
      </c>
      <c r="U19" s="74">
        <v>90.624800893042305</v>
      </c>
      <c r="V19" s="77">
        <v>86.891689621927995</v>
      </c>
    </row>
    <row r="20" spans="1:22" x14ac:dyDescent="0.25">
      <c r="N20" s="85">
        <v>36433</v>
      </c>
      <c r="O20" s="86" t="s">
        <v>18</v>
      </c>
      <c r="P20" s="75" t="s">
        <v>18</v>
      </c>
      <c r="Q20" s="75" t="s">
        <v>18</v>
      </c>
      <c r="R20" s="76" t="s">
        <v>18</v>
      </c>
      <c r="S20" s="73">
        <v>90.7161773631709</v>
      </c>
      <c r="T20" s="74">
        <v>87.0806859185208</v>
      </c>
      <c r="U20" s="74">
        <v>93.6278255688987</v>
      </c>
      <c r="V20" s="77">
        <v>88.571200713171805</v>
      </c>
    </row>
    <row r="21" spans="1:22" x14ac:dyDescent="0.25">
      <c r="N21" s="85">
        <v>36525</v>
      </c>
      <c r="O21" s="86" t="s">
        <v>18</v>
      </c>
      <c r="P21" s="75" t="s">
        <v>18</v>
      </c>
      <c r="Q21" s="75" t="s">
        <v>18</v>
      </c>
      <c r="R21" s="76" t="s">
        <v>18</v>
      </c>
      <c r="S21" s="73">
        <v>90.352576547071905</v>
      </c>
      <c r="T21" s="74">
        <v>90.318143711754999</v>
      </c>
      <c r="U21" s="74">
        <v>94.906772142256401</v>
      </c>
      <c r="V21" s="77">
        <v>91.235061963855699</v>
      </c>
    </row>
    <row r="22" spans="1:22" x14ac:dyDescent="0.25">
      <c r="N22" s="85">
        <v>36616</v>
      </c>
      <c r="O22" s="86">
        <v>86.983652861335599</v>
      </c>
      <c r="P22" s="75">
        <v>91.162388873197699</v>
      </c>
      <c r="Q22" s="75">
        <v>88.255300549465403</v>
      </c>
      <c r="R22" s="76">
        <v>91.737905584369102</v>
      </c>
      <c r="S22" s="73">
        <v>93.405411260990604</v>
      </c>
      <c r="T22" s="74">
        <v>93.988392165496705</v>
      </c>
      <c r="U22" s="74">
        <v>96.044241937713096</v>
      </c>
      <c r="V22" s="77">
        <v>95.905612711196596</v>
      </c>
    </row>
    <row r="23" spans="1:22" x14ac:dyDescent="0.25">
      <c r="N23" s="85">
        <v>36707</v>
      </c>
      <c r="O23" s="86">
        <v>94.969256802247003</v>
      </c>
      <c r="P23" s="75">
        <v>102.179419252109</v>
      </c>
      <c r="Q23" s="75">
        <v>99.654494313285099</v>
      </c>
      <c r="R23" s="76">
        <v>98.947611828064694</v>
      </c>
      <c r="S23" s="73">
        <v>98.827737632135296</v>
      </c>
      <c r="T23" s="74">
        <v>96.742292338857098</v>
      </c>
      <c r="U23" s="74">
        <v>98.296704898289406</v>
      </c>
      <c r="V23" s="77">
        <v>100.66982713676499</v>
      </c>
    </row>
    <row r="24" spans="1:22" x14ac:dyDescent="0.25">
      <c r="N24" s="85">
        <v>36799</v>
      </c>
      <c r="O24" s="86">
        <v>100.484947923606</v>
      </c>
      <c r="P24" s="75">
        <v>95.711392527334496</v>
      </c>
      <c r="Q24" s="75">
        <v>99.477161252165303</v>
      </c>
      <c r="R24" s="76">
        <v>99.585752525538794</v>
      </c>
      <c r="S24" s="73">
        <v>101.098090119915</v>
      </c>
      <c r="T24" s="74">
        <v>98.667876457325406</v>
      </c>
      <c r="U24" s="74">
        <v>99.565136343430098</v>
      </c>
      <c r="V24" s="77">
        <v>100.64156395936</v>
      </c>
    </row>
    <row r="25" spans="1:22" x14ac:dyDescent="0.25">
      <c r="N25" s="85">
        <v>36891</v>
      </c>
      <c r="O25" s="86">
        <v>100</v>
      </c>
      <c r="P25" s="75">
        <v>100</v>
      </c>
      <c r="Q25" s="75">
        <v>100</v>
      </c>
      <c r="R25" s="76">
        <v>100</v>
      </c>
      <c r="S25" s="73">
        <v>100</v>
      </c>
      <c r="T25" s="74">
        <v>100</v>
      </c>
      <c r="U25" s="74">
        <v>100</v>
      </c>
      <c r="V25" s="77">
        <v>100</v>
      </c>
    </row>
    <row r="26" spans="1:22" x14ac:dyDescent="0.25">
      <c r="A26" s="174" t="s">
        <v>88</v>
      </c>
      <c r="B26" s="174"/>
      <c r="C26" s="174"/>
      <c r="D26" s="174"/>
      <c r="E26" s="174"/>
      <c r="F26" s="174"/>
      <c r="G26" s="87"/>
      <c r="H26" s="174" t="s">
        <v>89</v>
      </c>
      <c r="I26" s="174"/>
      <c r="J26" s="174"/>
      <c r="K26" s="174"/>
      <c r="L26" s="174"/>
      <c r="M26" s="174"/>
      <c r="N26" s="85">
        <v>36981</v>
      </c>
      <c r="O26" s="86">
        <v>95.966126657199496</v>
      </c>
      <c r="P26" s="75">
        <v>103.7781957306</v>
      </c>
      <c r="Q26" s="75">
        <v>101.11933292249</v>
      </c>
      <c r="R26" s="76">
        <v>103.614765425404</v>
      </c>
      <c r="S26" s="73">
        <v>100.616202828366</v>
      </c>
      <c r="T26" s="74">
        <v>101.26918367635901</v>
      </c>
      <c r="U26" s="74">
        <v>101.94340486179701</v>
      </c>
      <c r="V26" s="77">
        <v>104.327542707902</v>
      </c>
    </row>
    <row r="27" spans="1:22" x14ac:dyDescent="0.25">
      <c r="A27" s="174" t="s">
        <v>77</v>
      </c>
      <c r="B27" s="174"/>
      <c r="C27" s="174"/>
      <c r="D27" s="174"/>
      <c r="E27" s="174"/>
      <c r="F27" s="174"/>
      <c r="H27" s="174" t="s">
        <v>77</v>
      </c>
      <c r="I27" s="174"/>
      <c r="J27" s="174"/>
      <c r="K27" s="174"/>
      <c r="L27" s="174"/>
      <c r="M27" s="174"/>
      <c r="N27" s="85">
        <v>37072</v>
      </c>
      <c r="O27" s="86">
        <v>102.933953281694</v>
      </c>
      <c r="P27" s="75">
        <v>107.537711363771</v>
      </c>
      <c r="Q27" s="75">
        <v>99.949901000067797</v>
      </c>
      <c r="R27" s="76">
        <v>111.14398232233501</v>
      </c>
      <c r="S27" s="73">
        <v>103.05261162611301</v>
      </c>
      <c r="T27" s="74">
        <v>101.872556151019</v>
      </c>
      <c r="U27" s="74">
        <v>105.243214675215</v>
      </c>
      <c r="V27" s="77">
        <v>110.421580443709</v>
      </c>
    </row>
    <row r="28" spans="1:22" x14ac:dyDescent="0.25">
      <c r="N28" s="85">
        <v>37164</v>
      </c>
      <c r="O28" s="86">
        <v>101.097811253469</v>
      </c>
      <c r="P28" s="75">
        <v>102.785033192005</v>
      </c>
      <c r="Q28" s="75">
        <v>103.45420981402</v>
      </c>
      <c r="R28" s="76">
        <v>114.16484129982101</v>
      </c>
      <c r="S28" s="73">
        <v>103.547307449226</v>
      </c>
      <c r="T28" s="74">
        <v>101.659303282344</v>
      </c>
      <c r="U28" s="74">
        <v>107.608305313782</v>
      </c>
      <c r="V28" s="77">
        <v>112.979295139423</v>
      </c>
    </row>
    <row r="29" spans="1:22" x14ac:dyDescent="0.25">
      <c r="N29" s="85">
        <v>37256</v>
      </c>
      <c r="O29" s="86">
        <v>99.980426868927196</v>
      </c>
      <c r="P29" s="75">
        <v>102.652742175301</v>
      </c>
      <c r="Q29" s="75">
        <v>104.755032554819</v>
      </c>
      <c r="R29" s="76">
        <v>113.329177813391</v>
      </c>
      <c r="S29" s="73">
        <v>102.56416360742899</v>
      </c>
      <c r="T29" s="74">
        <v>102.12962574083301</v>
      </c>
      <c r="U29" s="74">
        <v>108.666541238652</v>
      </c>
      <c r="V29" s="77">
        <v>113.816491148125</v>
      </c>
    </row>
    <row r="30" spans="1:22" x14ac:dyDescent="0.25">
      <c r="N30" s="85">
        <v>37346</v>
      </c>
      <c r="O30" s="86">
        <v>102.181455696399</v>
      </c>
      <c r="P30" s="75">
        <v>107.77529998218399</v>
      </c>
      <c r="Q30" s="75">
        <v>111.478134194185</v>
      </c>
      <c r="R30" s="76">
        <v>121.754259451145</v>
      </c>
      <c r="S30" s="73">
        <v>103.75416139770699</v>
      </c>
      <c r="T30" s="74">
        <v>103.47627484741299</v>
      </c>
      <c r="U30" s="74">
        <v>110.24755435793</v>
      </c>
      <c r="V30" s="77">
        <v>117.42923515772701</v>
      </c>
    </row>
    <row r="31" spans="1:22" x14ac:dyDescent="0.25">
      <c r="N31" s="85">
        <v>37437</v>
      </c>
      <c r="O31" s="86">
        <v>103.390657607929</v>
      </c>
      <c r="P31" s="75">
        <v>106.910075838494</v>
      </c>
      <c r="Q31" s="75">
        <v>114.591155377967</v>
      </c>
      <c r="R31" s="76">
        <v>129.00132499462401</v>
      </c>
      <c r="S31" s="73">
        <v>107.077098122824</v>
      </c>
      <c r="T31" s="74">
        <v>106.285589833605</v>
      </c>
      <c r="U31" s="74">
        <v>112.71267144591501</v>
      </c>
      <c r="V31" s="77">
        <v>122.821440702111</v>
      </c>
    </row>
    <row r="32" spans="1:22" x14ac:dyDescent="0.25">
      <c r="N32" s="85">
        <v>37529</v>
      </c>
      <c r="O32" s="86">
        <v>107.99986813489301</v>
      </c>
      <c r="P32" s="75">
        <v>109.015682734273</v>
      </c>
      <c r="Q32" s="75">
        <v>118.870224483662</v>
      </c>
      <c r="R32" s="76">
        <v>130.35690480583901</v>
      </c>
      <c r="S32" s="73">
        <v>109.728040645842</v>
      </c>
      <c r="T32" s="74">
        <v>109.907609548371</v>
      </c>
      <c r="U32" s="74">
        <v>116.244545171905</v>
      </c>
      <c r="V32" s="77">
        <v>127.918334364667</v>
      </c>
    </row>
    <row r="33" spans="1:22" x14ac:dyDescent="0.25">
      <c r="N33" s="85">
        <v>37621</v>
      </c>
      <c r="O33" s="86">
        <v>112.438936660473</v>
      </c>
      <c r="P33" s="75">
        <v>119.290506198705</v>
      </c>
      <c r="Q33" s="75">
        <v>124.10865901100399</v>
      </c>
      <c r="R33" s="76">
        <v>141.46317710021299</v>
      </c>
      <c r="S33" s="73">
        <v>110.73343591938099</v>
      </c>
      <c r="T33" s="74">
        <v>111.525612838165</v>
      </c>
      <c r="U33" s="74">
        <v>120.139159510396</v>
      </c>
      <c r="V33" s="77">
        <v>131.63861155649599</v>
      </c>
    </row>
    <row r="34" spans="1:22" x14ac:dyDescent="0.25">
      <c r="N34" s="85">
        <v>37711</v>
      </c>
      <c r="O34" s="86">
        <v>108.78389538552101</v>
      </c>
      <c r="P34" s="75">
        <v>118.19058475769999</v>
      </c>
      <c r="Q34" s="75">
        <v>124.417948295063</v>
      </c>
      <c r="R34" s="76">
        <v>142.001179802747</v>
      </c>
      <c r="S34" s="73">
        <v>113.037203994322</v>
      </c>
      <c r="T34" s="74">
        <v>111.826078183154</v>
      </c>
      <c r="U34" s="74">
        <v>124.81270110334501</v>
      </c>
      <c r="V34" s="77">
        <v>135.906160709381</v>
      </c>
    </row>
    <row r="35" spans="1:22" x14ac:dyDescent="0.25">
      <c r="N35" s="85">
        <v>37802</v>
      </c>
      <c r="O35" s="86">
        <v>122.68387966019201</v>
      </c>
      <c r="P35" s="75">
        <v>118.905575254068</v>
      </c>
      <c r="Q35" s="75">
        <v>136.05177562188999</v>
      </c>
      <c r="R35" s="76">
        <v>152.33938059591401</v>
      </c>
      <c r="S35" s="73">
        <v>116.588340291451</v>
      </c>
      <c r="T35" s="74">
        <v>112.974495457167</v>
      </c>
      <c r="U35" s="74">
        <v>129.58817356492699</v>
      </c>
      <c r="V35" s="77">
        <v>141.139433683161</v>
      </c>
    </row>
    <row r="36" spans="1:22" x14ac:dyDescent="0.25">
      <c r="N36" s="85">
        <v>37894</v>
      </c>
      <c r="O36" s="86">
        <v>118.47402980029899</v>
      </c>
      <c r="P36" s="75">
        <v>116.639315152568</v>
      </c>
      <c r="Q36" s="75">
        <v>144.404161397558</v>
      </c>
      <c r="R36" s="76">
        <v>161.82212014844899</v>
      </c>
      <c r="S36" s="73">
        <v>119.04121312980401</v>
      </c>
      <c r="T36" s="74">
        <v>115.96209201434699</v>
      </c>
      <c r="U36" s="74">
        <v>133.07500249286099</v>
      </c>
      <c r="V36" s="77">
        <v>144.36974324714399</v>
      </c>
    </row>
    <row r="37" spans="1:22" x14ac:dyDescent="0.25">
      <c r="N37" s="85">
        <v>37986</v>
      </c>
      <c r="O37" s="86">
        <v>125.34647536638499</v>
      </c>
      <c r="P37" s="75">
        <v>125.71973209684</v>
      </c>
      <c r="Q37" s="75">
        <v>145.883716365342</v>
      </c>
      <c r="R37" s="76">
        <v>161.658319087617</v>
      </c>
      <c r="S37" s="73">
        <v>121.283865432128</v>
      </c>
      <c r="T37" s="74">
        <v>120.238323444057</v>
      </c>
      <c r="U37" s="74">
        <v>137.55718124648101</v>
      </c>
      <c r="V37" s="77">
        <v>147.28455417334899</v>
      </c>
    </row>
    <row r="38" spans="1:22" x14ac:dyDescent="0.25">
      <c r="N38" s="85">
        <v>38077</v>
      </c>
      <c r="O38" s="86">
        <v>136.318709365324</v>
      </c>
      <c r="P38" s="75">
        <v>129.29074235623901</v>
      </c>
      <c r="Q38" s="75">
        <v>152.93082669477599</v>
      </c>
      <c r="R38" s="76">
        <v>170.03848885687401</v>
      </c>
      <c r="S38" s="73">
        <v>125.319938162817</v>
      </c>
      <c r="T38" s="74">
        <v>126.615536462496</v>
      </c>
      <c r="U38" s="74">
        <v>145.055557586329</v>
      </c>
      <c r="V38" s="77">
        <v>154.17082070083001</v>
      </c>
    </row>
    <row r="39" spans="1:22" x14ac:dyDescent="0.25">
      <c r="A39" s="84"/>
      <c r="N39" s="85">
        <v>38168</v>
      </c>
      <c r="O39" s="86">
        <v>128.52145262978101</v>
      </c>
      <c r="P39" s="75">
        <v>134.81896497889099</v>
      </c>
      <c r="Q39" s="75">
        <v>162.592580797539</v>
      </c>
      <c r="R39" s="76">
        <v>175.782397523616</v>
      </c>
      <c r="S39" s="73">
        <v>129.63240852023699</v>
      </c>
      <c r="T39" s="74">
        <v>133.48888363482499</v>
      </c>
      <c r="U39" s="74">
        <v>152.537386585581</v>
      </c>
      <c r="V39" s="77">
        <v>162.95235534765001</v>
      </c>
    </row>
    <row r="40" spans="1:22" ht="15.75" x14ac:dyDescent="0.25">
      <c r="A40" s="88" t="s">
        <v>28</v>
      </c>
      <c r="N40" s="85">
        <v>38260</v>
      </c>
      <c r="O40" s="86">
        <v>140.754114275738</v>
      </c>
      <c r="P40" s="75">
        <v>140.768913091016</v>
      </c>
      <c r="Q40" s="75">
        <v>168.71278654944001</v>
      </c>
      <c r="R40" s="76">
        <v>183.98687117293699</v>
      </c>
      <c r="S40" s="73">
        <v>133.84382673284699</v>
      </c>
      <c r="T40" s="74">
        <v>134.58579946345901</v>
      </c>
      <c r="U40" s="74">
        <v>155.764470961878</v>
      </c>
      <c r="V40" s="77">
        <v>167.00308570977199</v>
      </c>
    </row>
    <row r="41" spans="1:22" x14ac:dyDescent="0.25">
      <c r="N41" s="85">
        <v>38352</v>
      </c>
      <c r="O41" s="86">
        <v>142.333615753749</v>
      </c>
      <c r="P41" s="75">
        <v>139.96358024538901</v>
      </c>
      <c r="Q41" s="75">
        <v>171.352995970449</v>
      </c>
      <c r="R41" s="76">
        <v>188.35995369404901</v>
      </c>
      <c r="S41" s="73">
        <v>138.61427942949399</v>
      </c>
      <c r="T41" s="74">
        <v>135.41218037074199</v>
      </c>
      <c r="U41" s="74">
        <v>159.33535766216801</v>
      </c>
      <c r="V41" s="77">
        <v>168.53111482337499</v>
      </c>
    </row>
    <row r="42" spans="1:22" x14ac:dyDescent="0.25">
      <c r="N42" s="85">
        <v>38442</v>
      </c>
      <c r="O42" s="86">
        <v>154.26034368917999</v>
      </c>
      <c r="P42" s="75">
        <v>148.974506520142</v>
      </c>
      <c r="Q42" s="75">
        <v>187.723053932292</v>
      </c>
      <c r="R42" s="76">
        <v>197.43185812257801</v>
      </c>
      <c r="S42" s="73">
        <v>144.348383537708</v>
      </c>
      <c r="T42" s="74">
        <v>143.33529859094301</v>
      </c>
      <c r="U42" s="74">
        <v>169.991671164043</v>
      </c>
      <c r="V42" s="77">
        <v>174.15247517186901</v>
      </c>
    </row>
    <row r="43" spans="1:22" x14ac:dyDescent="0.25">
      <c r="N43" s="85">
        <v>38533</v>
      </c>
      <c r="O43" s="86">
        <v>158.64666301219901</v>
      </c>
      <c r="P43" s="75">
        <v>153.48768787966199</v>
      </c>
      <c r="Q43" s="75">
        <v>199.18965372596401</v>
      </c>
      <c r="R43" s="76">
        <v>201.67563221665699</v>
      </c>
      <c r="S43" s="73">
        <v>150.93771983206801</v>
      </c>
      <c r="T43" s="74">
        <v>152.31521626959801</v>
      </c>
      <c r="U43" s="74">
        <v>182.244477682118</v>
      </c>
      <c r="V43" s="77">
        <v>183.384593694995</v>
      </c>
    </row>
    <row r="44" spans="1:22" x14ac:dyDescent="0.25">
      <c r="N44" s="85">
        <v>38625</v>
      </c>
      <c r="O44" s="86">
        <v>161.60680107286299</v>
      </c>
      <c r="P44" s="75">
        <v>154.34111445232199</v>
      </c>
      <c r="Q44" s="75">
        <v>205.10663108457399</v>
      </c>
      <c r="R44" s="76">
        <v>209.24606239927201</v>
      </c>
      <c r="S44" s="73">
        <v>156.01031049464001</v>
      </c>
      <c r="T44" s="74">
        <v>155.334653150235</v>
      </c>
      <c r="U44" s="74">
        <v>182.87494089285099</v>
      </c>
      <c r="V44" s="77">
        <v>189.67682610085001</v>
      </c>
    </row>
    <row r="45" spans="1:22" x14ac:dyDescent="0.25">
      <c r="N45" s="85">
        <v>38717</v>
      </c>
      <c r="O45" s="86">
        <v>169.76372030839701</v>
      </c>
      <c r="P45" s="75">
        <v>164.390409015177</v>
      </c>
      <c r="Q45" s="75">
        <v>199.90718894915699</v>
      </c>
      <c r="R45" s="76">
        <v>209.14784235529899</v>
      </c>
      <c r="S45" s="73">
        <v>159.26396269507001</v>
      </c>
      <c r="T45" s="74">
        <v>157.567829472857</v>
      </c>
      <c r="U45" s="74">
        <v>181.14022713658099</v>
      </c>
      <c r="V45" s="77">
        <v>190.75768261226901</v>
      </c>
    </row>
    <row r="46" spans="1:22" x14ac:dyDescent="0.25">
      <c r="N46" s="85">
        <v>38807</v>
      </c>
      <c r="O46" s="86">
        <v>171.841733826725</v>
      </c>
      <c r="P46" s="75">
        <v>173.12829134277899</v>
      </c>
      <c r="Q46" s="75">
        <v>214.70667808741001</v>
      </c>
      <c r="R46" s="76">
        <v>224.82900203697</v>
      </c>
      <c r="S46" s="73">
        <v>162.35369074000999</v>
      </c>
      <c r="T46" s="74">
        <v>162.91612473926901</v>
      </c>
      <c r="U46" s="74">
        <v>188.772614452878</v>
      </c>
      <c r="V46" s="77">
        <v>190.655605523491</v>
      </c>
    </row>
    <row r="47" spans="1:22" x14ac:dyDescent="0.25">
      <c r="N47" s="85">
        <v>38898</v>
      </c>
      <c r="O47" s="86">
        <v>189.80004354357101</v>
      </c>
      <c r="P47" s="75">
        <v>174.132688138379</v>
      </c>
      <c r="Q47" s="75">
        <v>223.71482157539299</v>
      </c>
      <c r="R47" s="76">
        <v>212.91653923726301</v>
      </c>
      <c r="S47" s="73">
        <v>165.09897027534601</v>
      </c>
      <c r="T47" s="74">
        <v>167.450324477659</v>
      </c>
      <c r="U47" s="74">
        <v>195.61605152367599</v>
      </c>
      <c r="V47" s="77">
        <v>190.238974573516</v>
      </c>
    </row>
    <row r="48" spans="1:22" x14ac:dyDescent="0.25">
      <c r="N48" s="85">
        <v>38990</v>
      </c>
      <c r="O48" s="86">
        <v>177.431450173071</v>
      </c>
      <c r="P48" s="75">
        <v>181.60053584404801</v>
      </c>
      <c r="Q48" s="75">
        <v>217.51311357987899</v>
      </c>
      <c r="R48" s="76">
        <v>215.965587903662</v>
      </c>
      <c r="S48" s="73">
        <v>165.30064572728199</v>
      </c>
      <c r="T48" s="74">
        <v>169.62787785097899</v>
      </c>
      <c r="U48" s="74">
        <v>190.87115415003001</v>
      </c>
      <c r="V48" s="77">
        <v>188.634820843412</v>
      </c>
    </row>
    <row r="49" spans="14:22" x14ac:dyDescent="0.25">
      <c r="N49" s="85">
        <v>39082</v>
      </c>
      <c r="O49" s="86">
        <v>193.662435408818</v>
      </c>
      <c r="P49" s="75">
        <v>184.53366235734001</v>
      </c>
      <c r="Q49" s="75">
        <v>217.22177129423099</v>
      </c>
      <c r="R49" s="76">
        <v>214.930607032354</v>
      </c>
      <c r="S49" s="73">
        <v>165.10614470810501</v>
      </c>
      <c r="T49" s="74">
        <v>171.39754339021599</v>
      </c>
      <c r="U49" s="74">
        <v>187.157599352343</v>
      </c>
      <c r="V49" s="77">
        <v>188.767623447191</v>
      </c>
    </row>
    <row r="50" spans="14:22" x14ac:dyDescent="0.25">
      <c r="N50" s="85">
        <v>39172</v>
      </c>
      <c r="O50" s="86">
        <v>188.81470460918999</v>
      </c>
      <c r="P50" s="75">
        <v>191.948940957605</v>
      </c>
      <c r="Q50" s="75">
        <v>229.33121568209401</v>
      </c>
      <c r="R50" s="76">
        <v>219.380480985623</v>
      </c>
      <c r="S50" s="73">
        <v>169.39299476572799</v>
      </c>
      <c r="T50" s="74">
        <v>174.48191993678199</v>
      </c>
      <c r="U50" s="74">
        <v>194.40831716168501</v>
      </c>
      <c r="V50" s="77">
        <v>193.40467227055601</v>
      </c>
    </row>
    <row r="51" spans="14:22" x14ac:dyDescent="0.25">
      <c r="N51" s="85">
        <v>39263</v>
      </c>
      <c r="O51" s="86">
        <v>205.356632973366</v>
      </c>
      <c r="P51" s="75">
        <v>186.789071846594</v>
      </c>
      <c r="Q51" s="75">
        <v>234.46138887032001</v>
      </c>
      <c r="R51" s="76">
        <v>231.46164297583999</v>
      </c>
      <c r="S51" s="73">
        <v>175.64047361501099</v>
      </c>
      <c r="T51" s="74">
        <v>178.358265361533</v>
      </c>
      <c r="U51" s="74">
        <v>201.31848997410799</v>
      </c>
      <c r="V51" s="77">
        <v>197.58837289153999</v>
      </c>
    </row>
    <row r="52" spans="14:22" x14ac:dyDescent="0.25">
      <c r="N52" s="85">
        <v>39355</v>
      </c>
      <c r="O52" s="86">
        <v>201.87674937023399</v>
      </c>
      <c r="P52" s="75">
        <v>190.27860012946101</v>
      </c>
      <c r="Q52" s="75">
        <v>251.36001605854301</v>
      </c>
      <c r="R52" s="76">
        <v>231.93079601293499</v>
      </c>
      <c r="S52" s="73">
        <v>172.43976171262099</v>
      </c>
      <c r="T52" s="74">
        <v>179.541752004703</v>
      </c>
      <c r="U52" s="74">
        <v>196.42047701585301</v>
      </c>
      <c r="V52" s="77">
        <v>189.93466578352701</v>
      </c>
    </row>
    <row r="53" spans="14:22" x14ac:dyDescent="0.25">
      <c r="N53" s="85">
        <v>39447</v>
      </c>
      <c r="O53" s="86">
        <v>197.352448254444</v>
      </c>
      <c r="P53" s="75">
        <v>200.50420072620099</v>
      </c>
      <c r="Q53" s="75">
        <v>226.68459557963101</v>
      </c>
      <c r="R53" s="76">
        <v>218.489357487603</v>
      </c>
      <c r="S53" s="73">
        <v>165.68155063261301</v>
      </c>
      <c r="T53" s="74">
        <v>176.891521584228</v>
      </c>
      <c r="U53" s="74">
        <v>188.210316844841</v>
      </c>
      <c r="V53" s="77">
        <v>179.305184034484</v>
      </c>
    </row>
    <row r="54" spans="14:22" x14ac:dyDescent="0.25">
      <c r="N54" s="85">
        <v>39538</v>
      </c>
      <c r="O54" s="86">
        <v>191.23266862097</v>
      </c>
      <c r="P54" s="75">
        <v>197.713161436055</v>
      </c>
      <c r="Q54" s="75">
        <v>233.01038491649399</v>
      </c>
      <c r="R54" s="76">
        <v>212.035299191901</v>
      </c>
      <c r="S54" s="73">
        <v>164.77460996818101</v>
      </c>
      <c r="T54" s="74">
        <v>173.12637191318899</v>
      </c>
      <c r="U54" s="74">
        <v>185.22171643894001</v>
      </c>
      <c r="V54" s="77">
        <v>176.771747532718</v>
      </c>
    </row>
    <row r="55" spans="14:22" x14ac:dyDescent="0.25">
      <c r="N55" s="85">
        <v>39629</v>
      </c>
      <c r="O55" s="86">
        <v>196.64101608465799</v>
      </c>
      <c r="P55" s="75">
        <v>189.695827608543</v>
      </c>
      <c r="Q55" s="75">
        <v>232.76264850477099</v>
      </c>
      <c r="R55" s="76">
        <v>210.18493743913601</v>
      </c>
      <c r="S55" s="73">
        <v>163.634565551489</v>
      </c>
      <c r="T55" s="74">
        <v>170.42923722689301</v>
      </c>
      <c r="U55" s="74">
        <v>182.28948183749301</v>
      </c>
      <c r="V55" s="77">
        <v>176.84947611415501</v>
      </c>
    </row>
    <row r="56" spans="14:22" x14ac:dyDescent="0.25">
      <c r="N56" s="85">
        <v>39721</v>
      </c>
      <c r="O56" s="86">
        <v>198.85975992954201</v>
      </c>
      <c r="P56" s="75">
        <v>193.104975304714</v>
      </c>
      <c r="Q56" s="75">
        <v>211.35079311109399</v>
      </c>
      <c r="R56" s="76">
        <v>214.22328224934199</v>
      </c>
      <c r="S56" s="73">
        <v>153.355099536935</v>
      </c>
      <c r="T56" s="74">
        <v>163.87020665847999</v>
      </c>
      <c r="U56" s="74">
        <v>170.98715222466399</v>
      </c>
      <c r="V56" s="77">
        <v>169.13236661783799</v>
      </c>
    </row>
    <row r="57" spans="14:22" x14ac:dyDescent="0.25">
      <c r="N57" s="85">
        <v>39813</v>
      </c>
      <c r="O57" s="86">
        <v>172.10074917256199</v>
      </c>
      <c r="P57" s="75">
        <v>172.00295164468099</v>
      </c>
      <c r="Q57" s="75">
        <v>232.609367768635</v>
      </c>
      <c r="R57" s="76">
        <v>221.66041171817599</v>
      </c>
      <c r="S57" s="73">
        <v>141.67942438256799</v>
      </c>
      <c r="T57" s="74">
        <v>153.30080638789599</v>
      </c>
      <c r="U57" s="74">
        <v>158.945433479108</v>
      </c>
      <c r="V57" s="77">
        <v>158.67498098248501</v>
      </c>
    </row>
    <row r="58" spans="14:22" x14ac:dyDescent="0.25">
      <c r="N58" s="85">
        <v>39903</v>
      </c>
      <c r="O58" s="86">
        <v>154.538701078738</v>
      </c>
      <c r="P58" s="75">
        <v>160.09794761726101</v>
      </c>
      <c r="Q58" s="75">
        <v>196.835184095014</v>
      </c>
      <c r="R58" s="76">
        <v>197.71999230731501</v>
      </c>
      <c r="S58" s="73">
        <v>132.77838093925399</v>
      </c>
      <c r="T58" s="74">
        <v>142.402648589764</v>
      </c>
      <c r="U58" s="74">
        <v>153.21444763943799</v>
      </c>
      <c r="V58" s="77">
        <v>149.90885058222401</v>
      </c>
    </row>
    <row r="59" spans="14:22" x14ac:dyDescent="0.25">
      <c r="N59" s="85">
        <v>39994</v>
      </c>
      <c r="O59" s="86">
        <v>155.36595529115999</v>
      </c>
      <c r="P59" s="75">
        <v>156.882960772486</v>
      </c>
      <c r="Q59" s="75">
        <v>195.98729409934501</v>
      </c>
      <c r="R59" s="76">
        <v>194.11323481614599</v>
      </c>
      <c r="S59" s="73">
        <v>123.40304746176299</v>
      </c>
      <c r="T59" s="74">
        <v>136.030435331712</v>
      </c>
      <c r="U59" s="74">
        <v>149.97680423101301</v>
      </c>
      <c r="V59" s="77">
        <v>138.60930433981201</v>
      </c>
    </row>
    <row r="60" spans="14:22" x14ac:dyDescent="0.25">
      <c r="N60" s="85">
        <v>40086</v>
      </c>
      <c r="O60" s="86">
        <v>138.346243565647</v>
      </c>
      <c r="P60" s="75">
        <v>142.44721538084099</v>
      </c>
      <c r="Q60" s="75">
        <v>186.497937634322</v>
      </c>
      <c r="R60" s="76">
        <v>184.77318217050501</v>
      </c>
      <c r="S60" s="73">
        <v>120.972004531369</v>
      </c>
      <c r="T60" s="74">
        <v>133.72686862811801</v>
      </c>
      <c r="U60" s="74">
        <v>147.079477237996</v>
      </c>
      <c r="V60" s="77">
        <v>129.403055239141</v>
      </c>
    </row>
    <row r="61" spans="14:22" x14ac:dyDescent="0.25">
      <c r="N61" s="85">
        <v>40178</v>
      </c>
      <c r="O61" s="86">
        <v>135.83415888124699</v>
      </c>
      <c r="P61" s="75">
        <v>137.19301516856899</v>
      </c>
      <c r="Q61" s="75">
        <v>176.22843517919799</v>
      </c>
      <c r="R61" s="76">
        <v>160.090793527888</v>
      </c>
      <c r="S61" s="73">
        <v>122.012864479266</v>
      </c>
      <c r="T61" s="74">
        <v>129.99940936581299</v>
      </c>
      <c r="U61" s="74">
        <v>143.13516325987399</v>
      </c>
      <c r="V61" s="77">
        <v>125.939416409088</v>
      </c>
    </row>
    <row r="62" spans="14:22" x14ac:dyDescent="0.25">
      <c r="N62" s="85">
        <v>40268</v>
      </c>
      <c r="O62" s="86">
        <v>143.14117210235801</v>
      </c>
      <c r="P62" s="75">
        <v>131.499632672757</v>
      </c>
      <c r="Q62" s="75">
        <v>194.669857476506</v>
      </c>
      <c r="R62" s="76">
        <v>177.02441399999401</v>
      </c>
      <c r="S62" s="73">
        <v>117.807731722648</v>
      </c>
      <c r="T62" s="74">
        <v>127.473315825322</v>
      </c>
      <c r="U62" s="74">
        <v>138.28391495810001</v>
      </c>
      <c r="V62" s="77">
        <v>126.53138329837</v>
      </c>
    </row>
    <row r="63" spans="14:22" x14ac:dyDescent="0.25">
      <c r="N63" s="85">
        <v>40359</v>
      </c>
      <c r="O63" s="86">
        <v>134.403371537851</v>
      </c>
      <c r="P63" s="75">
        <v>141.31710839473101</v>
      </c>
      <c r="Q63" s="75">
        <v>159.740427511489</v>
      </c>
      <c r="R63" s="76">
        <v>164.08025738732999</v>
      </c>
      <c r="S63" s="73">
        <v>112.056469044743</v>
      </c>
      <c r="T63" s="74">
        <v>128.02980278339001</v>
      </c>
      <c r="U63" s="74">
        <v>132.94260764331199</v>
      </c>
      <c r="V63" s="77">
        <v>126.47827568674499</v>
      </c>
    </row>
    <row r="64" spans="14:22" x14ac:dyDescent="0.25">
      <c r="N64" s="85">
        <v>40451</v>
      </c>
      <c r="O64" s="86">
        <v>134.636145100184</v>
      </c>
      <c r="P64" s="75">
        <v>120.578309361156</v>
      </c>
      <c r="Q64" s="75">
        <v>168.146023983541</v>
      </c>
      <c r="R64" s="76">
        <v>183.464641335604</v>
      </c>
      <c r="S64" s="73">
        <v>110.23242420457299</v>
      </c>
      <c r="T64" s="74">
        <v>124.51976629946201</v>
      </c>
      <c r="U64" s="74">
        <v>132.51945700472399</v>
      </c>
      <c r="V64" s="77">
        <v>126.92300846940999</v>
      </c>
    </row>
    <row r="65" spans="14:22" x14ac:dyDescent="0.25">
      <c r="N65" s="85">
        <v>40543</v>
      </c>
      <c r="O65" s="86">
        <v>142.07847199843701</v>
      </c>
      <c r="P65" s="75">
        <v>138.84987564878</v>
      </c>
      <c r="Q65" s="75">
        <v>175.44980186553701</v>
      </c>
      <c r="R65" s="76">
        <v>180.20398029315601</v>
      </c>
      <c r="S65" s="73">
        <v>109.030141157743</v>
      </c>
      <c r="T65" s="74">
        <v>118.42130062997001</v>
      </c>
      <c r="U65" s="74">
        <v>133.90016697767001</v>
      </c>
      <c r="V65" s="77">
        <v>129.094230605711</v>
      </c>
    </row>
    <row r="66" spans="14:22" x14ac:dyDescent="0.25">
      <c r="N66" s="85">
        <v>40633</v>
      </c>
      <c r="O66" s="86">
        <v>132.740820087625</v>
      </c>
      <c r="P66" s="75">
        <v>124.496866012897</v>
      </c>
      <c r="Q66" s="75">
        <v>180.062766196268</v>
      </c>
      <c r="R66" s="76">
        <v>175.054973639167</v>
      </c>
      <c r="S66" s="73">
        <v>107.050603327996</v>
      </c>
      <c r="T66" s="74">
        <v>118.184924454816</v>
      </c>
      <c r="U66" s="74">
        <v>132.04006008338101</v>
      </c>
      <c r="V66" s="77">
        <v>132.69007169957601</v>
      </c>
    </row>
    <row r="67" spans="14:22" x14ac:dyDescent="0.25">
      <c r="N67" s="85">
        <v>40724</v>
      </c>
      <c r="O67" s="86">
        <v>146.60455165266899</v>
      </c>
      <c r="P67" s="75">
        <v>137.810331721495</v>
      </c>
      <c r="Q67" s="75">
        <v>169.10440174159899</v>
      </c>
      <c r="R67" s="76">
        <v>184.326235646724</v>
      </c>
      <c r="S67" s="73">
        <v>108.284303955581</v>
      </c>
      <c r="T67" s="74">
        <v>122.78544735155501</v>
      </c>
      <c r="U67" s="74">
        <v>130.15179738351901</v>
      </c>
      <c r="V67" s="77">
        <v>137.10174923733101</v>
      </c>
    </row>
    <row r="68" spans="14:22" x14ac:dyDescent="0.25">
      <c r="N68" s="85">
        <v>40816</v>
      </c>
      <c r="O68" s="86">
        <v>140.23406592487001</v>
      </c>
      <c r="P68" s="75">
        <v>133.59393568025999</v>
      </c>
      <c r="Q68" s="75">
        <v>181.188786635979</v>
      </c>
      <c r="R68" s="76">
        <v>188.23933517918701</v>
      </c>
      <c r="S68" s="73">
        <v>110.362648088726</v>
      </c>
      <c r="T68" s="74">
        <v>123.017855897061</v>
      </c>
      <c r="U68" s="74">
        <v>130.42511883345799</v>
      </c>
      <c r="V68" s="77">
        <v>141.259897672943</v>
      </c>
    </row>
    <row r="69" spans="14:22" x14ac:dyDescent="0.25">
      <c r="N69" s="85">
        <v>40908</v>
      </c>
      <c r="O69" s="86">
        <v>149.08110786035201</v>
      </c>
      <c r="P69" s="75">
        <v>128.25322838256201</v>
      </c>
      <c r="Q69" s="75">
        <v>176.74044383523201</v>
      </c>
      <c r="R69" s="76">
        <v>193.6467015412</v>
      </c>
      <c r="S69" s="73">
        <v>110.02950237392</v>
      </c>
      <c r="T69" s="74">
        <v>119.046638912014</v>
      </c>
      <c r="U69" s="74">
        <v>131.07914975582</v>
      </c>
      <c r="V69" s="77">
        <v>144.37694420588201</v>
      </c>
    </row>
    <row r="70" spans="14:22" x14ac:dyDescent="0.25">
      <c r="N70" s="85">
        <v>40999</v>
      </c>
      <c r="O70" s="86">
        <v>131.057669600477</v>
      </c>
      <c r="P70" s="75">
        <v>135.87142224580899</v>
      </c>
      <c r="Q70" s="75">
        <v>183.21837177373399</v>
      </c>
      <c r="R70" s="76">
        <v>194.88144776715399</v>
      </c>
      <c r="S70" s="73">
        <v>109.00083966295701</v>
      </c>
      <c r="T70" s="74">
        <v>117.958165942365</v>
      </c>
      <c r="U70" s="74">
        <v>131.706718627789</v>
      </c>
      <c r="V70" s="77">
        <v>147.310537902156</v>
      </c>
    </row>
    <row r="71" spans="14:22" x14ac:dyDescent="0.25">
      <c r="N71" s="85">
        <v>41090</v>
      </c>
      <c r="O71" s="86">
        <v>160.9114022462</v>
      </c>
      <c r="P71" s="75">
        <v>126.497180406319</v>
      </c>
      <c r="Q71" s="75">
        <v>192.329611339293</v>
      </c>
      <c r="R71" s="76">
        <v>203.729788159343</v>
      </c>
      <c r="S71" s="73">
        <v>108.646530003804</v>
      </c>
      <c r="T71" s="74">
        <v>119.697793719044</v>
      </c>
      <c r="U71" s="74">
        <v>133.96273088788001</v>
      </c>
      <c r="V71" s="77">
        <v>152.50247721943299</v>
      </c>
    </row>
    <row r="72" spans="14:22" x14ac:dyDescent="0.25">
      <c r="N72" s="85">
        <v>41182</v>
      </c>
      <c r="O72" s="86">
        <v>151.92226776562299</v>
      </c>
      <c r="P72" s="75">
        <v>130.88848978098801</v>
      </c>
      <c r="Q72" s="75">
        <v>187.37738618235301</v>
      </c>
      <c r="R72" s="76">
        <v>202.92051274538201</v>
      </c>
      <c r="S72" s="73">
        <v>111.128007924428</v>
      </c>
      <c r="T72" s="74">
        <v>124.353281671037</v>
      </c>
      <c r="U72" s="74">
        <v>136.04901988214101</v>
      </c>
      <c r="V72" s="77">
        <v>157.971715110866</v>
      </c>
    </row>
    <row r="73" spans="14:22" x14ac:dyDescent="0.25">
      <c r="N73" s="85">
        <v>41274</v>
      </c>
      <c r="O73" s="86">
        <v>159.142832156319</v>
      </c>
      <c r="P73" s="75">
        <v>143.80418324911599</v>
      </c>
      <c r="Q73" s="75">
        <v>196.21701386943499</v>
      </c>
      <c r="R73" s="76">
        <v>212.11152368908</v>
      </c>
      <c r="S73" s="73">
        <v>114.468704307256</v>
      </c>
      <c r="T73" s="74">
        <v>126.8851627442</v>
      </c>
      <c r="U73" s="74">
        <v>136.95794527668801</v>
      </c>
      <c r="V73" s="77">
        <v>160.76828907800501</v>
      </c>
    </row>
    <row r="74" spans="14:22" x14ac:dyDescent="0.25">
      <c r="N74" s="85">
        <v>41364</v>
      </c>
      <c r="O74" s="86">
        <v>156.43508094804801</v>
      </c>
      <c r="P74" s="75">
        <v>129.37529639728601</v>
      </c>
      <c r="Q74" s="75">
        <v>196.01402852934601</v>
      </c>
      <c r="R74" s="76">
        <v>213.36412354196301</v>
      </c>
      <c r="S74" s="73">
        <v>116.073312371125</v>
      </c>
      <c r="T74" s="74">
        <v>126.476202794065</v>
      </c>
      <c r="U74" s="74">
        <v>140.95015762188399</v>
      </c>
      <c r="V74" s="77">
        <v>164.451846994378</v>
      </c>
    </row>
    <row r="75" spans="14:22" x14ac:dyDescent="0.25">
      <c r="N75" s="85">
        <v>41455</v>
      </c>
      <c r="O75" s="86">
        <v>172.13027905221699</v>
      </c>
      <c r="P75" s="75">
        <v>132.53130296383901</v>
      </c>
      <c r="Q75" s="75">
        <v>207.91363513097599</v>
      </c>
      <c r="R75" s="76">
        <v>230.132947017417</v>
      </c>
      <c r="S75" s="73">
        <v>117.23401647206801</v>
      </c>
      <c r="T75" s="74">
        <v>128.39050792049599</v>
      </c>
      <c r="U75" s="74">
        <v>149.09400863587501</v>
      </c>
      <c r="V75" s="77">
        <v>171.819145813863</v>
      </c>
    </row>
    <row r="76" spans="14:22" x14ac:dyDescent="0.25">
      <c r="N76" s="85">
        <v>41547</v>
      </c>
      <c r="O76" s="86">
        <v>161.24719219327901</v>
      </c>
      <c r="P76" s="75">
        <v>143.801511809028</v>
      </c>
      <c r="Q76" s="75">
        <v>216.54575724995499</v>
      </c>
      <c r="R76" s="76">
        <v>231.79257197589101</v>
      </c>
      <c r="S76" s="73">
        <v>119.538450688246</v>
      </c>
      <c r="T76" s="74">
        <v>132.81105184114699</v>
      </c>
      <c r="U76" s="74">
        <v>151.97887925444101</v>
      </c>
      <c r="V76" s="77">
        <v>178.25715183566999</v>
      </c>
    </row>
    <row r="77" spans="14:22" x14ac:dyDescent="0.25">
      <c r="N77" s="85">
        <v>41639</v>
      </c>
      <c r="O77" s="86">
        <v>166.554252576728</v>
      </c>
      <c r="P77" s="75">
        <v>146.265763253361</v>
      </c>
      <c r="Q77" s="75">
        <v>224.20406235319101</v>
      </c>
      <c r="R77" s="76">
        <v>250.057464003256</v>
      </c>
      <c r="S77" s="73">
        <v>122.623035650123</v>
      </c>
      <c r="T77" s="74">
        <v>136.45908673440101</v>
      </c>
      <c r="U77" s="74">
        <v>150.39260854099601</v>
      </c>
      <c r="V77" s="77">
        <v>181.70341774677101</v>
      </c>
    </row>
    <row r="78" spans="14:22" x14ac:dyDescent="0.25">
      <c r="N78" s="85">
        <v>41729</v>
      </c>
      <c r="O78" s="86">
        <v>174.02767464656199</v>
      </c>
      <c r="P78" s="75">
        <v>157.187785331399</v>
      </c>
      <c r="Q78" s="75">
        <v>225.06062543536299</v>
      </c>
      <c r="R78" s="76">
        <v>254.20405528452</v>
      </c>
      <c r="S78" s="73">
        <v>127.441510999434</v>
      </c>
      <c r="T78" s="74">
        <v>141.21696591551401</v>
      </c>
      <c r="U78" s="74">
        <v>153.95265810257499</v>
      </c>
      <c r="V78" s="77">
        <v>189.44596672567701</v>
      </c>
    </row>
    <row r="79" spans="14:22" x14ac:dyDescent="0.25">
      <c r="N79" s="85">
        <v>41820</v>
      </c>
      <c r="O79" s="86">
        <v>182.447040388358</v>
      </c>
      <c r="P79" s="75">
        <v>150.849949606477</v>
      </c>
      <c r="Q79" s="75">
        <v>236.317488039339</v>
      </c>
      <c r="R79" s="76">
        <v>266.32923714026799</v>
      </c>
      <c r="S79" s="73">
        <v>134.44492014365201</v>
      </c>
      <c r="T79" s="74">
        <v>148.38264434280501</v>
      </c>
      <c r="U79" s="74">
        <v>161.636146648823</v>
      </c>
      <c r="V79" s="77">
        <v>203.514033466916</v>
      </c>
    </row>
    <row r="80" spans="14:22" x14ac:dyDescent="0.25">
      <c r="N80" s="85">
        <v>41912</v>
      </c>
      <c r="O80" s="86">
        <v>197.850813767657</v>
      </c>
      <c r="P80" s="75">
        <v>173.58749942531199</v>
      </c>
      <c r="Q80" s="75">
        <v>247.929643150803</v>
      </c>
      <c r="R80" s="76">
        <v>265.434716063932</v>
      </c>
      <c r="S80" s="73">
        <v>136.07371287959501</v>
      </c>
      <c r="T80" s="74">
        <v>152.28614099301799</v>
      </c>
      <c r="U80" s="74">
        <v>165.87994918045899</v>
      </c>
      <c r="V80" s="77">
        <v>209.59359639997899</v>
      </c>
    </row>
    <row r="81" spans="14:22" x14ac:dyDescent="0.25">
      <c r="N81" s="85">
        <v>42004</v>
      </c>
      <c r="O81" s="86">
        <v>195.75640426982699</v>
      </c>
      <c r="P81" s="75">
        <v>165.8580313292</v>
      </c>
      <c r="Q81" s="75">
        <v>264.97117824023098</v>
      </c>
      <c r="R81" s="76">
        <v>288.69390751723301</v>
      </c>
      <c r="S81" s="73">
        <v>135.20417110730801</v>
      </c>
      <c r="T81" s="74">
        <v>152.94921147975501</v>
      </c>
      <c r="U81" s="74">
        <v>166.15831485709401</v>
      </c>
      <c r="V81" s="77">
        <v>207.505617022292</v>
      </c>
    </row>
    <row r="82" spans="14:22" x14ac:dyDescent="0.25">
      <c r="N82" s="85">
        <v>42094</v>
      </c>
      <c r="O82" s="86">
        <v>187.31814895317601</v>
      </c>
      <c r="P82" s="75">
        <v>170.46539588366201</v>
      </c>
      <c r="Q82" s="75">
        <v>264.62834937916398</v>
      </c>
      <c r="R82" s="76">
        <v>293.68734068458502</v>
      </c>
      <c r="S82" s="73">
        <v>140.90773821804299</v>
      </c>
      <c r="T82" s="74">
        <v>156.320528487025</v>
      </c>
      <c r="U82" s="74">
        <v>168.92364578648301</v>
      </c>
      <c r="V82" s="77">
        <v>213.05573770755001</v>
      </c>
    </row>
    <row r="83" spans="14:22" x14ac:dyDescent="0.25">
      <c r="N83" s="85">
        <v>42185</v>
      </c>
      <c r="O83" s="86">
        <v>195.82457820067</v>
      </c>
      <c r="P83" s="75">
        <v>178.315074408805</v>
      </c>
      <c r="Q83" s="75">
        <v>259.51664667651102</v>
      </c>
      <c r="R83" s="76">
        <v>299.13103543091199</v>
      </c>
      <c r="S83" s="73">
        <v>149.48910361272999</v>
      </c>
      <c r="T83" s="74">
        <v>164.07722227077301</v>
      </c>
      <c r="U83" s="74">
        <v>173.83515153599799</v>
      </c>
      <c r="V83" s="77">
        <v>227.720453945961</v>
      </c>
    </row>
    <row r="84" spans="14:22" x14ac:dyDescent="0.25">
      <c r="N84" s="85">
        <v>42277</v>
      </c>
      <c r="O84" s="86">
        <v>213.02077641763799</v>
      </c>
      <c r="P84" s="75">
        <v>182.51240447596001</v>
      </c>
      <c r="Q84" s="75">
        <v>271.12720242152</v>
      </c>
      <c r="R84" s="76">
        <v>327.11938562675499</v>
      </c>
      <c r="S84" s="73">
        <v>149.07749366331899</v>
      </c>
      <c r="T84" s="74">
        <v>166.99513803498999</v>
      </c>
      <c r="U84" s="74">
        <v>176.970328512554</v>
      </c>
      <c r="V84" s="77">
        <v>236.11439172037399</v>
      </c>
    </row>
    <row r="85" spans="14:22" x14ac:dyDescent="0.25">
      <c r="N85" s="85">
        <v>42369</v>
      </c>
      <c r="O85" s="86">
        <v>206.629884285473</v>
      </c>
      <c r="P85" s="75">
        <v>181.17271871292101</v>
      </c>
      <c r="Q85" s="75">
        <v>286.295980381128</v>
      </c>
      <c r="R85" s="76">
        <v>312.22356030067698</v>
      </c>
      <c r="S85" s="73">
        <v>145.06853917984699</v>
      </c>
      <c r="T85" s="74">
        <v>165.763974016627</v>
      </c>
      <c r="U85" s="74">
        <v>179.13428848440799</v>
      </c>
      <c r="V85" s="77">
        <v>236.515927442091</v>
      </c>
    </row>
    <row r="86" spans="14:22" x14ac:dyDescent="0.25">
      <c r="N86" s="85">
        <v>42460</v>
      </c>
      <c r="O86" s="86">
        <v>207.92919689474201</v>
      </c>
      <c r="P86" s="75">
        <v>193.382150533203</v>
      </c>
      <c r="Q86" s="75">
        <v>282.285241176135</v>
      </c>
      <c r="R86" s="76">
        <v>334.16694161990102</v>
      </c>
      <c r="S86" s="73">
        <v>147.794166872467</v>
      </c>
      <c r="T86" s="74">
        <v>173.422950186154</v>
      </c>
      <c r="U86" s="74">
        <v>183.63597847563301</v>
      </c>
      <c r="V86" s="77">
        <v>245.46745617336001</v>
      </c>
    </row>
    <row r="87" spans="14:22" x14ac:dyDescent="0.25">
      <c r="N87" s="85">
        <v>42551</v>
      </c>
      <c r="O87" s="86">
        <v>221.120872689213</v>
      </c>
      <c r="P87" s="75">
        <v>198.088548654601</v>
      </c>
      <c r="Q87" s="75">
        <v>300.01828548390802</v>
      </c>
      <c r="R87" s="76">
        <v>363.41892359419802</v>
      </c>
      <c r="S87" s="73">
        <v>153.33546564697701</v>
      </c>
      <c r="T87" s="74">
        <v>186.93312787992099</v>
      </c>
      <c r="U87" s="74">
        <v>189.102471532637</v>
      </c>
      <c r="V87" s="77">
        <v>262.62390137356101</v>
      </c>
    </row>
    <row r="88" spans="14:22" x14ac:dyDescent="0.25">
      <c r="N88" s="85">
        <v>42643</v>
      </c>
      <c r="O88" s="86">
        <v>219.76793029068901</v>
      </c>
      <c r="P88" s="75">
        <v>206.47356425340499</v>
      </c>
      <c r="Q88" s="75">
        <v>310.984968895007</v>
      </c>
      <c r="R88" s="76">
        <v>339.93809376568998</v>
      </c>
      <c r="S88" s="73">
        <v>158.772290523473</v>
      </c>
      <c r="T88" s="74">
        <v>188.29291453863999</v>
      </c>
      <c r="U88" s="74">
        <v>192.78630646228899</v>
      </c>
      <c r="V88" s="77">
        <v>269.93890122117398</v>
      </c>
    </row>
    <row r="89" spans="14:22" x14ac:dyDescent="0.25">
      <c r="N89" s="85">
        <v>42735</v>
      </c>
      <c r="O89" s="86">
        <v>226.167666279478</v>
      </c>
      <c r="P89" s="75">
        <v>209.45339044881101</v>
      </c>
      <c r="Q89" s="75">
        <v>318.42753889830499</v>
      </c>
      <c r="R89" s="76">
        <v>373.14088001080398</v>
      </c>
      <c r="S89" s="73">
        <v>163.697350498963</v>
      </c>
      <c r="T89" s="74">
        <v>184.44772825138199</v>
      </c>
      <c r="U89" s="74">
        <v>196.24735497966299</v>
      </c>
      <c r="V89" s="77">
        <v>269.48036441761298</v>
      </c>
    </row>
    <row r="90" spans="14:22" x14ac:dyDescent="0.25">
      <c r="N90" s="85">
        <v>42825</v>
      </c>
      <c r="O90" s="86">
        <v>243.45337797615801</v>
      </c>
      <c r="P90" s="75">
        <v>213.385711410071</v>
      </c>
      <c r="Q90" s="75">
        <v>322.76267848191799</v>
      </c>
      <c r="R90" s="76">
        <v>361.13596014699601</v>
      </c>
      <c r="S90" s="73">
        <v>172.435139124751</v>
      </c>
      <c r="T90" s="74">
        <v>195.26240326200499</v>
      </c>
      <c r="U90" s="74">
        <v>204.871167250567</v>
      </c>
      <c r="V90" s="77">
        <v>280.08347824130499</v>
      </c>
    </row>
    <row r="91" spans="14:22" x14ac:dyDescent="0.25">
      <c r="N91" s="85">
        <v>42916</v>
      </c>
      <c r="O91" s="86">
        <v>235.307100829598</v>
      </c>
      <c r="P91" s="75">
        <v>233.723383094079</v>
      </c>
      <c r="Q91" s="75">
        <v>330.54546890949899</v>
      </c>
      <c r="R91" s="76">
        <v>391.32066891914798</v>
      </c>
      <c r="S91" s="73">
        <v>178.81578060566301</v>
      </c>
      <c r="T91" s="74">
        <v>210.45800738969299</v>
      </c>
      <c r="U91" s="74">
        <v>213.851281967007</v>
      </c>
      <c r="V91" s="77">
        <v>291.58992527546098</v>
      </c>
    </row>
    <row r="92" spans="14:22" x14ac:dyDescent="0.25">
      <c r="N92" s="85">
        <v>43008</v>
      </c>
      <c r="O92" s="86">
        <v>235.78363058112299</v>
      </c>
      <c r="P92" s="75">
        <v>238.18934992313601</v>
      </c>
      <c r="Q92" s="75">
        <v>331.77021488827597</v>
      </c>
      <c r="R92" s="76">
        <v>381.87083627976801</v>
      </c>
      <c r="S92" s="73">
        <v>174.590467745486</v>
      </c>
      <c r="T92" s="74">
        <v>215.666274150616</v>
      </c>
      <c r="U92" s="74">
        <v>217.15166433565599</v>
      </c>
      <c r="V92" s="77">
        <v>289.90690556640698</v>
      </c>
    </row>
    <row r="93" spans="14:22" x14ac:dyDescent="0.25">
      <c r="N93" s="85">
        <v>42735</v>
      </c>
      <c r="O93" s="86" t="s">
        <v>78</v>
      </c>
      <c r="P93" s="75" t="s">
        <v>78</v>
      </c>
      <c r="Q93" s="75" t="s">
        <v>78</v>
      </c>
      <c r="R93" s="76" t="s">
        <v>78</v>
      </c>
      <c r="S93" s="73" t="s">
        <v>78</v>
      </c>
      <c r="T93" s="74" t="s">
        <v>78</v>
      </c>
      <c r="U93" s="74" t="s">
        <v>78</v>
      </c>
      <c r="V93" s="77" t="s">
        <v>78</v>
      </c>
    </row>
    <row r="94" spans="14:22" x14ac:dyDescent="0.25">
      <c r="N94" s="138"/>
      <c r="O94" s="134"/>
      <c r="P94" s="135"/>
      <c r="Q94" s="135"/>
      <c r="R94" s="136"/>
      <c r="S94" s="134"/>
      <c r="T94" s="135"/>
      <c r="U94" s="135"/>
      <c r="V94" s="136"/>
    </row>
    <row r="95" spans="14:22" x14ac:dyDescent="0.25">
      <c r="N95" s="138"/>
      <c r="O95" s="145"/>
      <c r="P95" s="145"/>
      <c r="Q95" s="145"/>
      <c r="R95" s="145"/>
      <c r="S95" s="145"/>
      <c r="T95" s="145"/>
      <c r="U95" s="145"/>
      <c r="V95" s="146"/>
    </row>
    <row r="96" spans="14:22" x14ac:dyDescent="0.25">
      <c r="N96" s="138"/>
      <c r="O96" s="145"/>
      <c r="P96" s="145"/>
      <c r="Q96" s="145"/>
      <c r="R96" s="145"/>
      <c r="S96" s="145"/>
      <c r="T96" s="145"/>
      <c r="U96" s="145"/>
      <c r="V96" s="146"/>
    </row>
    <row r="97" spans="14:22" x14ac:dyDescent="0.25">
      <c r="N97" s="138"/>
      <c r="O97" s="145"/>
      <c r="P97" s="145"/>
      <c r="Q97" s="145"/>
      <c r="R97" s="145"/>
      <c r="S97" s="145"/>
      <c r="T97" s="145"/>
      <c r="U97" s="145"/>
      <c r="V97" s="146"/>
    </row>
    <row r="98" spans="14:22" x14ac:dyDescent="0.25">
      <c r="N98" s="138"/>
      <c r="O98" s="145"/>
      <c r="P98" s="145"/>
      <c r="Q98" s="145"/>
      <c r="R98" s="145"/>
      <c r="S98" s="145"/>
      <c r="T98" s="145"/>
      <c r="U98" s="145"/>
      <c r="V98" s="146"/>
    </row>
    <row r="99" spans="14:22" x14ac:dyDescent="0.25">
      <c r="N99" s="138"/>
      <c r="O99" s="145"/>
      <c r="P99" s="145"/>
      <c r="Q99" s="145"/>
      <c r="R99" s="145"/>
      <c r="S99" s="145"/>
      <c r="T99" s="145"/>
      <c r="U99" s="145"/>
      <c r="V99" s="146"/>
    </row>
    <row r="100" spans="14:22" x14ac:dyDescent="0.25">
      <c r="N100" s="138"/>
      <c r="O100" s="147"/>
      <c r="P100" s="148"/>
      <c r="Q100" s="148"/>
      <c r="R100" s="149"/>
      <c r="S100" s="140"/>
      <c r="T100" s="141"/>
      <c r="U100" s="141"/>
      <c r="V100" s="144"/>
    </row>
    <row r="101" spans="14:22" x14ac:dyDescent="0.25">
      <c r="N101" s="138"/>
      <c r="O101" s="145"/>
      <c r="P101" s="145"/>
      <c r="Q101" s="145"/>
      <c r="R101" s="145"/>
      <c r="S101" s="145"/>
      <c r="T101" s="145"/>
      <c r="U101" s="145"/>
      <c r="V101" s="146"/>
    </row>
    <row r="102" spans="14:22" x14ac:dyDescent="0.25">
      <c r="N102" s="138"/>
      <c r="O102" s="145"/>
      <c r="P102" s="145"/>
      <c r="Q102" s="145"/>
      <c r="R102" s="145"/>
      <c r="S102" s="145"/>
      <c r="T102" s="145"/>
      <c r="U102" s="145"/>
      <c r="V102" s="146"/>
    </row>
    <row r="103" spans="14:22" x14ac:dyDescent="0.25">
      <c r="N103" s="138"/>
      <c r="O103" s="145"/>
      <c r="P103" s="145"/>
      <c r="Q103" s="145"/>
      <c r="R103" s="145"/>
      <c r="S103" s="145"/>
      <c r="T103" s="145"/>
      <c r="U103" s="145"/>
      <c r="V103" s="146"/>
    </row>
    <row r="104" spans="14:22" x14ac:dyDescent="0.25">
      <c r="N104" s="138"/>
      <c r="O104" s="145"/>
      <c r="P104" s="145"/>
      <c r="Q104" s="145"/>
      <c r="R104" s="145"/>
      <c r="S104" s="145"/>
      <c r="T104" s="145"/>
      <c r="U104" s="145"/>
      <c r="V104" s="146"/>
    </row>
    <row r="105" spans="14:22" x14ac:dyDescent="0.25">
      <c r="N105" s="138"/>
      <c r="O105" s="145"/>
      <c r="P105" s="145"/>
      <c r="Q105" s="145"/>
      <c r="R105" s="145"/>
      <c r="S105" s="145"/>
      <c r="T105" s="145"/>
      <c r="U105" s="145"/>
      <c r="V105" s="146"/>
    </row>
    <row r="106" spans="14:22" x14ac:dyDescent="0.25">
      <c r="N106" s="138"/>
      <c r="O106" s="145"/>
      <c r="P106" s="145"/>
      <c r="Q106" s="145"/>
      <c r="R106" s="145"/>
      <c r="S106" s="145"/>
      <c r="T106" s="145"/>
      <c r="U106" s="145"/>
      <c r="V106" s="146"/>
    </row>
    <row r="107" spans="14:22" x14ac:dyDescent="0.25">
      <c r="N107" s="138"/>
      <c r="O107" s="147"/>
      <c r="P107" s="148"/>
      <c r="Q107" s="148"/>
      <c r="R107" s="149"/>
      <c r="S107" s="140"/>
      <c r="T107" s="141"/>
      <c r="U107" s="141"/>
      <c r="V107" s="144"/>
    </row>
    <row r="108" spans="14:22" x14ac:dyDescent="0.25">
      <c r="N108" s="138"/>
      <c r="O108" s="147"/>
      <c r="P108" s="148"/>
      <c r="Q108" s="148"/>
      <c r="R108" s="149"/>
      <c r="S108" s="140"/>
      <c r="T108" s="141"/>
      <c r="U108" s="141"/>
      <c r="V108" s="144"/>
    </row>
    <row r="109" spans="14:22" x14ac:dyDescent="0.25">
      <c r="N109" s="138"/>
      <c r="O109" s="147"/>
      <c r="P109" s="147"/>
      <c r="Q109" s="147"/>
      <c r="R109" s="147"/>
      <c r="S109" s="147"/>
      <c r="T109" s="147"/>
      <c r="U109" s="147"/>
      <c r="V109" s="150"/>
    </row>
    <row r="110" spans="14:22" x14ac:dyDescent="0.25">
      <c r="N110" s="138"/>
      <c r="O110" s="147"/>
      <c r="P110" s="147"/>
      <c r="Q110" s="147"/>
      <c r="R110" s="147"/>
      <c r="S110" s="147"/>
      <c r="T110" s="147"/>
      <c r="U110" s="147"/>
      <c r="V110" s="150"/>
    </row>
    <row r="111" spans="14:22" x14ac:dyDescent="0.25">
      <c r="N111" s="138"/>
      <c r="O111" s="145"/>
      <c r="P111" s="145"/>
      <c r="Q111" s="145"/>
      <c r="R111" s="145"/>
      <c r="S111" s="145"/>
      <c r="T111" s="145"/>
      <c r="U111" s="145"/>
      <c r="V111" s="146"/>
    </row>
    <row r="112" spans="14:22" x14ac:dyDescent="0.25">
      <c r="N112" s="138"/>
      <c r="O112" s="145"/>
      <c r="P112" s="145"/>
      <c r="Q112" s="145"/>
      <c r="R112" s="145"/>
      <c r="S112" s="145"/>
      <c r="T112" s="145"/>
      <c r="U112" s="145"/>
      <c r="V112" s="146"/>
    </row>
    <row r="113" spans="14:22" x14ac:dyDescent="0.25">
      <c r="N113" s="138"/>
      <c r="O113" s="147"/>
      <c r="P113" s="148"/>
      <c r="Q113" s="148"/>
      <c r="R113" s="149"/>
      <c r="S113" s="140"/>
      <c r="T113" s="141"/>
      <c r="U113" s="141"/>
      <c r="V113" s="144"/>
    </row>
    <row r="114" spans="14:22" x14ac:dyDescent="0.25">
      <c r="N114" s="138"/>
      <c r="O114" s="145"/>
      <c r="P114" s="145"/>
      <c r="Q114" s="145"/>
      <c r="R114" s="145"/>
      <c r="S114" s="145"/>
      <c r="T114" s="145"/>
      <c r="U114" s="145"/>
      <c r="V114" s="146"/>
    </row>
    <row r="115" spans="14:22" x14ac:dyDescent="0.25">
      <c r="N115" s="85"/>
      <c r="O115" s="86"/>
      <c r="P115" s="75"/>
      <c r="Q115" s="75"/>
      <c r="R115" s="76"/>
      <c r="S115" s="73"/>
      <c r="T115" s="74"/>
      <c r="U115" s="74"/>
      <c r="V115" s="77"/>
    </row>
    <row r="116" spans="14:22" x14ac:dyDescent="0.25">
      <c r="N116" s="85"/>
      <c r="O116" s="86"/>
      <c r="P116" s="75"/>
      <c r="Q116" s="75"/>
      <c r="R116" s="76"/>
      <c r="S116" s="73"/>
      <c r="T116" s="74"/>
      <c r="U116" s="74"/>
      <c r="V116" s="77"/>
    </row>
    <row r="117" spans="14:22" x14ac:dyDescent="0.25">
      <c r="N117" s="85"/>
      <c r="O117" s="86"/>
      <c r="P117" s="75"/>
      <c r="Q117" s="75"/>
      <c r="R117" s="76"/>
      <c r="S117" s="73"/>
      <c r="T117" s="74"/>
      <c r="U117" s="74"/>
      <c r="V117" s="77"/>
    </row>
    <row r="118" spans="14:22" x14ac:dyDescent="0.25">
      <c r="N118" s="85"/>
      <c r="O118" s="86"/>
      <c r="P118" s="75"/>
      <c r="Q118" s="75"/>
      <c r="R118" s="76"/>
      <c r="S118" s="73"/>
      <c r="T118" s="74"/>
      <c r="U118" s="74"/>
      <c r="V118" s="77"/>
    </row>
    <row r="119" spans="14:22" x14ac:dyDescent="0.25">
      <c r="N119" s="85"/>
      <c r="O119" s="86"/>
      <c r="P119" s="75"/>
      <c r="Q119" s="75"/>
      <c r="R119" s="76"/>
      <c r="S119" s="73"/>
      <c r="T119" s="74"/>
      <c r="U119" s="74"/>
      <c r="V119" s="77"/>
    </row>
    <row r="120" spans="14:22" x14ac:dyDescent="0.25">
      <c r="N120" s="85"/>
      <c r="O120" s="86"/>
      <c r="P120" s="75"/>
      <c r="Q120" s="75"/>
      <c r="R120" s="76"/>
      <c r="S120" s="73"/>
      <c r="T120" s="74"/>
      <c r="U120" s="74"/>
      <c r="V120" s="77"/>
    </row>
    <row r="121" spans="14:22" x14ac:dyDescent="0.25">
      <c r="N121" s="85"/>
      <c r="O121" s="86"/>
      <c r="P121" s="75"/>
      <c r="Q121" s="75"/>
      <c r="R121" s="76"/>
      <c r="S121" s="73"/>
      <c r="T121" s="74"/>
      <c r="U121" s="74"/>
      <c r="V121" s="77"/>
    </row>
    <row r="122" spans="14:22" x14ac:dyDescent="0.25">
      <c r="N122" s="85"/>
      <c r="O122" s="86"/>
      <c r="P122" s="75"/>
      <c r="Q122" s="75"/>
      <c r="R122" s="76"/>
      <c r="S122" s="73"/>
      <c r="T122" s="74"/>
      <c r="U122" s="74"/>
      <c r="V122" s="77"/>
    </row>
    <row r="123" spans="14:22" x14ac:dyDescent="0.25">
      <c r="N123" s="85"/>
      <c r="O123" s="86"/>
      <c r="P123" s="75"/>
      <c r="Q123" s="75"/>
      <c r="R123" s="76"/>
      <c r="S123" s="73"/>
      <c r="T123" s="74"/>
      <c r="U123" s="74"/>
      <c r="V123" s="77"/>
    </row>
    <row r="124" spans="14:22" x14ac:dyDescent="0.25">
      <c r="N124" s="85"/>
      <c r="O124" s="86"/>
      <c r="P124" s="75"/>
      <c r="Q124" s="75"/>
      <c r="R124" s="76"/>
      <c r="S124" s="73"/>
      <c r="T124" s="74"/>
      <c r="U124" s="74"/>
      <c r="V124" s="77"/>
    </row>
    <row r="125" spans="14:22" x14ac:dyDescent="0.25">
      <c r="N125" s="85"/>
      <c r="O125" s="86"/>
      <c r="P125" s="75"/>
      <c r="Q125" s="75"/>
      <c r="R125" s="76"/>
      <c r="S125" s="73"/>
      <c r="T125" s="74"/>
      <c r="U125" s="74"/>
      <c r="V125" s="77"/>
    </row>
    <row r="126" spans="14:22" x14ac:dyDescent="0.25">
      <c r="N126" s="85"/>
      <c r="O126" s="86"/>
      <c r="P126" s="75"/>
      <c r="Q126" s="75"/>
      <c r="R126" s="76"/>
      <c r="S126" s="73"/>
      <c r="T126" s="74"/>
      <c r="U126" s="74"/>
      <c r="V126" s="77"/>
    </row>
    <row r="127" spans="14:22" x14ac:dyDescent="0.25">
      <c r="N127" s="85"/>
      <c r="O127" s="86"/>
      <c r="P127" s="75"/>
      <c r="Q127" s="75"/>
      <c r="R127" s="76"/>
      <c r="S127" s="73"/>
      <c r="T127" s="74"/>
      <c r="U127" s="74"/>
      <c r="V127" s="77"/>
    </row>
    <row r="128" spans="14:22" x14ac:dyDescent="0.25">
      <c r="N128" s="85"/>
      <c r="O128" s="86"/>
      <c r="P128" s="75"/>
      <c r="Q128" s="75"/>
      <c r="R128" s="76"/>
      <c r="S128" s="73"/>
      <c r="T128" s="74"/>
      <c r="U128" s="74"/>
      <c r="V128" s="77"/>
    </row>
    <row r="129" spans="14:22" x14ac:dyDescent="0.25">
      <c r="N129" s="85"/>
      <c r="O129" s="86"/>
      <c r="P129" s="75"/>
      <c r="Q129" s="75"/>
      <c r="R129" s="76"/>
      <c r="S129" s="73"/>
      <c r="T129" s="74"/>
      <c r="U129" s="74"/>
      <c r="V129" s="77"/>
    </row>
    <row r="130" spans="14:22" x14ac:dyDescent="0.25">
      <c r="N130" s="85"/>
      <c r="O130" s="86"/>
      <c r="P130" s="75"/>
      <c r="Q130" s="75"/>
      <c r="R130" s="76"/>
      <c r="S130" s="73"/>
      <c r="T130" s="74"/>
      <c r="U130" s="74"/>
      <c r="V130" s="77"/>
    </row>
    <row r="131" spans="14:22" x14ac:dyDescent="0.25">
      <c r="N131" s="85"/>
      <c r="O131" s="86"/>
      <c r="P131" s="75"/>
      <c r="Q131" s="75"/>
      <c r="R131" s="76"/>
      <c r="S131" s="73"/>
      <c r="T131" s="74"/>
      <c r="U131" s="74"/>
      <c r="V131" s="77"/>
    </row>
    <row r="132" spans="14:22" x14ac:dyDescent="0.25">
      <c r="N132" s="85"/>
      <c r="O132" s="86"/>
      <c r="P132" s="75"/>
      <c r="Q132" s="75"/>
      <c r="R132" s="76"/>
      <c r="S132" s="73"/>
      <c r="T132" s="74"/>
      <c r="U132" s="74"/>
      <c r="V132" s="77"/>
    </row>
    <row r="133" spans="14:22" x14ac:dyDescent="0.25">
      <c r="N133" s="85"/>
      <c r="O133" s="86"/>
      <c r="P133" s="75"/>
      <c r="Q133" s="75"/>
      <c r="R133" s="76"/>
      <c r="S133" s="73"/>
      <c r="T133" s="74"/>
      <c r="U133" s="74"/>
      <c r="V133" s="77"/>
    </row>
    <row r="134" spans="14:22" x14ac:dyDescent="0.25">
      <c r="N134" s="85"/>
      <c r="O134" s="86"/>
      <c r="P134" s="75"/>
      <c r="Q134" s="75"/>
      <c r="R134" s="76"/>
      <c r="S134" s="73"/>
      <c r="T134" s="74"/>
      <c r="U134" s="74"/>
      <c r="V134" s="77"/>
    </row>
    <row r="135" spans="14:22" x14ac:dyDescent="0.25">
      <c r="N135" s="85"/>
      <c r="O135" s="86"/>
      <c r="P135" s="75"/>
      <c r="Q135" s="75"/>
      <c r="R135" s="76"/>
      <c r="S135" s="73"/>
      <c r="T135" s="74"/>
      <c r="U135" s="74"/>
      <c r="V135" s="77"/>
    </row>
    <row r="136" spans="14:22" x14ac:dyDescent="0.25">
      <c r="N136" s="85"/>
      <c r="O136" s="86"/>
      <c r="P136" s="75"/>
      <c r="Q136" s="75"/>
      <c r="R136" s="76"/>
      <c r="S136" s="73"/>
      <c r="T136" s="74"/>
      <c r="U136" s="74"/>
      <c r="V136" s="77"/>
    </row>
    <row r="137" spans="14:22" x14ac:dyDescent="0.25">
      <c r="N137" s="85"/>
      <c r="O137" s="86"/>
      <c r="P137" s="75"/>
      <c r="Q137" s="75"/>
      <c r="R137" s="76"/>
      <c r="S137" s="73"/>
      <c r="T137" s="74"/>
      <c r="U137" s="74"/>
      <c r="V137" s="77"/>
    </row>
    <row r="138" spans="14:22" x14ac:dyDescent="0.25">
      <c r="N138" s="85"/>
      <c r="O138" s="86"/>
      <c r="P138" s="75"/>
      <c r="Q138" s="75"/>
      <c r="R138" s="76"/>
      <c r="S138" s="73"/>
      <c r="T138" s="74"/>
      <c r="U138" s="74"/>
      <c r="V138" s="77"/>
    </row>
    <row r="139" spans="14:22" x14ac:dyDescent="0.25">
      <c r="N139" s="85"/>
      <c r="O139" s="86"/>
      <c r="P139" s="75"/>
      <c r="Q139" s="75"/>
      <c r="R139" s="76"/>
      <c r="S139" s="73"/>
      <c r="T139" s="74"/>
      <c r="U139" s="74"/>
      <c r="V139" s="77"/>
    </row>
    <row r="140" spans="14:22" x14ac:dyDescent="0.25">
      <c r="N140" s="85"/>
      <c r="O140" s="86"/>
      <c r="P140" s="75"/>
      <c r="Q140" s="75"/>
      <c r="R140" s="76"/>
      <c r="S140" s="73"/>
      <c r="T140" s="74"/>
      <c r="U140" s="74"/>
      <c r="V140" s="77"/>
    </row>
    <row r="141" spans="14:22" x14ac:dyDescent="0.25">
      <c r="N141" s="85"/>
      <c r="O141" s="86"/>
      <c r="P141" s="75"/>
      <c r="Q141" s="75"/>
      <c r="R141" s="76"/>
      <c r="S141" s="73"/>
      <c r="T141" s="74"/>
      <c r="U141" s="74"/>
      <c r="V141" s="77"/>
    </row>
    <row r="142" spans="14:22" x14ac:dyDescent="0.25">
      <c r="N142" s="85"/>
      <c r="O142" s="86"/>
      <c r="P142" s="75"/>
      <c r="Q142" s="75"/>
      <c r="R142" s="76"/>
      <c r="S142" s="73"/>
      <c r="T142" s="74"/>
      <c r="U142" s="74"/>
      <c r="V142" s="77"/>
    </row>
    <row r="143" spans="14:22" x14ac:dyDescent="0.25">
      <c r="N143" s="85"/>
      <c r="O143" s="86"/>
      <c r="P143" s="75"/>
      <c r="Q143" s="75"/>
      <c r="R143" s="76"/>
      <c r="S143" s="73"/>
      <c r="T143" s="74"/>
      <c r="U143" s="74"/>
      <c r="V143" s="77"/>
    </row>
    <row r="144" spans="14:22" x14ac:dyDescent="0.25">
      <c r="N144" s="85"/>
      <c r="O144" s="86"/>
      <c r="P144" s="75"/>
      <c r="Q144" s="75"/>
      <c r="R144" s="76"/>
      <c r="S144" s="73"/>
      <c r="T144" s="74"/>
      <c r="U144" s="74"/>
      <c r="V144" s="77"/>
    </row>
    <row r="145" spans="14:22" x14ac:dyDescent="0.25">
      <c r="N145" s="85"/>
      <c r="O145" s="86"/>
      <c r="P145" s="75"/>
      <c r="Q145" s="75"/>
      <c r="R145" s="76"/>
      <c r="S145" s="73"/>
      <c r="T145" s="74"/>
      <c r="U145" s="74"/>
      <c r="V145" s="77"/>
    </row>
    <row r="146" spans="14:22" x14ac:dyDescent="0.25">
      <c r="N146" s="85"/>
      <c r="O146" s="86"/>
      <c r="P146" s="75"/>
      <c r="Q146" s="75"/>
      <c r="R146" s="76"/>
      <c r="S146" s="73"/>
      <c r="T146" s="74"/>
      <c r="U146" s="74"/>
      <c r="V146" s="77"/>
    </row>
    <row r="147" spans="14:22" x14ac:dyDescent="0.25">
      <c r="N147" s="85"/>
      <c r="O147" s="86"/>
      <c r="P147" s="75"/>
      <c r="Q147" s="75"/>
      <c r="R147" s="76"/>
      <c r="S147" s="73"/>
      <c r="T147" s="74"/>
      <c r="U147" s="74"/>
      <c r="V147" s="77"/>
    </row>
    <row r="148" spans="14:22" x14ac:dyDescent="0.25">
      <c r="N148" s="85"/>
      <c r="O148" s="86"/>
      <c r="P148" s="75"/>
      <c r="Q148" s="75"/>
      <c r="R148" s="76"/>
      <c r="S148" s="73"/>
      <c r="T148" s="74"/>
      <c r="U148" s="74"/>
      <c r="V148" s="77"/>
    </row>
    <row r="149" spans="14:22" x14ac:dyDescent="0.25">
      <c r="N149" s="85"/>
      <c r="O149" s="86"/>
      <c r="P149" s="75"/>
      <c r="Q149" s="75"/>
      <c r="R149" s="76"/>
      <c r="S149" s="73"/>
      <c r="T149" s="74"/>
      <c r="U149" s="74"/>
      <c r="V149" s="77"/>
    </row>
    <row r="150" spans="14:22" x14ac:dyDescent="0.25">
      <c r="N150" s="85"/>
      <c r="O150" s="86"/>
      <c r="P150" s="75"/>
      <c r="Q150" s="75"/>
      <c r="R150" s="76"/>
      <c r="S150" s="73"/>
      <c r="T150" s="74"/>
      <c r="U150" s="74"/>
      <c r="V150" s="77"/>
    </row>
    <row r="151" spans="14:22" x14ac:dyDescent="0.25">
      <c r="N151" s="85"/>
      <c r="O151" s="86"/>
      <c r="P151" s="75"/>
      <c r="Q151" s="75"/>
      <c r="R151" s="76"/>
      <c r="S151" s="73"/>
      <c r="T151" s="74"/>
      <c r="U151" s="74"/>
      <c r="V151" s="77"/>
    </row>
    <row r="152" spans="14:22" x14ac:dyDescent="0.25">
      <c r="N152" s="85"/>
      <c r="O152" s="86"/>
      <c r="P152" s="75"/>
      <c r="Q152" s="75"/>
      <c r="R152" s="76"/>
      <c r="S152" s="73"/>
      <c r="T152" s="74"/>
      <c r="U152" s="74"/>
      <c r="V152" s="77"/>
    </row>
    <row r="153" spans="14:22" x14ac:dyDescent="0.25">
      <c r="N153" s="85"/>
      <c r="O153" s="86"/>
      <c r="P153" s="75"/>
      <c r="Q153" s="75"/>
      <c r="R153" s="76"/>
      <c r="S153" s="73"/>
      <c r="T153" s="74"/>
      <c r="U153" s="74"/>
      <c r="V153" s="77"/>
    </row>
    <row r="154" spans="14:22" x14ac:dyDescent="0.25">
      <c r="N154" s="85"/>
      <c r="O154" s="86"/>
      <c r="P154" s="75"/>
      <c r="Q154" s="75"/>
      <c r="R154" s="76"/>
      <c r="S154" s="73"/>
      <c r="T154" s="74"/>
      <c r="U154" s="74"/>
      <c r="V154" s="77"/>
    </row>
    <row r="155" spans="14:22" x14ac:dyDescent="0.25">
      <c r="N155" s="85"/>
      <c r="O155" s="86"/>
      <c r="P155" s="75"/>
      <c r="Q155" s="75"/>
      <c r="R155" s="76"/>
      <c r="S155" s="73"/>
      <c r="T155" s="74"/>
      <c r="U155" s="74"/>
      <c r="V155" s="77"/>
    </row>
    <row r="156" spans="14:22" x14ac:dyDescent="0.25">
      <c r="N156" s="85"/>
      <c r="O156" s="86"/>
      <c r="P156" s="75"/>
      <c r="Q156" s="75"/>
      <c r="R156" s="76"/>
      <c r="S156" s="73"/>
      <c r="T156" s="74"/>
      <c r="U156" s="74"/>
      <c r="V156" s="77"/>
    </row>
    <row r="157" spans="14:22" x14ac:dyDescent="0.25">
      <c r="N157" s="85"/>
      <c r="O157" s="86"/>
      <c r="P157" s="75"/>
      <c r="Q157" s="75"/>
      <c r="R157" s="76"/>
      <c r="S157" s="73"/>
      <c r="T157" s="74"/>
      <c r="U157" s="74"/>
      <c r="V157" s="77"/>
    </row>
    <row r="158" spans="14:22" x14ac:dyDescent="0.25">
      <c r="O158" s="86" t="s">
        <v>78</v>
      </c>
      <c r="P158" s="75" t="s">
        <v>78</v>
      </c>
      <c r="Q158" s="75" t="s">
        <v>78</v>
      </c>
      <c r="R158" s="76" t="s">
        <v>78</v>
      </c>
      <c r="S158" s="73" t="s">
        <v>78</v>
      </c>
      <c r="T158" s="74" t="s">
        <v>78</v>
      </c>
      <c r="U158" s="74" t="s">
        <v>78</v>
      </c>
      <c r="V158" s="77" t="s">
        <v>78</v>
      </c>
    </row>
    <row r="159" spans="14:22" x14ac:dyDescent="0.25">
      <c r="O159" s="86" t="s">
        <v>78</v>
      </c>
      <c r="P159" s="75" t="s">
        <v>78</v>
      </c>
      <c r="Q159" s="75" t="s">
        <v>78</v>
      </c>
      <c r="R159" s="76" t="s">
        <v>78</v>
      </c>
      <c r="S159" s="73" t="s">
        <v>78</v>
      </c>
      <c r="T159" s="74" t="s">
        <v>78</v>
      </c>
      <c r="U159" s="74" t="s">
        <v>78</v>
      </c>
      <c r="V159" s="77" t="s">
        <v>78</v>
      </c>
    </row>
    <row r="160" spans="14:22" x14ac:dyDescent="0.25">
      <c r="O160" s="86" t="s">
        <v>78</v>
      </c>
      <c r="P160" s="75" t="s">
        <v>78</v>
      </c>
      <c r="Q160" s="75" t="s">
        <v>78</v>
      </c>
      <c r="R160" s="76" t="s">
        <v>78</v>
      </c>
      <c r="S160" s="73" t="s">
        <v>78</v>
      </c>
      <c r="T160" s="74" t="s">
        <v>78</v>
      </c>
      <c r="U160" s="74" t="s">
        <v>78</v>
      </c>
      <c r="V160" s="77" t="s">
        <v>78</v>
      </c>
    </row>
    <row r="161" spans="15:22" x14ac:dyDescent="0.25">
      <c r="O161" s="86" t="s">
        <v>78</v>
      </c>
      <c r="P161" s="75" t="s">
        <v>78</v>
      </c>
      <c r="Q161" s="75" t="s">
        <v>78</v>
      </c>
      <c r="R161" s="76" t="s">
        <v>78</v>
      </c>
      <c r="S161" s="73" t="s">
        <v>78</v>
      </c>
      <c r="T161" s="74" t="s">
        <v>78</v>
      </c>
      <c r="U161" s="74" t="s">
        <v>78</v>
      </c>
      <c r="V161" s="77" t="s">
        <v>78</v>
      </c>
    </row>
    <row r="162" spans="15:22" x14ac:dyDescent="0.25">
      <c r="O162" s="86" t="s">
        <v>78</v>
      </c>
      <c r="P162" s="75" t="s">
        <v>78</v>
      </c>
      <c r="Q162" s="75" t="s">
        <v>78</v>
      </c>
      <c r="R162" s="76" t="s">
        <v>78</v>
      </c>
      <c r="S162" s="73" t="s">
        <v>78</v>
      </c>
      <c r="T162" s="74" t="s">
        <v>78</v>
      </c>
      <c r="U162" s="74" t="s">
        <v>78</v>
      </c>
      <c r="V162" s="77" t="s">
        <v>78</v>
      </c>
    </row>
    <row r="163" spans="15:22" x14ac:dyDescent="0.25">
      <c r="O163" s="86" t="s">
        <v>78</v>
      </c>
      <c r="P163" s="75" t="s">
        <v>78</v>
      </c>
      <c r="Q163" s="75" t="s">
        <v>78</v>
      </c>
      <c r="R163" s="76" t="s">
        <v>78</v>
      </c>
      <c r="S163" s="73" t="s">
        <v>78</v>
      </c>
      <c r="T163" s="74" t="s">
        <v>78</v>
      </c>
      <c r="U163" s="74" t="s">
        <v>78</v>
      </c>
      <c r="V163" s="77" t="s">
        <v>78</v>
      </c>
    </row>
    <row r="164" spans="15:22" x14ac:dyDescent="0.25">
      <c r="O164" s="86" t="s">
        <v>78</v>
      </c>
      <c r="P164" s="75" t="s">
        <v>78</v>
      </c>
      <c r="Q164" s="75" t="s">
        <v>78</v>
      </c>
      <c r="R164" s="76" t="s">
        <v>78</v>
      </c>
      <c r="S164" s="73" t="s">
        <v>78</v>
      </c>
      <c r="T164" s="74" t="s">
        <v>78</v>
      </c>
      <c r="U164" s="74" t="s">
        <v>78</v>
      </c>
      <c r="V164" s="77" t="s">
        <v>78</v>
      </c>
    </row>
    <row r="165" spans="15:22" x14ac:dyDescent="0.25">
      <c r="O165" s="86" t="s">
        <v>78</v>
      </c>
      <c r="P165" s="75" t="s">
        <v>78</v>
      </c>
      <c r="Q165" s="75" t="s">
        <v>78</v>
      </c>
      <c r="R165" s="76" t="s">
        <v>78</v>
      </c>
      <c r="S165" s="73" t="s">
        <v>78</v>
      </c>
      <c r="T165" s="74" t="s">
        <v>78</v>
      </c>
      <c r="U165" s="74" t="s">
        <v>78</v>
      </c>
      <c r="V165" s="77" t="s">
        <v>78</v>
      </c>
    </row>
    <row r="166" spans="15:22" x14ac:dyDescent="0.25">
      <c r="O166" s="86" t="s">
        <v>78</v>
      </c>
      <c r="P166" s="75" t="s">
        <v>78</v>
      </c>
      <c r="Q166" s="75" t="s">
        <v>78</v>
      </c>
      <c r="R166" s="76" t="s">
        <v>78</v>
      </c>
      <c r="S166" s="73" t="s">
        <v>78</v>
      </c>
      <c r="T166" s="74" t="s">
        <v>78</v>
      </c>
      <c r="U166" s="74" t="s">
        <v>78</v>
      </c>
      <c r="V166" s="77" t="s">
        <v>78</v>
      </c>
    </row>
    <row r="167" spans="15:22" x14ac:dyDescent="0.25">
      <c r="O167" s="86" t="s">
        <v>78</v>
      </c>
      <c r="P167" s="75" t="s">
        <v>78</v>
      </c>
      <c r="Q167" s="75" t="s">
        <v>78</v>
      </c>
      <c r="R167" s="76" t="s">
        <v>78</v>
      </c>
      <c r="S167" s="73" t="s">
        <v>78</v>
      </c>
      <c r="T167" s="74" t="s">
        <v>78</v>
      </c>
      <c r="U167" s="74" t="s">
        <v>78</v>
      </c>
      <c r="V167" s="77" t="s">
        <v>78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92 N118:N157">
    <cfRule type="expression" dxfId="21" priority="7">
      <formula>$O6=""</formula>
    </cfRule>
  </conditionalFormatting>
  <conditionalFormatting sqref="N115:N117">
    <cfRule type="expression" dxfId="20" priority="6">
      <formula>$O115=""</formula>
    </cfRule>
  </conditionalFormatting>
  <conditionalFormatting sqref="N93">
    <cfRule type="expression" dxfId="19" priority="5">
      <formula>$O93=""</formula>
    </cfRule>
  </conditionalFormatting>
  <conditionalFormatting sqref="N94 N113:N114">
    <cfRule type="expression" dxfId="18" priority="4">
      <formula>$O94=""</formula>
    </cfRule>
  </conditionalFormatting>
  <conditionalFormatting sqref="N95:N98 N100:N105 N107:N112">
    <cfRule type="expression" dxfId="17" priority="3">
      <formula>$O95=""</formula>
    </cfRule>
  </conditionalFormatting>
  <conditionalFormatting sqref="N99">
    <cfRule type="expression" dxfId="16" priority="2">
      <formula>$O99=""</formula>
    </cfRule>
  </conditionalFormatting>
  <conditionalFormatting sqref="N106">
    <cfRule type="expression" dxfId="15" priority="1">
      <formula>$O106=""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workbookViewId="0">
      <selection activeCell="N77" sqref="N77:AE103"/>
    </sheetView>
  </sheetViews>
  <sheetFormatPr defaultRowHeight="15" x14ac:dyDescent="0.25"/>
  <cols>
    <col min="1" max="6" width="13.7109375" style="36" customWidth="1"/>
    <col min="7" max="7" width="9.140625" style="36" customWidth="1"/>
    <col min="8" max="13" width="13.7109375" style="36" customWidth="1"/>
    <col min="14" max="14" width="26.5703125" style="41" bestFit="1" customWidth="1"/>
    <col min="15" max="30" width="13.7109375" style="15" customWidth="1"/>
    <col min="31" max="16384" width="9.140625" style="36"/>
  </cols>
  <sheetData>
    <row r="1" spans="1:30" s="2" customFormat="1" ht="15.95" customHeight="1" x14ac:dyDescent="0.25">
      <c r="N1" s="30"/>
      <c r="O1" s="55"/>
      <c r="P1" s="56"/>
      <c r="Q1" s="56"/>
      <c r="R1" s="57"/>
      <c r="V1" s="89"/>
      <c r="Z1" s="89"/>
      <c r="AD1" s="89"/>
    </row>
    <row r="2" spans="1:30" s="5" customFormat="1" ht="15.95" customHeight="1" x14ac:dyDescent="0.25">
      <c r="N2" s="5" t="s">
        <v>0</v>
      </c>
      <c r="O2" s="59">
        <v>-0.43304909454707163</v>
      </c>
      <c r="P2" s="60">
        <v>-1</v>
      </c>
      <c r="Q2" s="60">
        <v>-0.39990072559893264</v>
      </c>
      <c r="R2" s="61">
        <v>-1</v>
      </c>
      <c r="S2" s="5">
        <v>-3.7745267229786217E-3</v>
      </c>
      <c r="T2" s="5">
        <v>-1</v>
      </c>
      <c r="U2" s="5">
        <v>-1.0364883354487597E-2</v>
      </c>
      <c r="V2" s="61">
        <v>-1</v>
      </c>
      <c r="W2" s="5">
        <v>-0.35909231969670685</v>
      </c>
      <c r="X2" s="5">
        <v>-1</v>
      </c>
      <c r="Y2" s="5">
        <v>-1</v>
      </c>
      <c r="Z2" s="61">
        <v>-2.2461316232906925E-2</v>
      </c>
      <c r="AA2" s="5">
        <v>-1.2607100866912413E-2</v>
      </c>
      <c r="AB2" s="5">
        <v>-1.1957344533430891E-4</v>
      </c>
      <c r="AC2" s="5">
        <v>-1</v>
      </c>
      <c r="AD2" s="61">
        <v>-1</v>
      </c>
    </row>
    <row r="3" spans="1:30" s="5" customFormat="1" ht="15.95" customHeight="1" x14ac:dyDescent="0.25">
      <c r="N3" s="5" t="s">
        <v>1</v>
      </c>
      <c r="O3" s="59">
        <v>1.8296743579639063E-2</v>
      </c>
      <c r="P3" s="60">
        <v>2.4969317018648907E-2</v>
      </c>
      <c r="Q3" s="60">
        <v>2.2883095175684875E-2</v>
      </c>
      <c r="R3" s="61">
        <v>4.1756115509725467E-2</v>
      </c>
      <c r="S3" s="5">
        <v>4.3727724622048214E-2</v>
      </c>
      <c r="T3" s="5">
        <v>5.2428616643996673E-2</v>
      </c>
      <c r="U3" s="5">
        <v>6.6433188459415371E-2</v>
      </c>
      <c r="V3" s="61">
        <v>8.8270452928427723E-2</v>
      </c>
      <c r="W3" s="5">
        <v>3.4592081364658744E-2</v>
      </c>
      <c r="X3" s="5">
        <v>4.787720053879152E-2</v>
      </c>
      <c r="Y3" s="5">
        <v>4.302138949672174E-2</v>
      </c>
      <c r="Z3" s="61">
        <v>5.4697114919018741E-2</v>
      </c>
      <c r="AA3" s="5">
        <v>4.1529936225043196E-2</v>
      </c>
      <c r="AB3" s="5">
        <v>5.5622350315602365E-2</v>
      </c>
      <c r="AC3" s="5">
        <v>5.2059121144835352E-2</v>
      </c>
      <c r="AD3" s="61">
        <v>7.1209660083527471E-2</v>
      </c>
    </row>
    <row r="4" spans="1:30" s="65" customFormat="1" ht="15.95" customHeight="1" x14ac:dyDescent="0.25">
      <c r="N4" s="65" t="s">
        <v>2</v>
      </c>
      <c r="O4" s="90">
        <v>9.5212014960783325E-2</v>
      </c>
      <c r="P4" s="65">
        <v>8.082138089649829E-2</v>
      </c>
      <c r="Q4" s="65">
        <v>8.682047015851993E-2</v>
      </c>
      <c r="R4" s="91">
        <v>0.12164830822804332</v>
      </c>
      <c r="S4" s="65">
        <v>8.4178549094826152E-2</v>
      </c>
      <c r="T4" s="65">
        <v>8.2016587116930745E-2</v>
      </c>
      <c r="U4" s="65">
        <v>8.1979541577274301E-2</v>
      </c>
      <c r="V4" s="91">
        <v>9.1067251791483214E-2</v>
      </c>
      <c r="W4" s="65">
        <v>8.9871681791683214E-2</v>
      </c>
      <c r="X4" s="65">
        <v>9.1072782240696454E-2</v>
      </c>
      <c r="Y4" s="65">
        <v>9.4785758068794426E-2</v>
      </c>
      <c r="Z4" s="91">
        <v>0.11425774702866874</v>
      </c>
      <c r="AA4" s="65">
        <v>0.11244721462414267</v>
      </c>
      <c r="AB4" s="65">
        <v>0.10916358036628811</v>
      </c>
      <c r="AC4" s="65">
        <v>0.10988413681464768</v>
      </c>
      <c r="AD4" s="91">
        <v>0.10759699945304264</v>
      </c>
    </row>
    <row r="5" spans="1:30" ht="35.1" customHeight="1" x14ac:dyDescent="0.25">
      <c r="G5" s="92"/>
      <c r="N5" s="50" t="s">
        <v>3</v>
      </c>
      <c r="O5" s="69" t="s">
        <v>29</v>
      </c>
      <c r="P5" s="35" t="s">
        <v>30</v>
      </c>
      <c r="Q5" s="35" t="s">
        <v>31</v>
      </c>
      <c r="R5" s="70" t="s">
        <v>32</v>
      </c>
      <c r="S5" s="69" t="s">
        <v>33</v>
      </c>
      <c r="T5" s="35" t="s">
        <v>34</v>
      </c>
      <c r="U5" s="35" t="s">
        <v>35</v>
      </c>
      <c r="V5" s="70" t="s">
        <v>36</v>
      </c>
      <c r="W5" s="69" t="s">
        <v>37</v>
      </c>
      <c r="X5" s="35" t="s">
        <v>38</v>
      </c>
      <c r="Y5" s="35" t="s">
        <v>39</v>
      </c>
      <c r="Z5" s="70" t="s">
        <v>40</v>
      </c>
      <c r="AA5" s="69" t="s">
        <v>41</v>
      </c>
      <c r="AB5" s="35" t="s">
        <v>42</v>
      </c>
      <c r="AC5" s="35" t="s">
        <v>43</v>
      </c>
      <c r="AD5" s="70" t="s">
        <v>44</v>
      </c>
    </row>
    <row r="6" spans="1:30" ht="15" customHeight="1" x14ac:dyDescent="0.25">
      <c r="G6" s="92"/>
      <c r="N6" s="37">
        <v>36616</v>
      </c>
      <c r="O6" s="73">
        <v>90.714379045240804</v>
      </c>
      <c r="P6" s="74">
        <v>95.109409101736503</v>
      </c>
      <c r="Q6" s="74">
        <v>95.605069945156302</v>
      </c>
      <c r="R6" s="77">
        <v>95.976364854979707</v>
      </c>
      <c r="S6" s="73">
        <v>92.0167841369163</v>
      </c>
      <c r="T6" s="74">
        <v>96.456070851979405</v>
      </c>
      <c r="U6" s="74">
        <v>94.069713736124299</v>
      </c>
      <c r="V6" s="77">
        <v>97.152872512802404</v>
      </c>
      <c r="W6" s="73">
        <v>94.263898639625197</v>
      </c>
      <c r="X6" s="74">
        <v>96.110295902722996</v>
      </c>
      <c r="Y6" s="74">
        <v>98.134686037045995</v>
      </c>
      <c r="Z6" s="77">
        <v>94.371748061887899</v>
      </c>
      <c r="AA6" s="73">
        <v>94.431335633022599</v>
      </c>
      <c r="AB6" s="74">
        <v>92.240195891232602</v>
      </c>
      <c r="AC6" s="74">
        <v>95.064631861621393</v>
      </c>
      <c r="AD6" s="77">
        <v>93.922068670455104</v>
      </c>
    </row>
    <row r="7" spans="1:30" x14ac:dyDescent="0.25">
      <c r="A7" s="174" t="s">
        <v>90</v>
      </c>
      <c r="B7" s="174"/>
      <c r="C7" s="174"/>
      <c r="D7" s="174"/>
      <c r="E7" s="174"/>
      <c r="F7" s="174"/>
      <c r="G7" s="87"/>
      <c r="H7" s="174" t="s">
        <v>91</v>
      </c>
      <c r="I7" s="174"/>
      <c r="J7" s="174"/>
      <c r="K7" s="174"/>
      <c r="L7" s="174"/>
      <c r="M7" s="174"/>
      <c r="N7" s="37">
        <v>36707</v>
      </c>
      <c r="O7" s="73">
        <v>93.664092801112304</v>
      </c>
      <c r="P7" s="74">
        <v>96.842873437030704</v>
      </c>
      <c r="Q7" s="74">
        <v>97.156355029899501</v>
      </c>
      <c r="R7" s="77">
        <v>101.36194390248301</v>
      </c>
      <c r="S7" s="73">
        <v>98.501562217242594</v>
      </c>
      <c r="T7" s="74">
        <v>99.413394426050303</v>
      </c>
      <c r="U7" s="74">
        <v>99.119360239095897</v>
      </c>
      <c r="V7" s="77">
        <v>97.569003536241993</v>
      </c>
      <c r="W7" s="73">
        <v>96.374969904553794</v>
      </c>
      <c r="X7" s="74">
        <v>100.70971459406</v>
      </c>
      <c r="Y7" s="74">
        <v>97.155868842884303</v>
      </c>
      <c r="Z7" s="77">
        <v>98.303294233184701</v>
      </c>
      <c r="AA7" s="73">
        <v>98.861599711276696</v>
      </c>
      <c r="AB7" s="74">
        <v>94.278260625140206</v>
      </c>
      <c r="AC7" s="74">
        <v>97.775817940689294</v>
      </c>
      <c r="AD7" s="77">
        <v>97.874437052824106</v>
      </c>
    </row>
    <row r="8" spans="1:30" x14ac:dyDescent="0.25">
      <c r="A8" s="174" t="s">
        <v>77</v>
      </c>
      <c r="B8" s="174"/>
      <c r="C8" s="174"/>
      <c r="D8" s="174"/>
      <c r="E8" s="174"/>
      <c r="F8" s="174"/>
      <c r="H8" s="174" t="s">
        <v>77</v>
      </c>
      <c r="I8" s="174"/>
      <c r="J8" s="174"/>
      <c r="K8" s="174"/>
      <c r="L8" s="174"/>
      <c r="M8" s="174"/>
      <c r="N8" s="37">
        <v>36799</v>
      </c>
      <c r="O8" s="73">
        <v>97.398501649206196</v>
      </c>
      <c r="P8" s="74">
        <v>98.378582747768107</v>
      </c>
      <c r="Q8" s="74">
        <v>99.747169774228894</v>
      </c>
      <c r="R8" s="77">
        <v>100.77675033767601</v>
      </c>
      <c r="S8" s="73">
        <v>100.772997069889</v>
      </c>
      <c r="T8" s="74">
        <v>99.050454402295799</v>
      </c>
      <c r="U8" s="74">
        <v>100.74359171776101</v>
      </c>
      <c r="V8" s="77">
        <v>97.637376376024704</v>
      </c>
      <c r="W8" s="73">
        <v>99.561626129645802</v>
      </c>
      <c r="X8" s="74">
        <v>101.878631207154</v>
      </c>
      <c r="Y8" s="74">
        <v>97.614734710943694</v>
      </c>
      <c r="Z8" s="77">
        <v>99.829131274836797</v>
      </c>
      <c r="AA8" s="73">
        <v>100.058119890188</v>
      </c>
      <c r="AB8" s="74">
        <v>96.985950204537602</v>
      </c>
      <c r="AC8" s="74">
        <v>99.1257388161617</v>
      </c>
      <c r="AD8" s="77">
        <v>98.991670809795494</v>
      </c>
    </row>
    <row r="9" spans="1:30" x14ac:dyDescent="0.25">
      <c r="N9" s="37">
        <v>36891</v>
      </c>
      <c r="O9" s="73">
        <v>100</v>
      </c>
      <c r="P9" s="74">
        <v>100</v>
      </c>
      <c r="Q9" s="74">
        <v>100</v>
      </c>
      <c r="R9" s="77">
        <v>100</v>
      </c>
      <c r="S9" s="73">
        <v>100</v>
      </c>
      <c r="T9" s="74">
        <v>100</v>
      </c>
      <c r="U9" s="74">
        <v>100</v>
      </c>
      <c r="V9" s="77">
        <v>100</v>
      </c>
      <c r="W9" s="73">
        <v>100</v>
      </c>
      <c r="X9" s="74">
        <v>100</v>
      </c>
      <c r="Y9" s="74">
        <v>100</v>
      </c>
      <c r="Z9" s="77">
        <v>100</v>
      </c>
      <c r="AA9" s="73">
        <v>100</v>
      </c>
      <c r="AB9" s="74">
        <v>100</v>
      </c>
      <c r="AC9" s="74">
        <v>100</v>
      </c>
      <c r="AD9" s="77">
        <v>100</v>
      </c>
    </row>
    <row r="10" spans="1:30" x14ac:dyDescent="0.25">
      <c r="N10" s="37">
        <v>36981</v>
      </c>
      <c r="O10" s="73">
        <v>101.265112266732</v>
      </c>
      <c r="P10" s="74">
        <v>102.01558542934799</v>
      </c>
      <c r="Q10" s="74">
        <v>100.361370612622</v>
      </c>
      <c r="R10" s="77">
        <v>105.73322972876601</v>
      </c>
      <c r="S10" s="73">
        <v>102.685008642396</v>
      </c>
      <c r="T10" s="74">
        <v>106.555268498727</v>
      </c>
      <c r="U10" s="74">
        <v>102.513622667446</v>
      </c>
      <c r="V10" s="77">
        <v>103.49444549748</v>
      </c>
      <c r="W10" s="73">
        <v>98.342779876708306</v>
      </c>
      <c r="X10" s="74">
        <v>99.329446111290594</v>
      </c>
      <c r="Y10" s="74">
        <v>101.81044257118199</v>
      </c>
      <c r="Z10" s="77">
        <v>102.42823057450001</v>
      </c>
      <c r="AA10" s="73">
        <v>101.172986312457</v>
      </c>
      <c r="AB10" s="74">
        <v>101.35133764035901</v>
      </c>
      <c r="AC10" s="74">
        <v>102.388581737926</v>
      </c>
      <c r="AD10" s="77">
        <v>103.776180628143</v>
      </c>
    </row>
    <row r="11" spans="1:30" x14ac:dyDescent="0.25">
      <c r="N11" s="37">
        <v>37072</v>
      </c>
      <c r="O11" s="73">
        <v>101.955704241756</v>
      </c>
      <c r="P11" s="74">
        <v>103.544020219348</v>
      </c>
      <c r="Q11" s="74">
        <v>105.44694192051401</v>
      </c>
      <c r="R11" s="77">
        <v>113.083140221823</v>
      </c>
      <c r="S11" s="73">
        <v>103.737953401141</v>
      </c>
      <c r="T11" s="74">
        <v>107.934981248718</v>
      </c>
      <c r="U11" s="74">
        <v>105.152388393028</v>
      </c>
      <c r="V11" s="77">
        <v>106.585980928632</v>
      </c>
      <c r="W11" s="73">
        <v>99.680445988182001</v>
      </c>
      <c r="X11" s="74">
        <v>100.78531280415299</v>
      </c>
      <c r="Y11" s="74">
        <v>102.649103647865</v>
      </c>
      <c r="Z11" s="77">
        <v>107.9374629047</v>
      </c>
      <c r="AA11" s="73">
        <v>102.697032071838</v>
      </c>
      <c r="AB11" s="74">
        <v>101.52458393347101</v>
      </c>
      <c r="AC11" s="74">
        <v>105.943280935677</v>
      </c>
      <c r="AD11" s="77">
        <v>108.333763665436</v>
      </c>
    </row>
    <row r="12" spans="1:30" x14ac:dyDescent="0.25">
      <c r="N12" s="37">
        <v>37164</v>
      </c>
      <c r="O12" s="73">
        <v>102.74436407591401</v>
      </c>
      <c r="P12" s="74">
        <v>103.929988540624</v>
      </c>
      <c r="Q12" s="74">
        <v>111.426944429177</v>
      </c>
      <c r="R12" s="77">
        <v>115.37055444549701</v>
      </c>
      <c r="S12" s="73">
        <v>101.13379443205601</v>
      </c>
      <c r="T12" s="74">
        <v>101.36200650580101</v>
      </c>
      <c r="U12" s="74">
        <v>105.61112444077099</v>
      </c>
      <c r="V12" s="77">
        <v>112.03793299635301</v>
      </c>
      <c r="W12" s="73">
        <v>104.41230093972401</v>
      </c>
      <c r="X12" s="74">
        <v>104.246751517636</v>
      </c>
      <c r="Y12" s="74">
        <v>105.544929810002</v>
      </c>
      <c r="Z12" s="77">
        <v>111.18299414538799</v>
      </c>
      <c r="AA12" s="73">
        <v>101.693382083562</v>
      </c>
      <c r="AB12" s="74">
        <v>101.31868806627</v>
      </c>
      <c r="AC12" s="74">
        <v>107.766229293923</v>
      </c>
      <c r="AD12" s="77">
        <v>110.888934695163</v>
      </c>
    </row>
    <row r="13" spans="1:30" x14ac:dyDescent="0.25">
      <c r="N13" s="37">
        <v>37256</v>
      </c>
      <c r="O13" s="73">
        <v>104.25010353107901</v>
      </c>
      <c r="P13" s="74">
        <v>103.75026652515599</v>
      </c>
      <c r="Q13" s="74">
        <v>113.498089090932</v>
      </c>
      <c r="R13" s="77">
        <v>115.97972681345</v>
      </c>
      <c r="S13" s="73">
        <v>102.127290721804</v>
      </c>
      <c r="T13" s="74">
        <v>99.928016774788802</v>
      </c>
      <c r="U13" s="74">
        <v>106.81586105234901</v>
      </c>
      <c r="V13" s="77">
        <v>119.03564173742301</v>
      </c>
      <c r="W13" s="73">
        <v>106.75025447174301</v>
      </c>
      <c r="X13" s="74">
        <v>106.531378797402</v>
      </c>
      <c r="Y13" s="74">
        <v>109.039685644508</v>
      </c>
      <c r="Z13" s="77">
        <v>110.40028603391301</v>
      </c>
      <c r="AA13" s="73">
        <v>100.194521783843</v>
      </c>
      <c r="AB13" s="74">
        <v>102.038243676289</v>
      </c>
      <c r="AC13" s="74">
        <v>107.897495995333</v>
      </c>
      <c r="AD13" s="77">
        <v>112.920467287265</v>
      </c>
    </row>
    <row r="14" spans="1:30" x14ac:dyDescent="0.25">
      <c r="N14" s="37">
        <v>37346</v>
      </c>
      <c r="O14" s="73">
        <v>104.837259456463</v>
      </c>
      <c r="P14" s="74">
        <v>103.448269189966</v>
      </c>
      <c r="Q14" s="74">
        <v>114.29403258465101</v>
      </c>
      <c r="R14" s="77">
        <v>118.83519421456199</v>
      </c>
      <c r="S14" s="73">
        <v>107.472095081514</v>
      </c>
      <c r="T14" s="74">
        <v>105.141915507791</v>
      </c>
      <c r="U14" s="74">
        <v>109.998350015509</v>
      </c>
      <c r="V14" s="77">
        <v>124.202306287428</v>
      </c>
      <c r="W14" s="73">
        <v>105.66009494786699</v>
      </c>
      <c r="X14" s="74">
        <v>106.669123160628</v>
      </c>
      <c r="Y14" s="74">
        <v>110.152590460325</v>
      </c>
      <c r="Z14" s="77">
        <v>111.33671101730199</v>
      </c>
      <c r="AA14" s="73">
        <v>101.944097692276</v>
      </c>
      <c r="AB14" s="74">
        <v>103.553656618139</v>
      </c>
      <c r="AC14" s="74">
        <v>109.392270226338</v>
      </c>
      <c r="AD14" s="77">
        <v>117.058148960772</v>
      </c>
    </row>
    <row r="15" spans="1:30" x14ac:dyDescent="0.25">
      <c r="N15" s="37">
        <v>37437</v>
      </c>
      <c r="O15" s="73">
        <v>104.542311908323</v>
      </c>
      <c r="P15" s="74">
        <v>104.914606422573</v>
      </c>
      <c r="Q15" s="74">
        <v>115.56298101782301</v>
      </c>
      <c r="R15" s="77">
        <v>124.642206453767</v>
      </c>
      <c r="S15" s="73">
        <v>112.092115279493</v>
      </c>
      <c r="T15" s="74">
        <v>111.636284173124</v>
      </c>
      <c r="U15" s="74">
        <v>113.09552363738101</v>
      </c>
      <c r="V15" s="77">
        <v>126.727172853426</v>
      </c>
      <c r="W15" s="73">
        <v>107.117875637843</v>
      </c>
      <c r="X15" s="74">
        <v>107.426786276702</v>
      </c>
      <c r="Y15" s="74">
        <v>110.69037877797</v>
      </c>
      <c r="Z15" s="77">
        <v>115.287544832829</v>
      </c>
      <c r="AA15" s="73">
        <v>105.405606311927</v>
      </c>
      <c r="AB15" s="74">
        <v>106.246233783009</v>
      </c>
      <c r="AC15" s="74">
        <v>112.900746974573</v>
      </c>
      <c r="AD15" s="77">
        <v>122.446005567537</v>
      </c>
    </row>
    <row r="16" spans="1:30" x14ac:dyDescent="0.25">
      <c r="N16" s="37">
        <v>37529</v>
      </c>
      <c r="O16" s="73">
        <v>104.253445003815</v>
      </c>
      <c r="P16" s="74">
        <v>108.710074785396</v>
      </c>
      <c r="Q16" s="74">
        <v>117.83061402915899</v>
      </c>
      <c r="R16" s="77">
        <v>132.56220056659399</v>
      </c>
      <c r="S16" s="73">
        <v>113.57818608569799</v>
      </c>
      <c r="T16" s="74">
        <v>113.71182131672499</v>
      </c>
      <c r="U16" s="74">
        <v>116.583864352106</v>
      </c>
      <c r="V16" s="77">
        <v>132.166067363586</v>
      </c>
      <c r="W16" s="73">
        <v>111.892424970649</v>
      </c>
      <c r="X16" s="74">
        <v>110.19537670105299</v>
      </c>
      <c r="Y16" s="74">
        <v>112.857534227076</v>
      </c>
      <c r="Z16" s="77">
        <v>119.434230676865</v>
      </c>
      <c r="AA16" s="73">
        <v>107.84954202742099</v>
      </c>
      <c r="AB16" s="74">
        <v>109.79048797188599</v>
      </c>
      <c r="AC16" s="74">
        <v>117.04862727806299</v>
      </c>
      <c r="AD16" s="77">
        <v>127.202232407406</v>
      </c>
    </row>
    <row r="17" spans="1:30" x14ac:dyDescent="0.25">
      <c r="N17" s="37">
        <v>37621</v>
      </c>
      <c r="O17" s="73">
        <v>105.73015775008901</v>
      </c>
      <c r="P17" s="74">
        <v>110.65935040121001</v>
      </c>
      <c r="Q17" s="74">
        <v>120.602855550808</v>
      </c>
      <c r="R17" s="77">
        <v>136.53158664546601</v>
      </c>
      <c r="S17" s="73">
        <v>114.27661036239201</v>
      </c>
      <c r="T17" s="74">
        <v>112.49379218535201</v>
      </c>
      <c r="U17" s="74">
        <v>120.894947368188</v>
      </c>
      <c r="V17" s="77">
        <v>143.042711158554</v>
      </c>
      <c r="W17" s="73">
        <v>114.71391853170699</v>
      </c>
      <c r="X17" s="74">
        <v>113.661432495038</v>
      </c>
      <c r="Y17" s="74">
        <v>117.61291145264499</v>
      </c>
      <c r="Z17" s="77">
        <v>122.86514030255699</v>
      </c>
      <c r="AA17" s="73">
        <v>109.189541875285</v>
      </c>
      <c r="AB17" s="74">
        <v>111.510908327853</v>
      </c>
      <c r="AC17" s="74">
        <v>120.452368517907</v>
      </c>
      <c r="AD17" s="77">
        <v>130.63381353625101</v>
      </c>
    </row>
    <row r="18" spans="1:30" x14ac:dyDescent="0.25">
      <c r="N18" s="37">
        <v>37711</v>
      </c>
      <c r="O18" s="73">
        <v>109.961750066975</v>
      </c>
      <c r="P18" s="74">
        <v>109.818547551645</v>
      </c>
      <c r="Q18" s="74">
        <v>124.326115490352</v>
      </c>
      <c r="R18" s="77">
        <v>137.38231296042699</v>
      </c>
      <c r="S18" s="73">
        <v>116.84096894099901</v>
      </c>
      <c r="T18" s="74">
        <v>115.355830839915</v>
      </c>
      <c r="U18" s="74">
        <v>125.75097597302801</v>
      </c>
      <c r="V18" s="77">
        <v>151.65410531646799</v>
      </c>
      <c r="W18" s="73">
        <v>114.72834160377001</v>
      </c>
      <c r="X18" s="74">
        <v>115.957620551319</v>
      </c>
      <c r="Y18" s="74">
        <v>123.829414761077</v>
      </c>
      <c r="Z18" s="77">
        <v>126.686485619525</v>
      </c>
      <c r="AA18" s="73">
        <v>112.368257357543</v>
      </c>
      <c r="AB18" s="74">
        <v>111.607180457184</v>
      </c>
      <c r="AC18" s="74">
        <v>124.940652731654</v>
      </c>
      <c r="AD18" s="77">
        <v>134.936552792405</v>
      </c>
    </row>
    <row r="19" spans="1:30" x14ac:dyDescent="0.25">
      <c r="N19" s="37">
        <v>37802</v>
      </c>
      <c r="O19" s="73">
        <v>113.20498627280701</v>
      </c>
      <c r="P19" s="74">
        <v>109.884139029433</v>
      </c>
      <c r="Q19" s="74">
        <v>129.66225105231601</v>
      </c>
      <c r="R19" s="77">
        <v>139.418635908634</v>
      </c>
      <c r="S19" s="73">
        <v>119.83784434885099</v>
      </c>
      <c r="T19" s="74">
        <v>119.365717667132</v>
      </c>
      <c r="U19" s="74">
        <v>132.28891273773999</v>
      </c>
      <c r="V19" s="77">
        <v>157.616486293256</v>
      </c>
      <c r="W19" s="73">
        <v>115.195340100397</v>
      </c>
      <c r="X19" s="74">
        <v>118.188610000339</v>
      </c>
      <c r="Y19" s="74">
        <v>127.278751686474</v>
      </c>
      <c r="Z19" s="77">
        <v>128.353205051457</v>
      </c>
      <c r="AA19" s="73">
        <v>116.932472817993</v>
      </c>
      <c r="AB19" s="74">
        <v>112.622133224419</v>
      </c>
      <c r="AC19" s="74">
        <v>129.84320656163001</v>
      </c>
      <c r="AD19" s="77">
        <v>140.764195740388</v>
      </c>
    </row>
    <row r="20" spans="1:30" x14ac:dyDescent="0.25">
      <c r="N20" s="37">
        <v>37894</v>
      </c>
      <c r="O20" s="73">
        <v>112.526513980435</v>
      </c>
      <c r="P20" s="74">
        <v>111.57270471123699</v>
      </c>
      <c r="Q20" s="74">
        <v>133.80257555959801</v>
      </c>
      <c r="R20" s="77">
        <v>142.623434591859</v>
      </c>
      <c r="S20" s="73">
        <v>122.918119461665</v>
      </c>
      <c r="T20" s="74">
        <v>122.351101283519</v>
      </c>
      <c r="U20" s="74">
        <v>138.26545976447201</v>
      </c>
      <c r="V20" s="77">
        <v>163.65062402205101</v>
      </c>
      <c r="W20" s="73">
        <v>118.58001151059899</v>
      </c>
      <c r="X20" s="74">
        <v>121.666889569787</v>
      </c>
      <c r="Y20" s="74">
        <v>129.300627845294</v>
      </c>
      <c r="Z20" s="77">
        <v>128.08536432265899</v>
      </c>
      <c r="AA20" s="73">
        <v>119.352405952365</v>
      </c>
      <c r="AB20" s="74">
        <v>115.999439978081</v>
      </c>
      <c r="AC20" s="74">
        <v>133.72482414153899</v>
      </c>
      <c r="AD20" s="77">
        <v>145.279490113267</v>
      </c>
    </row>
    <row r="21" spans="1:30" x14ac:dyDescent="0.25">
      <c r="N21" s="37">
        <v>37986</v>
      </c>
      <c r="O21" s="73">
        <v>112.269639007221</v>
      </c>
      <c r="P21" s="74">
        <v>113.953768557153</v>
      </c>
      <c r="Q21" s="74">
        <v>137.40544274060201</v>
      </c>
      <c r="R21" s="77">
        <v>146.86665524029499</v>
      </c>
      <c r="S21" s="73">
        <v>125.976241111603</v>
      </c>
      <c r="T21" s="74">
        <v>127.683841471569</v>
      </c>
      <c r="U21" s="74">
        <v>142.18848134618699</v>
      </c>
      <c r="V21" s="77">
        <v>169.33444929145301</v>
      </c>
      <c r="W21" s="73">
        <v>123.05028224643</v>
      </c>
      <c r="X21" s="74">
        <v>125.28378952436999</v>
      </c>
      <c r="Y21" s="74">
        <v>134.81532680333399</v>
      </c>
      <c r="Z21" s="77">
        <v>131.62513869009501</v>
      </c>
      <c r="AA21" s="73">
        <v>121.182572112248</v>
      </c>
      <c r="AB21" s="74">
        <v>120.873839337525</v>
      </c>
      <c r="AC21" s="74">
        <v>138.54180280324101</v>
      </c>
      <c r="AD21" s="77">
        <v>148.74084634689001</v>
      </c>
    </row>
    <row r="22" spans="1:30" x14ac:dyDescent="0.25">
      <c r="N22" s="37">
        <v>38077</v>
      </c>
      <c r="O22" s="73">
        <v>115.494319874846</v>
      </c>
      <c r="P22" s="74">
        <v>115.777628190768</v>
      </c>
      <c r="Q22" s="74">
        <v>141.96029895863199</v>
      </c>
      <c r="R22" s="77">
        <v>152.08033592228699</v>
      </c>
      <c r="S22" s="73">
        <v>128.191969272394</v>
      </c>
      <c r="T22" s="74">
        <v>137.366962366867</v>
      </c>
      <c r="U22" s="74">
        <v>147.69447829418999</v>
      </c>
      <c r="V22" s="77">
        <v>176.09987173570499</v>
      </c>
      <c r="W22" s="73">
        <v>126.90089487002</v>
      </c>
      <c r="X22" s="74">
        <v>130.567542257307</v>
      </c>
      <c r="Y22" s="74">
        <v>142.27494572625099</v>
      </c>
      <c r="Z22" s="77">
        <v>140.606788284049</v>
      </c>
      <c r="AA22" s="73">
        <v>125.69010022056599</v>
      </c>
      <c r="AB22" s="74">
        <v>127.338566990134</v>
      </c>
      <c r="AC22" s="74">
        <v>146.57949625182499</v>
      </c>
      <c r="AD22" s="77">
        <v>154.54433729983799</v>
      </c>
    </row>
    <row r="23" spans="1:30" x14ac:dyDescent="0.25">
      <c r="N23" s="37">
        <v>38168</v>
      </c>
      <c r="O23" s="73">
        <v>118.67178697000701</v>
      </c>
      <c r="P23" s="74">
        <v>114.54206426473399</v>
      </c>
      <c r="Q23" s="74">
        <v>143.962903802554</v>
      </c>
      <c r="R23" s="77">
        <v>158.23641167676999</v>
      </c>
      <c r="S23" s="73">
        <v>129.61685970323501</v>
      </c>
      <c r="T23" s="74">
        <v>145.488010649568</v>
      </c>
      <c r="U23" s="74">
        <v>153.575083654445</v>
      </c>
      <c r="V23" s="77">
        <v>184.99854035278801</v>
      </c>
      <c r="W23" s="73">
        <v>132.12014766659499</v>
      </c>
      <c r="X23" s="74">
        <v>137.467454288944</v>
      </c>
      <c r="Y23" s="74">
        <v>148.906137729477</v>
      </c>
      <c r="Z23" s="77">
        <v>149.243968358963</v>
      </c>
      <c r="AA23" s="73">
        <v>130.56593389816001</v>
      </c>
      <c r="AB23" s="74">
        <v>134.453194793991</v>
      </c>
      <c r="AC23" s="74">
        <v>155.63149385652801</v>
      </c>
      <c r="AD23" s="77">
        <v>161.45133388183999</v>
      </c>
    </row>
    <row r="24" spans="1:30" x14ac:dyDescent="0.25">
      <c r="N24" s="37">
        <v>38260</v>
      </c>
      <c r="O24" s="73">
        <v>118.775658214687</v>
      </c>
      <c r="P24" s="74">
        <v>112.306964228994</v>
      </c>
      <c r="Q24" s="74">
        <v>144.549137424245</v>
      </c>
      <c r="R24" s="77">
        <v>166.357462877133</v>
      </c>
      <c r="S24" s="73">
        <v>134.76368653867499</v>
      </c>
      <c r="T24" s="74">
        <v>147.089675382053</v>
      </c>
      <c r="U24" s="74">
        <v>158.914009222809</v>
      </c>
      <c r="V24" s="77">
        <v>189.65885902406799</v>
      </c>
      <c r="W24" s="73">
        <v>139.212008239422</v>
      </c>
      <c r="X24" s="74">
        <v>141.64806279744101</v>
      </c>
      <c r="Y24" s="74">
        <v>154.40581326613</v>
      </c>
      <c r="Z24" s="77">
        <v>152.97427613224099</v>
      </c>
      <c r="AA24" s="73">
        <v>134.121695650926</v>
      </c>
      <c r="AB24" s="74">
        <v>137.349289218678</v>
      </c>
      <c r="AC24" s="74">
        <v>159.39015370970199</v>
      </c>
      <c r="AD24" s="77">
        <v>165.34994882480001</v>
      </c>
    </row>
    <row r="25" spans="1:30" x14ac:dyDescent="0.25">
      <c r="N25" s="37">
        <v>38352</v>
      </c>
      <c r="O25" s="73">
        <v>118.373246660134</v>
      </c>
      <c r="P25" s="74">
        <v>113.82708178324999</v>
      </c>
      <c r="Q25" s="74">
        <v>148.276032240126</v>
      </c>
      <c r="R25" s="77">
        <v>170.93951134056101</v>
      </c>
      <c r="S25" s="73">
        <v>143.20908371485299</v>
      </c>
      <c r="T25" s="74">
        <v>149.869866358595</v>
      </c>
      <c r="U25" s="74">
        <v>165.73292181470501</v>
      </c>
      <c r="V25" s="77">
        <v>193.24709780582899</v>
      </c>
      <c r="W25" s="73">
        <v>145.75050249388599</v>
      </c>
      <c r="X25" s="74">
        <v>145.95259028775601</v>
      </c>
      <c r="Y25" s="74">
        <v>159.99404991320199</v>
      </c>
      <c r="Z25" s="77">
        <v>155.802517535145</v>
      </c>
      <c r="AA25" s="73">
        <v>138.07733682460801</v>
      </c>
      <c r="AB25" s="74">
        <v>139.48059869624299</v>
      </c>
      <c r="AC25" s="74">
        <v>162.658605353372</v>
      </c>
      <c r="AD25" s="77">
        <v>168.35986433315</v>
      </c>
    </row>
    <row r="26" spans="1:30" x14ac:dyDescent="0.25">
      <c r="N26" s="37">
        <v>38442</v>
      </c>
      <c r="O26" s="73">
        <v>120.426900232904</v>
      </c>
      <c r="P26" s="74">
        <v>119.656546763336</v>
      </c>
      <c r="Q26" s="74">
        <v>154.80599583824099</v>
      </c>
      <c r="R26" s="77">
        <v>169.08317942936401</v>
      </c>
      <c r="S26" s="73">
        <v>150.468969339577</v>
      </c>
      <c r="T26" s="74">
        <v>156.36158863985801</v>
      </c>
      <c r="U26" s="74">
        <v>175.65953277151999</v>
      </c>
      <c r="V26" s="77">
        <v>204.16667554373601</v>
      </c>
      <c r="W26" s="73">
        <v>150.356630204254</v>
      </c>
      <c r="X26" s="74">
        <v>154.804484106041</v>
      </c>
      <c r="Y26" s="74">
        <v>168.591755937865</v>
      </c>
      <c r="Z26" s="77">
        <v>162.77268292083301</v>
      </c>
      <c r="AA26" s="73">
        <v>144.30534124152399</v>
      </c>
      <c r="AB26" s="74">
        <v>146.351807967361</v>
      </c>
      <c r="AC26" s="74">
        <v>173.44042441409599</v>
      </c>
      <c r="AD26" s="77">
        <v>174.426964666093</v>
      </c>
    </row>
    <row r="27" spans="1:30" x14ac:dyDescent="0.25">
      <c r="A27" s="174" t="s">
        <v>92</v>
      </c>
      <c r="B27" s="174"/>
      <c r="C27" s="174"/>
      <c r="D27" s="174"/>
      <c r="E27" s="174"/>
      <c r="F27" s="174"/>
      <c r="G27" s="87"/>
      <c r="H27" s="174" t="s">
        <v>93</v>
      </c>
      <c r="I27" s="174"/>
      <c r="J27" s="174"/>
      <c r="K27" s="174"/>
      <c r="L27" s="174"/>
      <c r="M27" s="174"/>
      <c r="N27" s="37">
        <v>38533</v>
      </c>
      <c r="O27" s="73">
        <v>124.687288145628</v>
      </c>
      <c r="P27" s="74">
        <v>125.595793576924</v>
      </c>
      <c r="Q27" s="74">
        <v>160.27445856253701</v>
      </c>
      <c r="R27" s="77">
        <v>167.73914509504701</v>
      </c>
      <c r="S27" s="73">
        <v>156.50760592741801</v>
      </c>
      <c r="T27" s="74">
        <v>160.86562140475101</v>
      </c>
      <c r="U27" s="74">
        <v>186.79373536839</v>
      </c>
      <c r="V27" s="77">
        <v>215.781928995394</v>
      </c>
      <c r="W27" s="73">
        <v>155.708056132319</v>
      </c>
      <c r="X27" s="74">
        <v>161.39422286164901</v>
      </c>
      <c r="Y27" s="74">
        <v>178.67821617754001</v>
      </c>
      <c r="Z27" s="77">
        <v>174.599220804617</v>
      </c>
      <c r="AA27" s="73">
        <v>150.845648037345</v>
      </c>
      <c r="AB27" s="74">
        <v>154.413150235237</v>
      </c>
      <c r="AC27" s="74">
        <v>184.318392642833</v>
      </c>
      <c r="AD27" s="77">
        <v>182.29845734811801</v>
      </c>
    </row>
    <row r="28" spans="1:30" x14ac:dyDescent="0.25">
      <c r="A28" s="174" t="s">
        <v>77</v>
      </c>
      <c r="B28" s="174"/>
      <c r="C28" s="174"/>
      <c r="D28" s="174"/>
      <c r="E28" s="174"/>
      <c r="F28" s="174"/>
      <c r="H28" s="174" t="s">
        <v>77</v>
      </c>
      <c r="I28" s="174"/>
      <c r="J28" s="174"/>
      <c r="K28" s="174"/>
      <c r="L28" s="174"/>
      <c r="M28" s="174"/>
      <c r="N28" s="37">
        <v>38625</v>
      </c>
      <c r="O28" s="73">
        <v>129.425131540878</v>
      </c>
      <c r="P28" s="74">
        <v>126.969265811044</v>
      </c>
      <c r="Q28" s="74">
        <v>160.02305965401499</v>
      </c>
      <c r="R28" s="77">
        <v>171.260873981716</v>
      </c>
      <c r="S28" s="73">
        <v>158.62915415441799</v>
      </c>
      <c r="T28" s="74">
        <v>162.33634004281799</v>
      </c>
      <c r="U28" s="74">
        <v>190.78635797520201</v>
      </c>
      <c r="V28" s="77">
        <v>220.03065214827001</v>
      </c>
      <c r="W28" s="73">
        <v>161.572608447909</v>
      </c>
      <c r="X28" s="74">
        <v>163.328471372118</v>
      </c>
      <c r="Y28" s="74">
        <v>180.64883917818699</v>
      </c>
      <c r="Z28" s="77">
        <v>183.18320378575501</v>
      </c>
      <c r="AA28" s="73">
        <v>156.48813930706501</v>
      </c>
      <c r="AB28" s="74">
        <v>160.02567502981299</v>
      </c>
      <c r="AC28" s="74">
        <v>185.611911494259</v>
      </c>
      <c r="AD28" s="77">
        <v>186.87376763218299</v>
      </c>
    </row>
    <row r="29" spans="1:30" x14ac:dyDescent="0.25">
      <c r="N29" s="37">
        <v>38717</v>
      </c>
      <c r="O29" s="73">
        <v>131.23648814234201</v>
      </c>
      <c r="P29" s="74">
        <v>127.369078579739</v>
      </c>
      <c r="Q29" s="74">
        <v>159.00624391720399</v>
      </c>
      <c r="R29" s="77">
        <v>174.805123211666</v>
      </c>
      <c r="S29" s="73">
        <v>160.06300429408401</v>
      </c>
      <c r="T29" s="74">
        <v>164.75858948586</v>
      </c>
      <c r="U29" s="74">
        <v>193.01586596907899</v>
      </c>
      <c r="V29" s="77">
        <v>222.72332261992599</v>
      </c>
      <c r="W29" s="73">
        <v>165.38336469940501</v>
      </c>
      <c r="X29" s="74">
        <v>169.26341226229599</v>
      </c>
      <c r="Y29" s="74">
        <v>180.71247814227701</v>
      </c>
      <c r="Z29" s="77">
        <v>182.71713214214799</v>
      </c>
      <c r="AA29" s="73">
        <v>161.83038305138399</v>
      </c>
      <c r="AB29" s="74">
        <v>164.863117494281</v>
      </c>
      <c r="AC29" s="74">
        <v>186.037631018838</v>
      </c>
      <c r="AD29" s="77">
        <v>187.959392713813</v>
      </c>
    </row>
    <row r="30" spans="1:30" x14ac:dyDescent="0.25">
      <c r="N30" s="37">
        <v>38807</v>
      </c>
      <c r="O30" s="73">
        <v>128.12014948753</v>
      </c>
      <c r="P30" s="74">
        <v>128.73672382633799</v>
      </c>
      <c r="Q30" s="74">
        <v>159.76663202597999</v>
      </c>
      <c r="R30" s="77">
        <v>172.84092773131599</v>
      </c>
      <c r="S30" s="73">
        <v>164.22752821120801</v>
      </c>
      <c r="T30" s="74">
        <v>168.087613958573</v>
      </c>
      <c r="U30" s="74">
        <v>199.64557266777101</v>
      </c>
      <c r="V30" s="77">
        <v>226.09646209547401</v>
      </c>
      <c r="W30" s="73">
        <v>166.38974969312599</v>
      </c>
      <c r="X30" s="74">
        <v>177.78006573446001</v>
      </c>
      <c r="Y30" s="74">
        <v>188.49412397272499</v>
      </c>
      <c r="Z30" s="77">
        <v>178.58570554339801</v>
      </c>
      <c r="AA30" s="73">
        <v>167.22778396505399</v>
      </c>
      <c r="AB30" s="74">
        <v>171.235847458129</v>
      </c>
      <c r="AC30" s="74">
        <v>193.94630371515299</v>
      </c>
      <c r="AD30" s="77">
        <v>189.232089304075</v>
      </c>
    </row>
    <row r="31" spans="1:30" x14ac:dyDescent="0.25">
      <c r="N31" s="37">
        <v>38898</v>
      </c>
      <c r="O31" s="73">
        <v>124.16929560561</v>
      </c>
      <c r="P31" s="74">
        <v>129.90997221311801</v>
      </c>
      <c r="Q31" s="74">
        <v>157.24554526374601</v>
      </c>
      <c r="R31" s="77">
        <v>169.46953844389299</v>
      </c>
      <c r="S31" s="73">
        <v>168.072661870807</v>
      </c>
      <c r="T31" s="74">
        <v>169.602197714282</v>
      </c>
      <c r="U31" s="74">
        <v>205.70532596883299</v>
      </c>
      <c r="V31" s="77">
        <v>225.93449304277701</v>
      </c>
      <c r="W31" s="73">
        <v>166.069840018495</v>
      </c>
      <c r="X31" s="74">
        <v>181.848325241483</v>
      </c>
      <c r="Y31" s="74">
        <v>194.61064018875001</v>
      </c>
      <c r="Z31" s="77">
        <v>174.840175828876</v>
      </c>
      <c r="AA31" s="73">
        <v>172.60738927478599</v>
      </c>
      <c r="AB31" s="74">
        <v>178.015404268899</v>
      </c>
      <c r="AC31" s="74">
        <v>201.64118841115601</v>
      </c>
      <c r="AD31" s="77">
        <v>191.34656837230199</v>
      </c>
    </row>
    <row r="32" spans="1:30" x14ac:dyDescent="0.25">
      <c r="N32" s="37">
        <v>38990</v>
      </c>
      <c r="O32" s="73">
        <v>124.458150223997</v>
      </c>
      <c r="P32" s="74">
        <v>131.00302397551599</v>
      </c>
      <c r="Q32" s="74">
        <v>155.17956605212501</v>
      </c>
      <c r="R32" s="77">
        <v>167.53956590639999</v>
      </c>
      <c r="S32" s="73">
        <v>169.977315383557</v>
      </c>
      <c r="T32" s="74">
        <v>173.09544592367399</v>
      </c>
      <c r="U32" s="74">
        <v>204.19785104885</v>
      </c>
      <c r="V32" s="77">
        <v>222.96812053611001</v>
      </c>
      <c r="W32" s="73">
        <v>167.716600690185</v>
      </c>
      <c r="X32" s="74">
        <v>180.687915140005</v>
      </c>
      <c r="Y32" s="74">
        <v>188.67701531292201</v>
      </c>
      <c r="Z32" s="77">
        <v>172.43317146605099</v>
      </c>
      <c r="AA32" s="73">
        <v>172.83169385712799</v>
      </c>
      <c r="AB32" s="74">
        <v>182.88340445274699</v>
      </c>
      <c r="AC32" s="74">
        <v>199.56954882333099</v>
      </c>
      <c r="AD32" s="77">
        <v>192.378228679155</v>
      </c>
    </row>
    <row r="33" spans="14:30" x14ac:dyDescent="0.25">
      <c r="N33" s="37">
        <v>39082</v>
      </c>
      <c r="O33" s="73">
        <v>126.531112995199</v>
      </c>
      <c r="P33" s="74">
        <v>130.584436066563</v>
      </c>
      <c r="Q33" s="74">
        <v>157.43322034301701</v>
      </c>
      <c r="R33" s="77">
        <v>165.97713517357801</v>
      </c>
      <c r="S33" s="73">
        <v>172.48414624593201</v>
      </c>
      <c r="T33" s="74">
        <v>180.12991982885501</v>
      </c>
      <c r="U33" s="74">
        <v>202.49320576068999</v>
      </c>
      <c r="V33" s="77">
        <v>225.05794018012099</v>
      </c>
      <c r="W33" s="73">
        <v>171.37218994390599</v>
      </c>
      <c r="X33" s="74">
        <v>180.12591612467099</v>
      </c>
      <c r="Y33" s="74">
        <v>184.05589485612899</v>
      </c>
      <c r="Z33" s="77">
        <v>172.71787299315</v>
      </c>
      <c r="AA33" s="73">
        <v>170.865207579821</v>
      </c>
      <c r="AB33" s="74">
        <v>186.312997692659</v>
      </c>
      <c r="AC33" s="74">
        <v>197.29128986210699</v>
      </c>
      <c r="AD33" s="77">
        <v>193.278477742451</v>
      </c>
    </row>
    <row r="34" spans="14:30" x14ac:dyDescent="0.25">
      <c r="N34" s="37">
        <v>39172</v>
      </c>
      <c r="O34" s="73">
        <v>127.755198598414</v>
      </c>
      <c r="P34" s="74">
        <v>129.097040758052</v>
      </c>
      <c r="Q34" s="74">
        <v>159.94132905851799</v>
      </c>
      <c r="R34" s="77">
        <v>162.90653892862599</v>
      </c>
      <c r="S34" s="73">
        <v>176.77834504264499</v>
      </c>
      <c r="T34" s="74">
        <v>185.11146958982101</v>
      </c>
      <c r="U34" s="74">
        <v>210.08988296885099</v>
      </c>
      <c r="V34" s="77">
        <v>237.344445544206</v>
      </c>
      <c r="W34" s="73">
        <v>175.44117259354999</v>
      </c>
      <c r="X34" s="74">
        <v>182.67298902120001</v>
      </c>
      <c r="Y34" s="74">
        <v>189.42119399198401</v>
      </c>
      <c r="Z34" s="77">
        <v>174.57205197363101</v>
      </c>
      <c r="AA34" s="73">
        <v>174.55316428542599</v>
      </c>
      <c r="AB34" s="74">
        <v>190.344092286707</v>
      </c>
      <c r="AC34" s="74">
        <v>203.373500135016</v>
      </c>
      <c r="AD34" s="77">
        <v>196.46104393777799</v>
      </c>
    </row>
    <row r="35" spans="14:30" x14ac:dyDescent="0.25">
      <c r="N35" s="37">
        <v>39263</v>
      </c>
      <c r="O35" s="73">
        <v>128.811820028645</v>
      </c>
      <c r="P35" s="74">
        <v>127.99465927147899</v>
      </c>
      <c r="Q35" s="74">
        <v>157.82145430879299</v>
      </c>
      <c r="R35" s="77">
        <v>157.63513513894699</v>
      </c>
      <c r="S35" s="73">
        <v>178.88288640318001</v>
      </c>
      <c r="T35" s="74">
        <v>186.30765820594399</v>
      </c>
      <c r="U35" s="74">
        <v>215.910990677944</v>
      </c>
      <c r="V35" s="77">
        <v>249.326031854212</v>
      </c>
      <c r="W35" s="73">
        <v>176.42155356040601</v>
      </c>
      <c r="X35" s="74">
        <v>184.68660421587199</v>
      </c>
      <c r="Y35" s="74">
        <v>194.40613304808201</v>
      </c>
      <c r="Z35" s="77">
        <v>173.14531538111001</v>
      </c>
      <c r="AA35" s="73">
        <v>181.764391303427</v>
      </c>
      <c r="AB35" s="74">
        <v>195.419443641448</v>
      </c>
      <c r="AC35" s="74">
        <v>210.04569629740899</v>
      </c>
      <c r="AD35" s="77">
        <v>198.70402881096101</v>
      </c>
    </row>
    <row r="36" spans="14:30" x14ac:dyDescent="0.25">
      <c r="N36" s="37">
        <v>39355</v>
      </c>
      <c r="O36" s="73">
        <v>128.737553995875</v>
      </c>
      <c r="P36" s="74">
        <v>128.37051178246699</v>
      </c>
      <c r="Q36" s="74">
        <v>153.054538591522</v>
      </c>
      <c r="R36" s="77">
        <v>152.27277931318699</v>
      </c>
      <c r="S36" s="73">
        <v>174.549773143907</v>
      </c>
      <c r="T36" s="74">
        <v>187.791852821025</v>
      </c>
      <c r="U36" s="74">
        <v>212.24796715557301</v>
      </c>
      <c r="V36" s="77">
        <v>245.60637635128401</v>
      </c>
      <c r="W36" s="73">
        <v>171.37259394138101</v>
      </c>
      <c r="X36" s="74">
        <v>185.593963790267</v>
      </c>
      <c r="Y36" s="74">
        <v>190.052914463262</v>
      </c>
      <c r="Z36" s="77">
        <v>166.88801118045501</v>
      </c>
      <c r="AA36" s="73">
        <v>181.59590641161401</v>
      </c>
      <c r="AB36" s="74">
        <v>197.169214766273</v>
      </c>
      <c r="AC36" s="74">
        <v>207.98777938180501</v>
      </c>
      <c r="AD36" s="77">
        <v>191.89410982283599</v>
      </c>
    </row>
    <row r="37" spans="14:30" x14ac:dyDescent="0.25">
      <c r="N37" s="37">
        <v>39447</v>
      </c>
      <c r="O37" s="73">
        <v>128.021332387607</v>
      </c>
      <c r="P37" s="74">
        <v>129.02225144230499</v>
      </c>
      <c r="Q37" s="74">
        <v>148.30286044015301</v>
      </c>
      <c r="R37" s="77">
        <v>148.22319695686701</v>
      </c>
      <c r="S37" s="73">
        <v>170.29384742617</v>
      </c>
      <c r="T37" s="74">
        <v>188.548992798916</v>
      </c>
      <c r="U37" s="74">
        <v>209.212985039014</v>
      </c>
      <c r="V37" s="77">
        <v>238.40653696695799</v>
      </c>
      <c r="W37" s="73">
        <v>167.90437051699499</v>
      </c>
      <c r="X37" s="74">
        <v>184.78262581205499</v>
      </c>
      <c r="Y37" s="74">
        <v>182.82108325051999</v>
      </c>
      <c r="Z37" s="77">
        <v>160.20762816940899</v>
      </c>
      <c r="AA37" s="73">
        <v>176.199111461217</v>
      </c>
      <c r="AB37" s="74">
        <v>194.346374958311</v>
      </c>
      <c r="AC37" s="74">
        <v>202.32862992637999</v>
      </c>
      <c r="AD37" s="77">
        <v>182.82550846084601</v>
      </c>
    </row>
    <row r="38" spans="14:30" x14ac:dyDescent="0.25">
      <c r="N38" s="37">
        <v>39538</v>
      </c>
      <c r="O38" s="73">
        <v>126.18825644736999</v>
      </c>
      <c r="P38" s="74">
        <v>127.93190149220401</v>
      </c>
      <c r="Q38" s="74">
        <v>141.07617928224801</v>
      </c>
      <c r="R38" s="77">
        <v>141.467351831125</v>
      </c>
      <c r="S38" s="73">
        <v>171.02287899487101</v>
      </c>
      <c r="T38" s="74">
        <v>183.94483301021299</v>
      </c>
      <c r="U38" s="74">
        <v>208.80114224424099</v>
      </c>
      <c r="V38" s="77">
        <v>241.03041055742199</v>
      </c>
      <c r="W38" s="73">
        <v>165.52121011855201</v>
      </c>
      <c r="X38" s="74">
        <v>180.38715526279699</v>
      </c>
      <c r="Y38" s="74">
        <v>177.881777329415</v>
      </c>
      <c r="Z38" s="77">
        <v>153.10705212738</v>
      </c>
      <c r="AA38" s="73">
        <v>173.92671922080399</v>
      </c>
      <c r="AB38" s="74">
        <v>190.49779438941201</v>
      </c>
      <c r="AC38" s="74">
        <v>201.490728991249</v>
      </c>
      <c r="AD38" s="77">
        <v>180.71795013948099</v>
      </c>
    </row>
    <row r="39" spans="14:30" x14ac:dyDescent="0.25">
      <c r="N39" s="37">
        <v>39629</v>
      </c>
      <c r="O39" s="73">
        <v>121.22082696527001</v>
      </c>
      <c r="P39" s="74">
        <v>126.022456115618</v>
      </c>
      <c r="Q39" s="74">
        <v>136.46122779840201</v>
      </c>
      <c r="R39" s="77">
        <v>134.60375526767601</v>
      </c>
      <c r="S39" s="73">
        <v>171.882642122569</v>
      </c>
      <c r="T39" s="74">
        <v>179.269846406472</v>
      </c>
      <c r="U39" s="74">
        <v>205.89990165887599</v>
      </c>
      <c r="V39" s="77">
        <v>242.27160244530501</v>
      </c>
      <c r="W39" s="73">
        <v>159.00219944974</v>
      </c>
      <c r="X39" s="74">
        <v>175.20484111489299</v>
      </c>
      <c r="Y39" s="74">
        <v>169.709110796727</v>
      </c>
      <c r="Z39" s="77">
        <v>145.71932784541099</v>
      </c>
      <c r="AA39" s="73">
        <v>171.972576561003</v>
      </c>
      <c r="AB39" s="74">
        <v>185.85175272176301</v>
      </c>
      <c r="AC39" s="74">
        <v>199.01182458487199</v>
      </c>
      <c r="AD39" s="77">
        <v>181.62888139711299</v>
      </c>
    </row>
    <row r="40" spans="14:30" x14ac:dyDescent="0.25">
      <c r="N40" s="37">
        <v>39721</v>
      </c>
      <c r="O40" s="73">
        <v>114.391831748314</v>
      </c>
      <c r="P40" s="74">
        <v>119.361400146615</v>
      </c>
      <c r="Q40" s="74">
        <v>132.95269185615999</v>
      </c>
      <c r="R40" s="77">
        <v>128.10011062171699</v>
      </c>
      <c r="S40" s="73">
        <v>163.60382286561</v>
      </c>
      <c r="T40" s="74">
        <v>180.50392910146999</v>
      </c>
      <c r="U40" s="74">
        <v>200.164283026503</v>
      </c>
      <c r="V40" s="77">
        <v>232.92410387049301</v>
      </c>
      <c r="W40" s="73">
        <v>149.14644556930099</v>
      </c>
      <c r="X40" s="74">
        <v>168.64276037287701</v>
      </c>
      <c r="Y40" s="74">
        <v>158.45559816153801</v>
      </c>
      <c r="Z40" s="77">
        <v>136.54541761633899</v>
      </c>
      <c r="AA40" s="73">
        <v>163.04708317548599</v>
      </c>
      <c r="AB40" s="74">
        <v>175.58981405482299</v>
      </c>
      <c r="AC40" s="74">
        <v>182.26810580022399</v>
      </c>
      <c r="AD40" s="77">
        <v>177.83569018768199</v>
      </c>
    </row>
    <row r="41" spans="14:30" x14ac:dyDescent="0.25">
      <c r="N41" s="37">
        <v>39813</v>
      </c>
      <c r="O41" s="73">
        <v>108.326346125157</v>
      </c>
      <c r="P41" s="74">
        <v>111.27416867395</v>
      </c>
      <c r="Q41" s="74">
        <v>125.802998243795</v>
      </c>
      <c r="R41" s="77">
        <v>121.984428996384</v>
      </c>
      <c r="S41" s="73">
        <v>152.77832073804399</v>
      </c>
      <c r="T41" s="74">
        <v>178.49824214338199</v>
      </c>
      <c r="U41" s="74">
        <v>194.85718224571301</v>
      </c>
      <c r="V41" s="77">
        <v>223.34936805203299</v>
      </c>
      <c r="W41" s="73">
        <v>141.23222491584301</v>
      </c>
      <c r="X41" s="74">
        <v>160.289615196863</v>
      </c>
      <c r="Y41" s="74">
        <v>150.30854259980501</v>
      </c>
      <c r="Z41" s="77">
        <v>128.70139517991299</v>
      </c>
      <c r="AA41" s="73">
        <v>151.08546040065701</v>
      </c>
      <c r="AB41" s="74">
        <v>164.04649106416599</v>
      </c>
      <c r="AC41" s="74">
        <v>166.62605856868799</v>
      </c>
      <c r="AD41" s="77">
        <v>169.151294398988</v>
      </c>
    </row>
    <row r="42" spans="14:30" x14ac:dyDescent="0.25">
      <c r="N42" s="37">
        <v>39903</v>
      </c>
      <c r="O42" s="73">
        <v>100.877058276534</v>
      </c>
      <c r="P42" s="74">
        <v>106.960218354888</v>
      </c>
      <c r="Q42" s="74">
        <v>120.270947960755</v>
      </c>
      <c r="R42" s="77">
        <v>117.170396006676</v>
      </c>
      <c r="S42" s="73">
        <v>145.70372816026801</v>
      </c>
      <c r="T42" s="74">
        <v>167.04557397392901</v>
      </c>
      <c r="U42" s="74">
        <v>190.719091496028</v>
      </c>
      <c r="V42" s="77">
        <v>215.89649683010899</v>
      </c>
      <c r="W42" s="73">
        <v>136.17115062876701</v>
      </c>
      <c r="X42" s="74">
        <v>151.52784268087001</v>
      </c>
      <c r="Y42" s="74">
        <v>146.19416645899801</v>
      </c>
      <c r="Z42" s="77">
        <v>123.16710503899399</v>
      </c>
      <c r="AA42" s="73">
        <v>139.257264532759</v>
      </c>
      <c r="AB42" s="74">
        <v>151.94176846496899</v>
      </c>
      <c r="AC42" s="74">
        <v>158.66112483651401</v>
      </c>
      <c r="AD42" s="77">
        <v>155.23692103060401</v>
      </c>
    </row>
    <row r="43" spans="14:30" x14ac:dyDescent="0.25">
      <c r="N43" s="37">
        <v>39994</v>
      </c>
      <c r="O43" s="73">
        <v>95.155226075488102</v>
      </c>
      <c r="P43" s="74">
        <v>105.84790527139801</v>
      </c>
      <c r="Q43" s="74">
        <v>119.28250506480001</v>
      </c>
      <c r="R43" s="77">
        <v>110.809430620155</v>
      </c>
      <c r="S43" s="73">
        <v>138.93304507245199</v>
      </c>
      <c r="T43" s="74">
        <v>159.07324207145501</v>
      </c>
      <c r="U43" s="74">
        <v>187.24963701172999</v>
      </c>
      <c r="V43" s="77">
        <v>209.60191701899001</v>
      </c>
      <c r="W43" s="73">
        <v>133.24607366243501</v>
      </c>
      <c r="X43" s="74">
        <v>146.709937444037</v>
      </c>
      <c r="Y43" s="74">
        <v>143.083329735679</v>
      </c>
      <c r="Z43" s="77">
        <v>115.679776826511</v>
      </c>
      <c r="AA43" s="73">
        <v>126.107627664719</v>
      </c>
      <c r="AB43" s="74">
        <v>139.93862041238199</v>
      </c>
      <c r="AC43" s="74">
        <v>151.17788978009301</v>
      </c>
      <c r="AD43" s="77">
        <v>140.64940390347499</v>
      </c>
    </row>
    <row r="44" spans="14:30" x14ac:dyDescent="0.25">
      <c r="N44" s="37">
        <v>40086</v>
      </c>
      <c r="O44" s="73">
        <v>94.845743805125693</v>
      </c>
      <c r="P44" s="74">
        <v>103.212796811982</v>
      </c>
      <c r="Q44" s="74">
        <v>118.21210169204601</v>
      </c>
      <c r="R44" s="77">
        <v>101.101331412771</v>
      </c>
      <c r="S44" s="73">
        <v>135.683116497756</v>
      </c>
      <c r="T44" s="74">
        <v>156.65926875525901</v>
      </c>
      <c r="U44" s="74">
        <v>186.60061469612501</v>
      </c>
      <c r="V44" s="77">
        <v>206.07253938426999</v>
      </c>
      <c r="W44" s="73">
        <v>132.64094296681199</v>
      </c>
      <c r="X44" s="74">
        <v>145.63950167499601</v>
      </c>
      <c r="Y44" s="74">
        <v>138.74524408575101</v>
      </c>
      <c r="Z44" s="77">
        <v>107.489615806494</v>
      </c>
      <c r="AA44" s="73">
        <v>117.05988820926299</v>
      </c>
      <c r="AB44" s="74">
        <v>133.82259912875799</v>
      </c>
      <c r="AC44" s="74">
        <v>144.869361581741</v>
      </c>
      <c r="AD44" s="77">
        <v>134.448515832515</v>
      </c>
    </row>
    <row r="45" spans="14:30" x14ac:dyDescent="0.25">
      <c r="N45" s="37">
        <v>40178</v>
      </c>
      <c r="O45" s="73">
        <v>94.251402467870193</v>
      </c>
      <c r="P45" s="74">
        <v>97.286142326867306</v>
      </c>
      <c r="Q45" s="74">
        <v>114.66064431505499</v>
      </c>
      <c r="R45" s="77">
        <v>93.982469757685905</v>
      </c>
      <c r="S45" s="73">
        <v>134.68052652453599</v>
      </c>
      <c r="T45" s="74">
        <v>153.32051404070501</v>
      </c>
      <c r="U45" s="74">
        <v>184.585687998118</v>
      </c>
      <c r="V45" s="77">
        <v>202.405221485623</v>
      </c>
      <c r="W45" s="73">
        <v>130.63237507674199</v>
      </c>
      <c r="X45" s="74">
        <v>143.12769155312299</v>
      </c>
      <c r="Y45" s="74">
        <v>134.59002361450499</v>
      </c>
      <c r="Z45" s="77">
        <v>103.772002661486</v>
      </c>
      <c r="AA45" s="73">
        <v>114.097374497392</v>
      </c>
      <c r="AB45" s="74">
        <v>132.12832869861501</v>
      </c>
      <c r="AC45" s="74">
        <v>139.10079699582801</v>
      </c>
      <c r="AD45" s="77">
        <v>132.29608170569301</v>
      </c>
    </row>
    <row r="46" spans="14:30" x14ac:dyDescent="0.25">
      <c r="N46" s="37">
        <v>40268</v>
      </c>
      <c r="O46" s="73">
        <v>89.746441049883202</v>
      </c>
      <c r="P46" s="74">
        <v>93.311381288718096</v>
      </c>
      <c r="Q46" s="74">
        <v>111.037039728293</v>
      </c>
      <c r="R46" s="77">
        <v>92.480342108409999</v>
      </c>
      <c r="S46" s="73">
        <v>131.20095040764701</v>
      </c>
      <c r="T46" s="74">
        <v>150.71408453876501</v>
      </c>
      <c r="U46" s="74">
        <v>177.627231136452</v>
      </c>
      <c r="V46" s="77">
        <v>201.006050407169</v>
      </c>
      <c r="W46" s="73">
        <v>125.82896489577</v>
      </c>
      <c r="X46" s="74">
        <v>139.25776144657601</v>
      </c>
      <c r="Y46" s="74">
        <v>132.28139666924</v>
      </c>
      <c r="Z46" s="77">
        <v>106.12562029107799</v>
      </c>
      <c r="AA46" s="73">
        <v>112.446449524173</v>
      </c>
      <c r="AB46" s="74">
        <v>132.641180385984</v>
      </c>
      <c r="AC46" s="74">
        <v>133.656591724826</v>
      </c>
      <c r="AD46" s="77">
        <v>129.38223779562799</v>
      </c>
    </row>
    <row r="47" spans="14:30" x14ac:dyDescent="0.25">
      <c r="N47" s="37">
        <v>40359</v>
      </c>
      <c r="O47" s="73">
        <v>85.381556879955397</v>
      </c>
      <c r="P47" s="74">
        <v>92.056366701441107</v>
      </c>
      <c r="Q47" s="74">
        <v>107.55830556385401</v>
      </c>
      <c r="R47" s="77">
        <v>92.962378350791994</v>
      </c>
      <c r="S47" s="73">
        <v>127.147317505142</v>
      </c>
      <c r="T47" s="74">
        <v>150.658293951399</v>
      </c>
      <c r="U47" s="74">
        <v>170.210307734362</v>
      </c>
      <c r="V47" s="77">
        <v>198.858652652649</v>
      </c>
      <c r="W47" s="73">
        <v>121.196203856293</v>
      </c>
      <c r="X47" s="74">
        <v>135.90955376729201</v>
      </c>
      <c r="Y47" s="74">
        <v>131.025539261673</v>
      </c>
      <c r="Z47" s="77">
        <v>109.34196236376999</v>
      </c>
      <c r="AA47" s="73">
        <v>109.46808825252199</v>
      </c>
      <c r="AB47" s="74">
        <v>133.20215655628201</v>
      </c>
      <c r="AC47" s="74">
        <v>128.451556273417</v>
      </c>
      <c r="AD47" s="77">
        <v>126.72573623200999</v>
      </c>
    </row>
    <row r="48" spans="14:30" x14ac:dyDescent="0.25">
      <c r="N48" s="37">
        <v>40451</v>
      </c>
      <c r="O48" s="73">
        <v>82.360979082914895</v>
      </c>
      <c r="P48" s="74">
        <v>90.032135975517505</v>
      </c>
      <c r="Q48" s="74">
        <v>104.749929237732</v>
      </c>
      <c r="R48" s="77">
        <v>92.1182724796043</v>
      </c>
      <c r="S48" s="73">
        <v>127.78601475844999</v>
      </c>
      <c r="T48" s="74">
        <v>151.300003996729</v>
      </c>
      <c r="U48" s="74">
        <v>172.35617313744299</v>
      </c>
      <c r="V48" s="77">
        <v>200.512246847429</v>
      </c>
      <c r="W48" s="73">
        <v>119.46832598259</v>
      </c>
      <c r="X48" s="74">
        <v>134.00848943069099</v>
      </c>
      <c r="Y48" s="74">
        <v>130.96481880645001</v>
      </c>
      <c r="Z48" s="77">
        <v>110.971961300746</v>
      </c>
      <c r="AA48" s="73">
        <v>106.301312064383</v>
      </c>
      <c r="AB48" s="74">
        <v>127.222972179045</v>
      </c>
      <c r="AC48" s="74">
        <v>128.57665534764499</v>
      </c>
      <c r="AD48" s="77">
        <v>128.325569811067</v>
      </c>
    </row>
    <row r="49" spans="14:30" x14ac:dyDescent="0.25">
      <c r="N49" s="37">
        <v>40543</v>
      </c>
      <c r="O49" s="73">
        <v>79.493363995287197</v>
      </c>
      <c r="P49" s="74">
        <v>87.073702837463301</v>
      </c>
      <c r="Q49" s="74">
        <v>102.915729603279</v>
      </c>
      <c r="R49" s="77">
        <v>90.288040371424103</v>
      </c>
      <c r="S49" s="73">
        <v>129.09971593593701</v>
      </c>
      <c r="T49" s="74">
        <v>150.80764055240999</v>
      </c>
      <c r="U49" s="74">
        <v>178.07721734388301</v>
      </c>
      <c r="V49" s="77">
        <v>208.04328189864501</v>
      </c>
      <c r="W49" s="73">
        <v>117.92665563729901</v>
      </c>
      <c r="X49" s="74">
        <v>131.94356124035201</v>
      </c>
      <c r="Y49" s="74">
        <v>129.57696166384201</v>
      </c>
      <c r="Z49" s="77">
        <v>111.175485684169</v>
      </c>
      <c r="AA49" s="73">
        <v>103.64219293794901</v>
      </c>
      <c r="AB49" s="74">
        <v>120.598655361138</v>
      </c>
      <c r="AC49" s="74">
        <v>130.04288516554999</v>
      </c>
      <c r="AD49" s="77">
        <v>132.99616319009999</v>
      </c>
    </row>
    <row r="50" spans="14:30" x14ac:dyDescent="0.25">
      <c r="N50" s="37">
        <v>40633</v>
      </c>
      <c r="O50" s="73">
        <v>78.401662266815507</v>
      </c>
      <c r="P50" s="74">
        <v>87.608464848854297</v>
      </c>
      <c r="Q50" s="74">
        <v>102.290193507325</v>
      </c>
      <c r="R50" s="77">
        <v>93.055649825372299</v>
      </c>
      <c r="S50" s="73">
        <v>129.39790055519501</v>
      </c>
      <c r="T50" s="74">
        <v>150.99052795188601</v>
      </c>
      <c r="U50" s="74">
        <v>176.57899304076699</v>
      </c>
      <c r="V50" s="77">
        <v>214.03512771427199</v>
      </c>
      <c r="W50" s="73">
        <v>115.73289804363699</v>
      </c>
      <c r="X50" s="74">
        <v>129.58926414257201</v>
      </c>
      <c r="Y50" s="74">
        <v>126.981099741595</v>
      </c>
      <c r="Z50" s="77">
        <v>111.913823898253</v>
      </c>
      <c r="AA50" s="73">
        <v>102.93750189113899</v>
      </c>
      <c r="AB50" s="74">
        <v>120.738045304366</v>
      </c>
      <c r="AC50" s="74">
        <v>127.85470328680501</v>
      </c>
      <c r="AD50" s="77">
        <v>137.70807151459999</v>
      </c>
    </row>
    <row r="51" spans="14:30" x14ac:dyDescent="0.25">
      <c r="N51" s="37">
        <v>40724</v>
      </c>
      <c r="O51" s="73">
        <v>80.051520754225905</v>
      </c>
      <c r="P51" s="74">
        <v>91.166147208863705</v>
      </c>
      <c r="Q51" s="74">
        <v>101.55745198489301</v>
      </c>
      <c r="R51" s="77">
        <v>97.9762712576334</v>
      </c>
      <c r="S51" s="73">
        <v>132.14737989612701</v>
      </c>
      <c r="T51" s="74">
        <v>151.66278831782199</v>
      </c>
      <c r="U51" s="74">
        <v>172.98061674033499</v>
      </c>
      <c r="V51" s="77">
        <v>218.336739151693</v>
      </c>
      <c r="W51" s="73">
        <v>115.383861459448</v>
      </c>
      <c r="X51" s="74">
        <v>130.32505725210399</v>
      </c>
      <c r="Y51" s="74">
        <v>127.27662434113699</v>
      </c>
      <c r="Z51" s="77">
        <v>114.138030720974</v>
      </c>
      <c r="AA51" s="73">
        <v>104.04678983373501</v>
      </c>
      <c r="AB51" s="74">
        <v>122.77584095092899</v>
      </c>
      <c r="AC51" s="74">
        <v>124.834546661771</v>
      </c>
      <c r="AD51" s="77">
        <v>141.62270407856201</v>
      </c>
    </row>
    <row r="52" spans="14:30" x14ac:dyDescent="0.25">
      <c r="N52" s="37">
        <v>40816</v>
      </c>
      <c r="O52" s="73">
        <v>81.792448411251797</v>
      </c>
      <c r="P52" s="74">
        <v>90.785005315397399</v>
      </c>
      <c r="Q52" s="74">
        <v>99.840843114541798</v>
      </c>
      <c r="R52" s="77">
        <v>102.249544473885</v>
      </c>
      <c r="S52" s="73">
        <v>136.25830183466701</v>
      </c>
      <c r="T52" s="74">
        <v>151.176729067444</v>
      </c>
      <c r="U52" s="74">
        <v>173.637403371288</v>
      </c>
      <c r="V52" s="77">
        <v>224.29668469060701</v>
      </c>
      <c r="W52" s="73">
        <v>114.61291483069201</v>
      </c>
      <c r="X52" s="74">
        <v>131.56607925613099</v>
      </c>
      <c r="Y52" s="74">
        <v>129.54086477480399</v>
      </c>
      <c r="Z52" s="77">
        <v>116.814187371888</v>
      </c>
      <c r="AA52" s="73">
        <v>104.950250155685</v>
      </c>
      <c r="AB52" s="74">
        <v>121.458022118907</v>
      </c>
      <c r="AC52" s="74">
        <v>123.95067054851501</v>
      </c>
      <c r="AD52" s="77">
        <v>145.26523305130601</v>
      </c>
    </row>
    <row r="53" spans="14:30" x14ac:dyDescent="0.25">
      <c r="N53" s="37">
        <v>40908</v>
      </c>
      <c r="O53" s="73">
        <v>80.913997987221194</v>
      </c>
      <c r="P53" s="74">
        <v>87.720875720329403</v>
      </c>
      <c r="Q53" s="74">
        <v>98.511606624185404</v>
      </c>
      <c r="R53" s="77">
        <v>104.00006680472301</v>
      </c>
      <c r="S53" s="73">
        <v>138.46641906376701</v>
      </c>
      <c r="T53" s="74">
        <v>150.50637860517699</v>
      </c>
      <c r="U53" s="74">
        <v>175.97666754483899</v>
      </c>
      <c r="V53" s="77">
        <v>228.402301320546</v>
      </c>
      <c r="W53" s="73">
        <v>113.069928647903</v>
      </c>
      <c r="X53" s="74">
        <v>129.289337462329</v>
      </c>
      <c r="Y53" s="74">
        <v>129.25958738466099</v>
      </c>
      <c r="Z53" s="77">
        <v>118.82721920552601</v>
      </c>
      <c r="AA53" s="73">
        <v>105.15591921103299</v>
      </c>
      <c r="AB53" s="74">
        <v>120.00978993978001</v>
      </c>
      <c r="AC53" s="74">
        <v>125.69674859121901</v>
      </c>
      <c r="AD53" s="77">
        <v>150.060294445046</v>
      </c>
    </row>
    <row r="54" spans="14:30" x14ac:dyDescent="0.25">
      <c r="N54" s="37">
        <v>40999</v>
      </c>
      <c r="O54" s="73">
        <v>77.680489887552795</v>
      </c>
      <c r="P54" s="74">
        <v>86.998408716243702</v>
      </c>
      <c r="Q54" s="74">
        <v>96.998449346462195</v>
      </c>
      <c r="R54" s="77">
        <v>99.349457664456196</v>
      </c>
      <c r="S54" s="73">
        <v>137.558900152186</v>
      </c>
      <c r="T54" s="74">
        <v>148.21911419722099</v>
      </c>
      <c r="U54" s="74">
        <v>175.62895299056601</v>
      </c>
      <c r="V54" s="77">
        <v>228.834286089909</v>
      </c>
      <c r="W54" s="73">
        <v>113.384991250588</v>
      </c>
      <c r="X54" s="74">
        <v>125.146076493251</v>
      </c>
      <c r="Y54" s="74">
        <v>128.64344839302601</v>
      </c>
      <c r="Z54" s="77">
        <v>122.998313967624</v>
      </c>
      <c r="AA54" s="73">
        <v>106.890336639433</v>
      </c>
      <c r="AB54" s="74">
        <v>123.541397272051</v>
      </c>
      <c r="AC54" s="74">
        <v>130.56605174281501</v>
      </c>
      <c r="AD54" s="77">
        <v>156.77129467609299</v>
      </c>
    </row>
    <row r="55" spans="14:30" x14ac:dyDescent="0.25">
      <c r="N55" s="37">
        <v>41090</v>
      </c>
      <c r="O55" s="73">
        <v>74.404645780763303</v>
      </c>
      <c r="P55" s="74">
        <v>87.455258185940707</v>
      </c>
      <c r="Q55" s="74">
        <v>96.180586288402395</v>
      </c>
      <c r="R55" s="77">
        <v>95.484225680931203</v>
      </c>
      <c r="S55" s="73">
        <v>137.72220774428601</v>
      </c>
      <c r="T55" s="74">
        <v>146.28364181337199</v>
      </c>
      <c r="U55" s="74">
        <v>174.718607709786</v>
      </c>
      <c r="V55" s="77">
        <v>230.44310411774401</v>
      </c>
      <c r="W55" s="73">
        <v>114.728434568319</v>
      </c>
      <c r="X55" s="74">
        <v>124.095723937138</v>
      </c>
      <c r="Y55" s="74">
        <v>131.00273598690299</v>
      </c>
      <c r="Z55" s="77">
        <v>129.270716161537</v>
      </c>
      <c r="AA55" s="73">
        <v>109.70793006820701</v>
      </c>
      <c r="AB55" s="74">
        <v>128.75704116656499</v>
      </c>
      <c r="AC55" s="74">
        <v>136.03936410572899</v>
      </c>
      <c r="AD55" s="77">
        <v>166.27850600661</v>
      </c>
    </row>
    <row r="56" spans="14:30" x14ac:dyDescent="0.25">
      <c r="N56" s="37">
        <v>41182</v>
      </c>
      <c r="O56" s="73">
        <v>74.781608778842696</v>
      </c>
      <c r="P56" s="74">
        <v>89.293922779377695</v>
      </c>
      <c r="Q56" s="74">
        <v>98.629391859451104</v>
      </c>
      <c r="R56" s="77">
        <v>101.587693734065</v>
      </c>
      <c r="S56" s="73">
        <v>139.781812803143</v>
      </c>
      <c r="T56" s="74">
        <v>148.41009625775999</v>
      </c>
      <c r="U56" s="74">
        <v>177.64969140266399</v>
      </c>
      <c r="V56" s="77">
        <v>237.823974696839</v>
      </c>
      <c r="W56" s="73">
        <v>117.04276285453</v>
      </c>
      <c r="X56" s="74">
        <v>131.663022930784</v>
      </c>
      <c r="Y56" s="74">
        <v>133.150384125003</v>
      </c>
      <c r="Z56" s="77">
        <v>132.048410810907</v>
      </c>
      <c r="AA56" s="73">
        <v>111.57603091067</v>
      </c>
      <c r="AB56" s="74">
        <v>131.711272870302</v>
      </c>
      <c r="AC56" s="74">
        <v>136.40114952190399</v>
      </c>
      <c r="AD56" s="77">
        <v>170.94237051852201</v>
      </c>
    </row>
    <row r="57" spans="14:30" x14ac:dyDescent="0.25">
      <c r="N57" s="37">
        <v>41274</v>
      </c>
      <c r="O57" s="73">
        <v>77.130992900356901</v>
      </c>
      <c r="P57" s="74">
        <v>90.210330022678306</v>
      </c>
      <c r="Q57" s="74">
        <v>100.58518341185901</v>
      </c>
      <c r="R57" s="77">
        <v>109.491013017105</v>
      </c>
      <c r="S57" s="73">
        <v>141.386817397908</v>
      </c>
      <c r="T57" s="74">
        <v>151.93245458515699</v>
      </c>
      <c r="U57" s="74">
        <v>182.854512695045</v>
      </c>
      <c r="V57" s="77">
        <v>245.851316946265</v>
      </c>
      <c r="W57" s="73">
        <v>119.28413396278999</v>
      </c>
      <c r="X57" s="74">
        <v>137.653723406311</v>
      </c>
      <c r="Y57" s="74">
        <v>133.39104875221301</v>
      </c>
      <c r="Z57" s="77">
        <v>133.73054607314899</v>
      </c>
      <c r="AA57" s="73">
        <v>112.888316480123</v>
      </c>
      <c r="AB57" s="74">
        <v>132.46518200819699</v>
      </c>
      <c r="AC57" s="74">
        <v>136.79023876796401</v>
      </c>
      <c r="AD57" s="77">
        <v>170.223182479424</v>
      </c>
    </row>
    <row r="58" spans="14:30" x14ac:dyDescent="0.25">
      <c r="N58" s="37">
        <v>41364</v>
      </c>
      <c r="O58" s="73">
        <v>78.423206275203896</v>
      </c>
      <c r="P58" s="74">
        <v>89.377752628020602</v>
      </c>
      <c r="Q58" s="74">
        <v>100.20991317414</v>
      </c>
      <c r="R58" s="77">
        <v>113.827749621283</v>
      </c>
      <c r="S58" s="73">
        <v>142.55505307922999</v>
      </c>
      <c r="T58" s="74">
        <v>154.70407700300601</v>
      </c>
      <c r="U58" s="74">
        <v>188.111892959161</v>
      </c>
      <c r="V58" s="77">
        <v>250.26199876416399</v>
      </c>
      <c r="W58" s="73">
        <v>120.881258864008</v>
      </c>
      <c r="X58" s="74">
        <v>135.772567124744</v>
      </c>
      <c r="Y58" s="74">
        <v>136.98140756134401</v>
      </c>
      <c r="Z58" s="77">
        <v>138.131270721829</v>
      </c>
      <c r="AA58" s="73">
        <v>115.744448885032</v>
      </c>
      <c r="AB58" s="74">
        <v>134.79535129186999</v>
      </c>
      <c r="AC58" s="74">
        <v>144.899807273671</v>
      </c>
      <c r="AD58" s="77">
        <v>173.41243601421101</v>
      </c>
    </row>
    <row r="59" spans="14:30" x14ac:dyDescent="0.25">
      <c r="N59" s="37">
        <v>41455</v>
      </c>
      <c r="O59" s="73">
        <v>78.922149244375603</v>
      </c>
      <c r="P59" s="74">
        <v>89.939955125254301</v>
      </c>
      <c r="Q59" s="74">
        <v>102.03929408039301</v>
      </c>
      <c r="R59" s="77">
        <v>120.502576557775</v>
      </c>
      <c r="S59" s="73">
        <v>140.80992151657401</v>
      </c>
      <c r="T59" s="74">
        <v>155.74615755126601</v>
      </c>
      <c r="U59" s="74">
        <v>194.63025386339899</v>
      </c>
      <c r="V59" s="77">
        <v>256.17346408098803</v>
      </c>
      <c r="W59" s="73">
        <v>122.222984129778</v>
      </c>
      <c r="X59" s="74">
        <v>135.575314023456</v>
      </c>
      <c r="Y59" s="74">
        <v>143.03859795921201</v>
      </c>
      <c r="Z59" s="77">
        <v>142.47709523222599</v>
      </c>
      <c r="AA59" s="73">
        <v>121.00950871918501</v>
      </c>
      <c r="AB59" s="74">
        <v>140.44911787774899</v>
      </c>
      <c r="AC59" s="74">
        <v>157.34041461176199</v>
      </c>
      <c r="AD59" s="77">
        <v>181.40068529891099</v>
      </c>
    </row>
    <row r="60" spans="14:30" x14ac:dyDescent="0.25">
      <c r="N60" s="37">
        <v>41547</v>
      </c>
      <c r="O60" s="73">
        <v>80.262995597792894</v>
      </c>
      <c r="P60" s="74">
        <v>92.0736474907728</v>
      </c>
      <c r="Q60" s="74">
        <v>106.49830445559</v>
      </c>
      <c r="R60" s="77">
        <v>124.56052181485801</v>
      </c>
      <c r="S60" s="73">
        <v>142.40298196760199</v>
      </c>
      <c r="T60" s="74">
        <v>155.88364620110701</v>
      </c>
      <c r="U60" s="74">
        <v>197.302090046986</v>
      </c>
      <c r="V60" s="77">
        <v>265.29148712545799</v>
      </c>
      <c r="W60" s="73">
        <v>122.44829766809799</v>
      </c>
      <c r="X60" s="74">
        <v>139.41954798150101</v>
      </c>
      <c r="Y60" s="74">
        <v>143.01375520119899</v>
      </c>
      <c r="Z60" s="77">
        <v>147.70085223781899</v>
      </c>
      <c r="AA60" s="73">
        <v>125.84853567798299</v>
      </c>
      <c r="AB60" s="74">
        <v>147.24999102838001</v>
      </c>
      <c r="AC60" s="74">
        <v>161.82824524556599</v>
      </c>
      <c r="AD60" s="77">
        <v>188.53373526264701</v>
      </c>
    </row>
    <row r="61" spans="14:30" x14ac:dyDescent="0.25">
      <c r="N61" s="37">
        <v>41639</v>
      </c>
      <c r="O61" s="73">
        <v>82.345186754821697</v>
      </c>
      <c r="P61" s="74">
        <v>94.298336849683594</v>
      </c>
      <c r="Q61" s="74">
        <v>109.00807812576301</v>
      </c>
      <c r="R61" s="77">
        <v>124.938522285174</v>
      </c>
      <c r="S61" s="73">
        <v>148.984353659975</v>
      </c>
      <c r="T61" s="74">
        <v>157.24391897621399</v>
      </c>
      <c r="U61" s="74">
        <v>197.63791878232101</v>
      </c>
      <c r="V61" s="77">
        <v>275.36001334774897</v>
      </c>
      <c r="W61" s="73">
        <v>123.484723227109</v>
      </c>
      <c r="X61" s="74">
        <v>143.30548488389601</v>
      </c>
      <c r="Y61" s="74">
        <v>141.088571103021</v>
      </c>
      <c r="Z61" s="77">
        <v>153.286938388376</v>
      </c>
      <c r="AA61" s="73">
        <v>128.26157011586599</v>
      </c>
      <c r="AB61" s="74">
        <v>151.99612699792499</v>
      </c>
      <c r="AC61" s="74">
        <v>160.70825903485499</v>
      </c>
      <c r="AD61" s="77">
        <v>192.92045642085799</v>
      </c>
    </row>
    <row r="62" spans="14:30" x14ac:dyDescent="0.25">
      <c r="N62" s="37">
        <v>41729</v>
      </c>
      <c r="O62" s="73">
        <v>84.298878022920704</v>
      </c>
      <c r="P62" s="74">
        <v>98.791634912883794</v>
      </c>
      <c r="Q62" s="74">
        <v>110.03463199395</v>
      </c>
      <c r="R62" s="77">
        <v>128.48732250625599</v>
      </c>
      <c r="S62" s="73">
        <v>154.211001493331</v>
      </c>
      <c r="T62" s="74">
        <v>159.397619202518</v>
      </c>
      <c r="U62" s="74">
        <v>202.20218449376401</v>
      </c>
      <c r="V62" s="77">
        <v>289.85066849872499</v>
      </c>
      <c r="W62" s="73">
        <v>127.639750861788</v>
      </c>
      <c r="X62" s="74">
        <v>146.37555801988</v>
      </c>
      <c r="Y62" s="74">
        <v>145.37563165986799</v>
      </c>
      <c r="Z62" s="77">
        <v>159.12508982705501</v>
      </c>
      <c r="AA62" s="73">
        <v>133.76268272061199</v>
      </c>
      <c r="AB62" s="74">
        <v>158.185028203858</v>
      </c>
      <c r="AC62" s="74">
        <v>164.69199358967401</v>
      </c>
      <c r="AD62" s="77">
        <v>200.677576301122</v>
      </c>
    </row>
    <row r="63" spans="14:30" x14ac:dyDescent="0.25">
      <c r="N63" s="37">
        <v>41820</v>
      </c>
      <c r="O63" s="73">
        <v>86.124669494684099</v>
      </c>
      <c r="P63" s="74">
        <v>104.300135038023</v>
      </c>
      <c r="Q63" s="74">
        <v>112.10639390640399</v>
      </c>
      <c r="R63" s="77">
        <v>135.20679346464601</v>
      </c>
      <c r="S63" s="73">
        <v>159.816169419109</v>
      </c>
      <c r="T63" s="74">
        <v>162.80396343143201</v>
      </c>
      <c r="U63" s="74">
        <v>210.26815698739799</v>
      </c>
      <c r="V63" s="77">
        <v>309.09381887184202</v>
      </c>
      <c r="W63" s="73">
        <v>132.71805191476301</v>
      </c>
      <c r="X63" s="74">
        <v>150.500242613392</v>
      </c>
      <c r="Y63" s="74">
        <v>154.21561164064099</v>
      </c>
      <c r="Z63" s="77">
        <v>168.261945749999</v>
      </c>
      <c r="AA63" s="73">
        <v>143.062411290368</v>
      </c>
      <c r="AB63" s="74">
        <v>167.169629312171</v>
      </c>
      <c r="AC63" s="74">
        <v>170.51731567443599</v>
      </c>
      <c r="AD63" s="77">
        <v>212.14001631906001</v>
      </c>
    </row>
    <row r="64" spans="14:30" x14ac:dyDescent="0.25">
      <c r="N64" s="37">
        <v>41912</v>
      </c>
      <c r="O64" s="73">
        <v>87.783784782521707</v>
      </c>
      <c r="P64" s="74">
        <v>106.2365427199</v>
      </c>
      <c r="Q64" s="74">
        <v>113.12124298617</v>
      </c>
      <c r="R64" s="77">
        <v>138.80176164137399</v>
      </c>
      <c r="S64" s="73">
        <v>162.42420367708101</v>
      </c>
      <c r="T64" s="74">
        <v>172.34342642719</v>
      </c>
      <c r="U64" s="74">
        <v>221.38608754036201</v>
      </c>
      <c r="V64" s="77">
        <v>322.85967477695101</v>
      </c>
      <c r="W64" s="73">
        <v>132.400647342328</v>
      </c>
      <c r="X64" s="74">
        <v>156.08512340141399</v>
      </c>
      <c r="Y64" s="74">
        <v>158.812731908079</v>
      </c>
      <c r="Z64" s="77">
        <v>175.18342676375701</v>
      </c>
      <c r="AA64" s="73">
        <v>147.68149751437701</v>
      </c>
      <c r="AB64" s="74">
        <v>169.76738163597599</v>
      </c>
      <c r="AC64" s="74">
        <v>173.12511187205601</v>
      </c>
      <c r="AD64" s="77">
        <v>217.94918370320801</v>
      </c>
    </row>
    <row r="65" spans="14:30" x14ac:dyDescent="0.25">
      <c r="N65" s="37">
        <v>42004</v>
      </c>
      <c r="O65" s="73">
        <v>90.023047933892997</v>
      </c>
      <c r="P65" s="74">
        <v>107.024373270339</v>
      </c>
      <c r="Q65" s="74">
        <v>113.22415834228499</v>
      </c>
      <c r="R65" s="77">
        <v>139.50581862762601</v>
      </c>
      <c r="S65" s="73">
        <v>162.37918119233899</v>
      </c>
      <c r="T65" s="74">
        <v>181.922878364019</v>
      </c>
      <c r="U65" s="74">
        <v>229.50015685827501</v>
      </c>
      <c r="V65" s="77">
        <v>331.35529350268399</v>
      </c>
      <c r="W65" s="73">
        <v>130.99675876057299</v>
      </c>
      <c r="X65" s="74">
        <v>160.31854138591601</v>
      </c>
      <c r="Y65" s="74">
        <v>157.84536551914999</v>
      </c>
      <c r="Z65" s="77">
        <v>176.31001233923601</v>
      </c>
      <c r="AA65" s="73">
        <v>148.690074068212</v>
      </c>
      <c r="AB65" s="74">
        <v>167.88896597467499</v>
      </c>
      <c r="AC65" s="74">
        <v>175.41505194862401</v>
      </c>
      <c r="AD65" s="77">
        <v>218.82023243130499</v>
      </c>
    </row>
    <row r="66" spans="14:30" x14ac:dyDescent="0.25">
      <c r="N66" s="37">
        <v>42094</v>
      </c>
      <c r="O66" s="73">
        <v>91.792691211940394</v>
      </c>
      <c r="P66" s="74">
        <v>110.49781821593299</v>
      </c>
      <c r="Q66" s="74">
        <v>114.894022778107</v>
      </c>
      <c r="R66" s="77">
        <v>142.77987718549599</v>
      </c>
      <c r="S66" s="73">
        <v>164.11993424751901</v>
      </c>
      <c r="T66" s="74">
        <v>184.848039930174</v>
      </c>
      <c r="U66" s="74">
        <v>228.46840736002599</v>
      </c>
      <c r="V66" s="77">
        <v>344.75433027272101</v>
      </c>
      <c r="W66" s="73">
        <v>138.32608739443901</v>
      </c>
      <c r="X66" s="74">
        <v>162.88179190306499</v>
      </c>
      <c r="Y66" s="74">
        <v>160.53686887344901</v>
      </c>
      <c r="Z66" s="77">
        <v>179.38426935267401</v>
      </c>
      <c r="AA66" s="73">
        <v>153.310472600352</v>
      </c>
      <c r="AB66" s="74">
        <v>171.184995934288</v>
      </c>
      <c r="AC66" s="74">
        <v>180.98768318597499</v>
      </c>
      <c r="AD66" s="77">
        <v>224.84642835095599</v>
      </c>
    </row>
    <row r="67" spans="14:30" x14ac:dyDescent="0.25">
      <c r="N67" s="37">
        <v>42185</v>
      </c>
      <c r="O67" s="73">
        <v>92.832763679720301</v>
      </c>
      <c r="P67" s="74">
        <v>116.829139633983</v>
      </c>
      <c r="Q67" s="74">
        <v>116.004774078267</v>
      </c>
      <c r="R67" s="77">
        <v>152.43357305036099</v>
      </c>
      <c r="S67" s="73">
        <v>166.65177682379101</v>
      </c>
      <c r="T67" s="74">
        <v>184.935697725137</v>
      </c>
      <c r="U67" s="74">
        <v>226.302300336104</v>
      </c>
      <c r="V67" s="77">
        <v>361.48506507785299</v>
      </c>
      <c r="W67" s="73">
        <v>149.495931074281</v>
      </c>
      <c r="X67" s="74">
        <v>166.87890854219299</v>
      </c>
      <c r="Y67" s="74">
        <v>166.496703110152</v>
      </c>
      <c r="Z67" s="77">
        <v>188.51659261602401</v>
      </c>
      <c r="AA67" s="73">
        <v>160.02658016828801</v>
      </c>
      <c r="AB67" s="74">
        <v>180.69894674560399</v>
      </c>
      <c r="AC67" s="74">
        <v>187.88523975790699</v>
      </c>
      <c r="AD67" s="77">
        <v>237.456154548158</v>
      </c>
    </row>
    <row r="68" spans="14:30" x14ac:dyDescent="0.25">
      <c r="N68" s="37">
        <v>42277</v>
      </c>
      <c r="O68" s="73">
        <v>93.216872879215401</v>
      </c>
      <c r="P68" s="74">
        <v>118.04403175658</v>
      </c>
      <c r="Q68" s="74">
        <v>116.169571539907</v>
      </c>
      <c r="R68" s="77">
        <v>160.69391022065801</v>
      </c>
      <c r="S68" s="73">
        <v>164.81303438014899</v>
      </c>
      <c r="T68" s="74">
        <v>182.498360891516</v>
      </c>
      <c r="U68" s="74">
        <v>233.490064536212</v>
      </c>
      <c r="V68" s="77">
        <v>367.23024145246802</v>
      </c>
      <c r="W68" s="73">
        <v>149.45321041668399</v>
      </c>
      <c r="X68" s="74">
        <v>167.09454887118301</v>
      </c>
      <c r="Y68" s="74">
        <v>169.020921199816</v>
      </c>
      <c r="Z68" s="77">
        <v>197.950033240902</v>
      </c>
      <c r="AA68" s="73">
        <v>162.39064540605199</v>
      </c>
      <c r="AB68" s="74">
        <v>189.08468014311001</v>
      </c>
      <c r="AC68" s="74">
        <v>191.99420196556099</v>
      </c>
      <c r="AD68" s="77">
        <v>245.18310550203699</v>
      </c>
    </row>
    <row r="69" spans="14:30" x14ac:dyDescent="0.25">
      <c r="N69" s="37">
        <v>42369</v>
      </c>
      <c r="O69" s="73">
        <v>93.079372111127</v>
      </c>
      <c r="P69" s="74">
        <v>114.89137197490599</v>
      </c>
      <c r="Q69" s="74">
        <v>118.551308960828</v>
      </c>
      <c r="R69" s="77">
        <v>162.42425759170601</v>
      </c>
      <c r="S69" s="73">
        <v>162.198588994343</v>
      </c>
      <c r="T69" s="74">
        <v>182.39837690670501</v>
      </c>
      <c r="U69" s="74">
        <v>240.81242437878601</v>
      </c>
      <c r="V69" s="77">
        <v>370.08873386517303</v>
      </c>
      <c r="W69" s="73">
        <v>144.568980448464</v>
      </c>
      <c r="X69" s="74">
        <v>168.56648131332</v>
      </c>
      <c r="Y69" s="74">
        <v>169.82992053976</v>
      </c>
      <c r="Z69" s="77">
        <v>203.93499521624199</v>
      </c>
      <c r="AA69" s="73">
        <v>162.32079538162401</v>
      </c>
      <c r="AB69" s="74">
        <v>191.57972429911399</v>
      </c>
      <c r="AC69" s="74">
        <v>194.43697619082499</v>
      </c>
      <c r="AD69" s="77">
        <v>246.19541499033599</v>
      </c>
    </row>
    <row r="70" spans="14:30" x14ac:dyDescent="0.25">
      <c r="N70" s="37">
        <v>42460</v>
      </c>
      <c r="O70" s="73">
        <v>94.317728701429303</v>
      </c>
      <c r="P70" s="74">
        <v>118.09925379075101</v>
      </c>
      <c r="Q70" s="74">
        <v>121.419963196685</v>
      </c>
      <c r="R70" s="77">
        <v>165.56537414480999</v>
      </c>
      <c r="S70" s="73">
        <v>165.07030343225401</v>
      </c>
      <c r="T70" s="74">
        <v>189.46310026430299</v>
      </c>
      <c r="U70" s="74">
        <v>241.00975495306801</v>
      </c>
      <c r="V70" s="77">
        <v>383.07535651409898</v>
      </c>
      <c r="W70" s="73">
        <v>146.31991497788499</v>
      </c>
      <c r="X70" s="74">
        <v>184.00045946291101</v>
      </c>
      <c r="Y70" s="74">
        <v>173.37492621469099</v>
      </c>
      <c r="Z70" s="77">
        <v>210.671537261895</v>
      </c>
      <c r="AA70" s="73">
        <v>165.59861323589999</v>
      </c>
      <c r="AB70" s="74">
        <v>195.916048270837</v>
      </c>
      <c r="AC70" s="74">
        <v>201.38600884807701</v>
      </c>
      <c r="AD70" s="77">
        <v>256.77571199173298</v>
      </c>
    </row>
    <row r="71" spans="14:30" x14ac:dyDescent="0.25">
      <c r="N71" s="37">
        <v>42551</v>
      </c>
      <c r="O71" s="73">
        <v>96.4787418552567</v>
      </c>
      <c r="P71" s="74">
        <v>126.132733838487</v>
      </c>
      <c r="Q71" s="74">
        <v>123.468131538436</v>
      </c>
      <c r="R71" s="77">
        <v>168.81086083645201</v>
      </c>
      <c r="S71" s="73">
        <v>170.81078743162701</v>
      </c>
      <c r="T71" s="74">
        <v>201.068313945509</v>
      </c>
      <c r="U71" s="74">
        <v>245.88092448425999</v>
      </c>
      <c r="V71" s="77">
        <v>393.32434385748002</v>
      </c>
      <c r="W71" s="73">
        <v>150.95663764408499</v>
      </c>
      <c r="X71" s="74">
        <v>200.820671607403</v>
      </c>
      <c r="Y71" s="74">
        <v>176.612796415665</v>
      </c>
      <c r="Z71" s="77">
        <v>218.90154901835299</v>
      </c>
      <c r="AA71" s="73">
        <v>170.39704777794901</v>
      </c>
      <c r="AB71" s="74">
        <v>205.95746255045901</v>
      </c>
      <c r="AC71" s="74">
        <v>211.20657305078899</v>
      </c>
      <c r="AD71" s="77">
        <v>281.95452076137599</v>
      </c>
    </row>
    <row r="72" spans="14:30" x14ac:dyDescent="0.25">
      <c r="N72" s="37">
        <v>42643</v>
      </c>
      <c r="O72" s="73">
        <v>97.036241798845694</v>
      </c>
      <c r="P72" s="74">
        <v>126.76682721218199</v>
      </c>
      <c r="Q72" s="74">
        <v>126.954204760851</v>
      </c>
      <c r="R72" s="77">
        <v>171.46846236129599</v>
      </c>
      <c r="S72" s="73">
        <v>180.81468856622601</v>
      </c>
      <c r="T72" s="74">
        <v>207.952973348478</v>
      </c>
      <c r="U72" s="74">
        <v>254.02481754048699</v>
      </c>
      <c r="V72" s="77">
        <v>394.00454193756002</v>
      </c>
      <c r="W72" s="73">
        <v>156.92398330009101</v>
      </c>
      <c r="X72" s="74">
        <v>194.513529165786</v>
      </c>
      <c r="Y72" s="74">
        <v>179.149901410886</v>
      </c>
      <c r="Z72" s="77">
        <v>222.349710246656</v>
      </c>
      <c r="AA72" s="73">
        <v>175.75436613882999</v>
      </c>
      <c r="AB72" s="74">
        <v>211.09783763675901</v>
      </c>
      <c r="AC72" s="74">
        <v>215.84559083430199</v>
      </c>
      <c r="AD72" s="77">
        <v>295.609018257733</v>
      </c>
    </row>
    <row r="73" spans="14:30" x14ac:dyDescent="0.25">
      <c r="N73" s="37">
        <v>42735</v>
      </c>
      <c r="O73" s="73">
        <v>98.760445425786202</v>
      </c>
      <c r="P73" s="74">
        <v>122.928910812304</v>
      </c>
      <c r="Q73" s="74">
        <v>131.29649210196899</v>
      </c>
      <c r="R73" s="77">
        <v>176.21124975987701</v>
      </c>
      <c r="S73" s="73">
        <v>190.07628270807399</v>
      </c>
      <c r="T73" s="74">
        <v>209.74389954257001</v>
      </c>
      <c r="U73" s="74">
        <v>259.044518215842</v>
      </c>
      <c r="V73" s="77">
        <v>396.66879636670001</v>
      </c>
      <c r="W73" s="73">
        <v>161.74761978025501</v>
      </c>
      <c r="X73" s="74">
        <v>186.90315592248501</v>
      </c>
      <c r="Y73" s="74">
        <v>183.33442581164601</v>
      </c>
      <c r="Z73" s="77">
        <v>224.12847207553801</v>
      </c>
      <c r="AA73" s="73">
        <v>181.88200925784699</v>
      </c>
      <c r="AB73" s="74">
        <v>211.35256193559701</v>
      </c>
      <c r="AC73" s="74">
        <v>216.97142959474701</v>
      </c>
      <c r="AD73" s="77">
        <v>293.296997520373</v>
      </c>
    </row>
    <row r="74" spans="14:30" x14ac:dyDescent="0.25">
      <c r="N74" s="37">
        <v>42825</v>
      </c>
      <c r="O74" s="73">
        <v>108.88196490612199</v>
      </c>
      <c r="P74" s="74">
        <v>130.26463930992199</v>
      </c>
      <c r="Q74" s="74">
        <v>135.74732534306301</v>
      </c>
      <c r="R74" s="77">
        <v>185.301091961769</v>
      </c>
      <c r="S74" s="73">
        <v>194.703185018048</v>
      </c>
      <c r="T74" s="74">
        <v>215.38240241495899</v>
      </c>
      <c r="U74" s="74">
        <v>274.53680986294103</v>
      </c>
      <c r="V74" s="77">
        <v>411.13364971002602</v>
      </c>
      <c r="W74" s="73">
        <v>169.40135732199201</v>
      </c>
      <c r="X74" s="74">
        <v>197.74624923345999</v>
      </c>
      <c r="Y74" s="74">
        <v>192.22491928048601</v>
      </c>
      <c r="Z74" s="77">
        <v>235.134357539441</v>
      </c>
      <c r="AA74" s="73">
        <v>189.688695169547</v>
      </c>
      <c r="AB74" s="74">
        <v>223.86104412322999</v>
      </c>
      <c r="AC74" s="74">
        <v>222.20799137974799</v>
      </c>
      <c r="AD74" s="77">
        <v>300.88882380953402</v>
      </c>
    </row>
    <row r="75" spans="14:30" x14ac:dyDescent="0.25">
      <c r="N75" s="37">
        <v>42916</v>
      </c>
      <c r="O75" s="73">
        <v>122.444050854574</v>
      </c>
      <c r="P75" s="74">
        <v>143.115434203169</v>
      </c>
      <c r="Q75" s="74">
        <v>139.08756067140001</v>
      </c>
      <c r="R75" s="77">
        <v>195.242658048826</v>
      </c>
      <c r="S75" s="73">
        <v>195.337558697204</v>
      </c>
      <c r="T75" s="74">
        <v>231.41663143707001</v>
      </c>
      <c r="U75" s="74">
        <v>292.963583972344</v>
      </c>
      <c r="V75" s="77">
        <v>425.91619597236701</v>
      </c>
      <c r="W75" s="73">
        <v>174.17127962057</v>
      </c>
      <c r="X75" s="74">
        <v>213.770721980953</v>
      </c>
      <c r="Y75" s="74">
        <v>201.58559505329799</v>
      </c>
      <c r="Z75" s="77">
        <v>245.15672572400899</v>
      </c>
      <c r="AA75" s="73">
        <v>194.93143666929899</v>
      </c>
      <c r="AB75" s="74">
        <v>237.88784051905401</v>
      </c>
      <c r="AC75" s="74">
        <v>228.869590501701</v>
      </c>
      <c r="AD75" s="77">
        <v>311.34628585206502</v>
      </c>
    </row>
    <row r="76" spans="14:30" x14ac:dyDescent="0.25">
      <c r="N76" s="37">
        <v>43008</v>
      </c>
      <c r="O76" s="73">
        <v>124.58832396099599</v>
      </c>
      <c r="P76" s="74">
        <v>146.44131388702201</v>
      </c>
      <c r="Q76" s="74">
        <v>142.04826881766999</v>
      </c>
      <c r="R76" s="77">
        <v>196.367821702659</v>
      </c>
      <c r="S76" s="73">
        <v>194.60025186190001</v>
      </c>
      <c r="T76" s="74">
        <v>235.88532089481899</v>
      </c>
      <c r="U76" s="74">
        <v>289.927050597358</v>
      </c>
      <c r="V76" s="77">
        <v>426.923745896193</v>
      </c>
      <c r="W76" s="73">
        <v>170.92497442261401</v>
      </c>
      <c r="X76" s="74">
        <v>217.87217055058201</v>
      </c>
      <c r="Y76" s="74">
        <v>205.09439637077401</v>
      </c>
      <c r="Z76" s="77">
        <v>239.65018298089799</v>
      </c>
      <c r="AA76" s="73">
        <v>192.47391638507699</v>
      </c>
      <c r="AB76" s="74">
        <v>237.85939545036001</v>
      </c>
      <c r="AC76" s="74">
        <v>231.05827413051799</v>
      </c>
      <c r="AD76" s="77">
        <v>313.01925788747599</v>
      </c>
    </row>
    <row r="77" spans="14:30" x14ac:dyDescent="0.25">
      <c r="N77" s="151"/>
      <c r="O77" s="134"/>
      <c r="P77" s="135"/>
      <c r="Q77" s="135"/>
      <c r="R77" s="136"/>
      <c r="S77" s="134"/>
      <c r="T77" s="135"/>
      <c r="U77" s="135"/>
      <c r="V77" s="136"/>
      <c r="W77" s="134"/>
      <c r="X77" s="135"/>
      <c r="Y77" s="135"/>
      <c r="Z77" s="136"/>
      <c r="AA77" s="134"/>
      <c r="AB77" s="135"/>
      <c r="AC77" s="135"/>
      <c r="AD77" s="136"/>
    </row>
    <row r="78" spans="14:30" x14ac:dyDescent="0.25">
      <c r="N78" s="138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6"/>
    </row>
    <row r="79" spans="14:30" x14ac:dyDescent="0.25">
      <c r="N79" s="138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6"/>
    </row>
    <row r="80" spans="14:30" x14ac:dyDescent="0.25">
      <c r="N80" s="138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6"/>
    </row>
    <row r="81" spans="14:30" x14ac:dyDescent="0.25">
      <c r="N81" s="138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6"/>
    </row>
    <row r="82" spans="14:30" x14ac:dyDescent="0.25">
      <c r="N82" s="138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6"/>
    </row>
    <row r="83" spans="14:30" x14ac:dyDescent="0.25">
      <c r="N83" s="138"/>
      <c r="O83" s="152"/>
      <c r="P83" s="152"/>
      <c r="Q83" s="152"/>
      <c r="R83" s="152"/>
      <c r="S83" s="152"/>
      <c r="T83" s="152"/>
      <c r="U83" s="152"/>
      <c r="V83" s="152"/>
      <c r="W83" s="152"/>
      <c r="X83" s="152"/>
      <c r="Y83" s="152"/>
      <c r="Z83" s="152"/>
      <c r="AA83" s="152"/>
      <c r="AB83" s="152"/>
      <c r="AC83" s="152"/>
      <c r="AD83" s="153"/>
    </row>
    <row r="84" spans="14:30" x14ac:dyDescent="0.25">
      <c r="N84" s="138"/>
      <c r="O84" s="147"/>
      <c r="P84" s="148"/>
      <c r="Q84" s="148"/>
      <c r="R84" s="149"/>
      <c r="S84" s="140"/>
      <c r="T84" s="141"/>
      <c r="U84" s="141"/>
      <c r="V84" s="144"/>
      <c r="W84" s="140"/>
      <c r="X84" s="141"/>
      <c r="Y84" s="141"/>
      <c r="Z84" s="144"/>
      <c r="AA84" s="140"/>
      <c r="AB84" s="141"/>
      <c r="AC84" s="141"/>
      <c r="AD84" s="144"/>
    </row>
    <row r="85" spans="14:30" x14ac:dyDescent="0.25">
      <c r="N85" s="138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6"/>
    </row>
    <row r="86" spans="14:30" x14ac:dyDescent="0.25">
      <c r="N86" s="138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6"/>
    </row>
    <row r="87" spans="14:30" x14ac:dyDescent="0.25">
      <c r="N87" s="138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6"/>
    </row>
    <row r="88" spans="14:30" x14ac:dyDescent="0.25">
      <c r="N88" s="138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6"/>
    </row>
    <row r="89" spans="14:30" x14ac:dyDescent="0.25">
      <c r="N89" s="138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6"/>
    </row>
    <row r="90" spans="14:30" x14ac:dyDescent="0.25">
      <c r="N90" s="138"/>
      <c r="O90" s="152"/>
      <c r="P90" s="152"/>
      <c r="Q90" s="152"/>
      <c r="R90" s="152"/>
      <c r="S90" s="152"/>
      <c r="T90" s="152"/>
      <c r="U90" s="152"/>
      <c r="V90" s="152"/>
      <c r="W90" s="152"/>
      <c r="X90" s="152"/>
      <c r="Y90" s="152"/>
      <c r="Z90" s="152"/>
      <c r="AA90" s="152"/>
      <c r="AB90" s="152"/>
      <c r="AC90" s="152"/>
      <c r="AD90" s="153"/>
    </row>
    <row r="91" spans="14:30" x14ac:dyDescent="0.25">
      <c r="N91" s="138"/>
      <c r="O91" s="147"/>
      <c r="P91" s="148"/>
      <c r="Q91" s="148"/>
      <c r="R91" s="149"/>
      <c r="S91" s="140"/>
      <c r="T91" s="141"/>
      <c r="U91" s="141"/>
      <c r="V91" s="144"/>
      <c r="W91" s="140"/>
      <c r="X91" s="141"/>
      <c r="Y91" s="141"/>
      <c r="Z91" s="144"/>
      <c r="AA91" s="140"/>
      <c r="AB91" s="141"/>
      <c r="AC91" s="141"/>
      <c r="AD91" s="144"/>
    </row>
    <row r="92" spans="14:30" x14ac:dyDescent="0.25">
      <c r="N92" s="138"/>
      <c r="O92" s="147"/>
      <c r="P92" s="148"/>
      <c r="Q92" s="148"/>
      <c r="R92" s="149"/>
      <c r="S92" s="140"/>
      <c r="T92" s="141"/>
      <c r="U92" s="141"/>
      <c r="V92" s="144"/>
      <c r="W92" s="140"/>
      <c r="X92" s="141"/>
      <c r="Y92" s="141"/>
      <c r="Z92" s="144"/>
      <c r="AA92" s="140"/>
      <c r="AB92" s="141"/>
      <c r="AC92" s="141"/>
      <c r="AD92" s="144"/>
    </row>
    <row r="93" spans="14:30" x14ac:dyDescent="0.25">
      <c r="N93" s="138"/>
      <c r="O93" s="147"/>
      <c r="P93" s="147"/>
      <c r="Q93" s="147"/>
      <c r="R93" s="147"/>
      <c r="S93" s="147"/>
      <c r="T93" s="147"/>
      <c r="U93" s="147"/>
      <c r="V93" s="147"/>
      <c r="W93" s="147"/>
      <c r="X93" s="147"/>
      <c r="Y93" s="147"/>
      <c r="Z93" s="147"/>
      <c r="AA93" s="147"/>
      <c r="AB93" s="147"/>
      <c r="AC93" s="147"/>
      <c r="AD93" s="150"/>
    </row>
    <row r="94" spans="14:30" x14ac:dyDescent="0.25">
      <c r="N94" s="138"/>
      <c r="O94" s="147"/>
      <c r="P94" s="147"/>
      <c r="Q94" s="147"/>
      <c r="R94" s="147"/>
      <c r="S94" s="147"/>
      <c r="T94" s="147"/>
      <c r="U94" s="147"/>
      <c r="V94" s="147"/>
      <c r="W94" s="147"/>
      <c r="X94" s="147"/>
      <c r="Y94" s="147"/>
      <c r="Z94" s="147"/>
      <c r="AA94" s="147"/>
      <c r="AB94" s="147"/>
      <c r="AC94" s="147"/>
      <c r="AD94" s="150"/>
    </row>
    <row r="95" spans="14:30" x14ac:dyDescent="0.25">
      <c r="N95" s="138"/>
      <c r="O95" s="145"/>
      <c r="P95" s="145"/>
      <c r="Q95" s="145"/>
      <c r="R95" s="145"/>
      <c r="S95" s="145"/>
      <c r="T95" s="145"/>
      <c r="U95" s="145"/>
      <c r="V95" s="145"/>
      <c r="W95" s="145"/>
      <c r="X95" s="145"/>
      <c r="Y95" s="145"/>
      <c r="Z95" s="145"/>
      <c r="AA95" s="145"/>
      <c r="AB95" s="145"/>
      <c r="AC95" s="145"/>
      <c r="AD95" s="146"/>
    </row>
    <row r="96" spans="14:30" x14ac:dyDescent="0.25">
      <c r="N96" s="138"/>
      <c r="O96" s="145"/>
      <c r="P96" s="145"/>
      <c r="Q96" s="145"/>
      <c r="R96" s="145"/>
      <c r="S96" s="145"/>
      <c r="T96" s="145"/>
      <c r="U96" s="145"/>
      <c r="V96" s="145"/>
      <c r="W96" s="145"/>
      <c r="X96" s="145"/>
      <c r="Y96" s="145"/>
      <c r="Z96" s="145"/>
      <c r="AA96" s="145"/>
      <c r="AB96" s="145"/>
      <c r="AC96" s="145"/>
      <c r="AD96" s="146"/>
    </row>
    <row r="97" spans="14:30" x14ac:dyDescent="0.25">
      <c r="N97" s="81"/>
      <c r="O97" s="140"/>
      <c r="P97" s="141"/>
      <c r="Q97" s="141"/>
      <c r="R97" s="144"/>
      <c r="S97" s="140"/>
      <c r="T97" s="141"/>
      <c r="U97" s="141"/>
      <c r="V97" s="144"/>
      <c r="W97" s="140"/>
      <c r="X97" s="141"/>
      <c r="Y97" s="141"/>
      <c r="Z97" s="144"/>
      <c r="AA97" s="140"/>
      <c r="AB97" s="141"/>
      <c r="AC97" s="141"/>
      <c r="AD97" s="144"/>
    </row>
    <row r="98" spans="14:30" x14ac:dyDescent="0.25">
      <c r="N98" s="82"/>
      <c r="O98" s="140"/>
      <c r="P98" s="141"/>
      <c r="Q98" s="141"/>
      <c r="R98" s="144"/>
      <c r="S98" s="140"/>
      <c r="T98" s="141"/>
      <c r="U98" s="141"/>
      <c r="V98" s="144"/>
      <c r="W98" s="140"/>
      <c r="X98" s="141"/>
      <c r="Y98" s="141"/>
      <c r="Z98" s="144"/>
      <c r="AA98" s="140"/>
      <c r="AB98" s="141"/>
      <c r="AC98" s="141"/>
      <c r="AD98" s="144"/>
    </row>
    <row r="99" spans="14:30" x14ac:dyDescent="0.25">
      <c r="N99" s="81"/>
      <c r="O99" s="139"/>
      <c r="P99" s="139"/>
      <c r="Q99" s="139"/>
      <c r="R99" s="139"/>
      <c r="S99" s="139"/>
      <c r="T99" s="139"/>
      <c r="U99" s="139"/>
      <c r="V99" s="139"/>
      <c r="W99" s="139"/>
      <c r="X99" s="139"/>
      <c r="Y99" s="139"/>
      <c r="Z99" s="139"/>
      <c r="AA99" s="139"/>
      <c r="AB99" s="139"/>
      <c r="AC99" s="139"/>
      <c r="AD99" s="154"/>
    </row>
    <row r="100" spans="14:30" x14ac:dyDescent="0.25">
      <c r="N100" s="37"/>
      <c r="O100" s="73"/>
      <c r="P100" s="74"/>
      <c r="Q100" s="74"/>
      <c r="R100" s="77"/>
      <c r="S100" s="73"/>
      <c r="T100" s="74"/>
      <c r="U100" s="74"/>
      <c r="V100" s="77"/>
      <c r="W100" s="73"/>
      <c r="X100" s="74"/>
      <c r="Y100" s="74"/>
      <c r="Z100" s="77"/>
      <c r="AA100" s="73"/>
      <c r="AB100" s="74"/>
      <c r="AC100" s="74"/>
      <c r="AD100" s="77"/>
    </row>
    <row r="101" spans="14:30" x14ac:dyDescent="0.25">
      <c r="N101" s="37"/>
      <c r="O101" s="73"/>
      <c r="P101" s="74"/>
      <c r="Q101" s="74"/>
      <c r="R101" s="77"/>
      <c r="S101" s="73"/>
      <c r="T101" s="74"/>
      <c r="U101" s="74"/>
      <c r="V101" s="77"/>
      <c r="W101" s="73"/>
      <c r="X101" s="74"/>
      <c r="Y101" s="74"/>
      <c r="Z101" s="77"/>
      <c r="AA101" s="73"/>
      <c r="AB101" s="74"/>
      <c r="AC101" s="74"/>
      <c r="AD101" s="77"/>
    </row>
    <row r="102" spans="14:30" x14ac:dyDescent="0.25">
      <c r="N102" s="37"/>
      <c r="O102" s="73"/>
      <c r="P102" s="74"/>
      <c r="Q102" s="74"/>
      <c r="R102" s="77"/>
      <c r="S102" s="73"/>
      <c r="T102" s="74"/>
      <c r="U102" s="74"/>
      <c r="V102" s="77"/>
      <c r="W102" s="73"/>
      <c r="X102" s="74"/>
      <c r="Y102" s="74"/>
      <c r="Z102" s="77"/>
      <c r="AA102" s="73"/>
      <c r="AB102" s="74"/>
      <c r="AC102" s="74"/>
      <c r="AD102" s="77"/>
    </row>
    <row r="103" spans="14:30" x14ac:dyDescent="0.25">
      <c r="N103" s="37"/>
      <c r="O103" s="73"/>
      <c r="P103" s="74"/>
      <c r="Q103" s="74"/>
      <c r="R103" s="77"/>
      <c r="S103" s="73"/>
      <c r="T103" s="74"/>
      <c r="U103" s="74"/>
      <c r="V103" s="77"/>
      <c r="W103" s="73"/>
      <c r="X103" s="74"/>
      <c r="Y103" s="74"/>
      <c r="Z103" s="77"/>
      <c r="AA103" s="73"/>
      <c r="AB103" s="74"/>
      <c r="AC103" s="74"/>
      <c r="AD103" s="77"/>
    </row>
    <row r="104" spans="14:30" x14ac:dyDescent="0.25">
      <c r="N104" s="37">
        <v>45565</v>
      </c>
      <c r="O104" s="73" t="s">
        <v>78</v>
      </c>
      <c r="P104" s="74" t="s">
        <v>78</v>
      </c>
      <c r="Q104" s="74" t="s">
        <v>78</v>
      </c>
      <c r="R104" s="77" t="s">
        <v>78</v>
      </c>
      <c r="S104" s="73" t="s">
        <v>78</v>
      </c>
      <c r="T104" s="74" t="s">
        <v>78</v>
      </c>
      <c r="U104" s="74" t="s">
        <v>78</v>
      </c>
      <c r="V104" s="77" t="s">
        <v>78</v>
      </c>
      <c r="W104" s="73" t="s">
        <v>78</v>
      </c>
      <c r="X104" s="74" t="s">
        <v>78</v>
      </c>
      <c r="Y104" s="74" t="s">
        <v>78</v>
      </c>
      <c r="Z104" s="77" t="s">
        <v>78</v>
      </c>
      <c r="AA104" s="73" t="s">
        <v>78</v>
      </c>
      <c r="AB104" s="74" t="s">
        <v>78</v>
      </c>
      <c r="AC104" s="74" t="s">
        <v>78</v>
      </c>
      <c r="AD104" s="77" t="s">
        <v>78</v>
      </c>
    </row>
    <row r="105" spans="14:30" x14ac:dyDescent="0.25">
      <c r="N105" s="37">
        <v>45657</v>
      </c>
      <c r="O105" s="73" t="s">
        <v>78</v>
      </c>
      <c r="P105" s="74" t="s">
        <v>78</v>
      </c>
      <c r="Q105" s="74" t="s">
        <v>78</v>
      </c>
      <c r="R105" s="77" t="s">
        <v>78</v>
      </c>
      <c r="S105" s="73" t="s">
        <v>78</v>
      </c>
      <c r="T105" s="74" t="s">
        <v>78</v>
      </c>
      <c r="U105" s="74" t="s">
        <v>78</v>
      </c>
      <c r="V105" s="77" t="s">
        <v>78</v>
      </c>
      <c r="W105" s="73" t="s">
        <v>78</v>
      </c>
      <c r="X105" s="74" t="s">
        <v>78</v>
      </c>
      <c r="Y105" s="74" t="s">
        <v>78</v>
      </c>
      <c r="Z105" s="77" t="s">
        <v>78</v>
      </c>
      <c r="AA105" s="73" t="s">
        <v>78</v>
      </c>
      <c r="AB105" s="74" t="s">
        <v>78</v>
      </c>
      <c r="AC105" s="74" t="s">
        <v>78</v>
      </c>
      <c r="AD105" s="77" t="s">
        <v>78</v>
      </c>
    </row>
    <row r="106" spans="14:30" x14ac:dyDescent="0.25">
      <c r="N106" s="37">
        <v>45747</v>
      </c>
      <c r="O106" s="73" t="s">
        <v>78</v>
      </c>
      <c r="P106" s="74" t="s">
        <v>78</v>
      </c>
      <c r="Q106" s="74" t="s">
        <v>78</v>
      </c>
      <c r="R106" s="77" t="s">
        <v>78</v>
      </c>
      <c r="S106" s="73" t="s">
        <v>78</v>
      </c>
      <c r="T106" s="74" t="s">
        <v>78</v>
      </c>
      <c r="U106" s="74" t="s">
        <v>78</v>
      </c>
      <c r="V106" s="77" t="s">
        <v>78</v>
      </c>
      <c r="W106" s="73" t="s">
        <v>78</v>
      </c>
      <c r="X106" s="74" t="s">
        <v>78</v>
      </c>
      <c r="Y106" s="74" t="s">
        <v>78</v>
      </c>
      <c r="Z106" s="77" t="s">
        <v>78</v>
      </c>
      <c r="AA106" s="73" t="s">
        <v>78</v>
      </c>
      <c r="AB106" s="74" t="s">
        <v>78</v>
      </c>
      <c r="AC106" s="74" t="s">
        <v>78</v>
      </c>
      <c r="AD106" s="77" t="s">
        <v>78</v>
      </c>
    </row>
    <row r="107" spans="14:30" x14ac:dyDescent="0.25">
      <c r="N107" s="37">
        <v>45838</v>
      </c>
      <c r="O107" s="73" t="s">
        <v>78</v>
      </c>
      <c r="P107" s="74" t="s">
        <v>78</v>
      </c>
      <c r="Q107" s="74" t="s">
        <v>78</v>
      </c>
      <c r="R107" s="77" t="s">
        <v>78</v>
      </c>
      <c r="S107" s="73" t="s">
        <v>78</v>
      </c>
      <c r="T107" s="74" t="s">
        <v>78</v>
      </c>
      <c r="U107" s="74" t="s">
        <v>78</v>
      </c>
      <c r="V107" s="77" t="s">
        <v>78</v>
      </c>
      <c r="W107" s="73" t="s">
        <v>78</v>
      </c>
      <c r="X107" s="74" t="s">
        <v>78</v>
      </c>
      <c r="Y107" s="74" t="s">
        <v>78</v>
      </c>
      <c r="Z107" s="77" t="s">
        <v>78</v>
      </c>
      <c r="AA107" s="73" t="s">
        <v>78</v>
      </c>
      <c r="AB107" s="74" t="s">
        <v>78</v>
      </c>
      <c r="AC107" s="74" t="s">
        <v>78</v>
      </c>
      <c r="AD107" s="77" t="s">
        <v>78</v>
      </c>
    </row>
    <row r="108" spans="14:30" x14ac:dyDescent="0.25">
      <c r="N108" s="37">
        <v>45930</v>
      </c>
      <c r="O108" s="73" t="s">
        <v>78</v>
      </c>
      <c r="P108" s="74" t="s">
        <v>78</v>
      </c>
      <c r="Q108" s="74" t="s">
        <v>78</v>
      </c>
      <c r="R108" s="77" t="s">
        <v>78</v>
      </c>
      <c r="S108" s="73" t="s">
        <v>78</v>
      </c>
      <c r="T108" s="74" t="s">
        <v>78</v>
      </c>
      <c r="U108" s="74" t="s">
        <v>78</v>
      </c>
      <c r="V108" s="77" t="s">
        <v>78</v>
      </c>
      <c r="W108" s="73" t="s">
        <v>78</v>
      </c>
      <c r="X108" s="74" t="s">
        <v>78</v>
      </c>
      <c r="Y108" s="74" t="s">
        <v>78</v>
      </c>
      <c r="Z108" s="77" t="s">
        <v>78</v>
      </c>
      <c r="AA108" s="73" t="s">
        <v>78</v>
      </c>
      <c r="AB108" s="74" t="s">
        <v>78</v>
      </c>
      <c r="AC108" s="74" t="s">
        <v>78</v>
      </c>
      <c r="AD108" s="77" t="s">
        <v>78</v>
      </c>
    </row>
    <row r="109" spans="14:30" x14ac:dyDescent="0.25">
      <c r="N109" s="37">
        <v>46022</v>
      </c>
      <c r="O109" s="73" t="s">
        <v>78</v>
      </c>
      <c r="P109" s="74" t="s">
        <v>78</v>
      </c>
      <c r="Q109" s="74" t="s">
        <v>78</v>
      </c>
      <c r="R109" s="77" t="s">
        <v>78</v>
      </c>
      <c r="S109" s="73" t="s">
        <v>78</v>
      </c>
      <c r="T109" s="74" t="s">
        <v>78</v>
      </c>
      <c r="U109" s="74" t="s">
        <v>78</v>
      </c>
      <c r="V109" s="77" t="s">
        <v>78</v>
      </c>
      <c r="W109" s="73" t="s">
        <v>78</v>
      </c>
      <c r="X109" s="74" t="s">
        <v>78</v>
      </c>
      <c r="Y109" s="74" t="s">
        <v>78</v>
      </c>
      <c r="Z109" s="77" t="s">
        <v>78</v>
      </c>
      <c r="AA109" s="73" t="s">
        <v>78</v>
      </c>
      <c r="AB109" s="74" t="s">
        <v>78</v>
      </c>
      <c r="AC109" s="74" t="s">
        <v>78</v>
      </c>
      <c r="AD109" s="77" t="s">
        <v>78</v>
      </c>
    </row>
    <row r="110" spans="14:30" x14ac:dyDescent="0.25">
      <c r="N110" s="37">
        <v>46112</v>
      </c>
      <c r="O110" s="73" t="s">
        <v>78</v>
      </c>
      <c r="P110" s="74" t="s">
        <v>78</v>
      </c>
      <c r="Q110" s="74" t="s">
        <v>78</v>
      </c>
      <c r="R110" s="77" t="s">
        <v>78</v>
      </c>
      <c r="S110" s="73" t="s">
        <v>78</v>
      </c>
      <c r="T110" s="74" t="s">
        <v>78</v>
      </c>
      <c r="U110" s="74" t="s">
        <v>78</v>
      </c>
      <c r="V110" s="77" t="s">
        <v>78</v>
      </c>
      <c r="W110" s="73" t="s">
        <v>78</v>
      </c>
      <c r="X110" s="74" t="s">
        <v>78</v>
      </c>
      <c r="Y110" s="74" t="s">
        <v>78</v>
      </c>
      <c r="Z110" s="77" t="s">
        <v>78</v>
      </c>
      <c r="AA110" s="73" t="s">
        <v>78</v>
      </c>
      <c r="AB110" s="74" t="s">
        <v>78</v>
      </c>
      <c r="AC110" s="74" t="s">
        <v>78</v>
      </c>
      <c r="AD110" s="77" t="s">
        <v>78</v>
      </c>
    </row>
    <row r="111" spans="14:30" x14ac:dyDescent="0.25">
      <c r="N111" s="37">
        <v>46203</v>
      </c>
      <c r="O111" s="73" t="s">
        <v>78</v>
      </c>
      <c r="P111" s="74" t="s">
        <v>78</v>
      </c>
      <c r="Q111" s="74" t="s">
        <v>78</v>
      </c>
      <c r="R111" s="77" t="s">
        <v>78</v>
      </c>
      <c r="S111" s="73" t="s">
        <v>78</v>
      </c>
      <c r="T111" s="74" t="s">
        <v>78</v>
      </c>
      <c r="U111" s="74" t="s">
        <v>78</v>
      </c>
      <c r="V111" s="77" t="s">
        <v>78</v>
      </c>
      <c r="W111" s="73" t="s">
        <v>78</v>
      </c>
      <c r="X111" s="74" t="s">
        <v>78</v>
      </c>
      <c r="Y111" s="74" t="s">
        <v>78</v>
      </c>
      <c r="Z111" s="77" t="s">
        <v>78</v>
      </c>
      <c r="AA111" s="73" t="s">
        <v>78</v>
      </c>
      <c r="AB111" s="74" t="s">
        <v>78</v>
      </c>
      <c r="AC111" s="74" t="s">
        <v>78</v>
      </c>
      <c r="AD111" s="77" t="s">
        <v>78</v>
      </c>
    </row>
    <row r="112" spans="14:30" x14ac:dyDescent="0.25">
      <c r="N112" s="37">
        <v>46295</v>
      </c>
      <c r="O112" s="73" t="s">
        <v>78</v>
      </c>
      <c r="P112" s="74" t="s">
        <v>78</v>
      </c>
      <c r="Q112" s="74" t="s">
        <v>78</v>
      </c>
      <c r="R112" s="77" t="s">
        <v>78</v>
      </c>
      <c r="S112" s="73" t="s">
        <v>78</v>
      </c>
      <c r="T112" s="74" t="s">
        <v>78</v>
      </c>
      <c r="U112" s="74" t="s">
        <v>78</v>
      </c>
      <c r="V112" s="77" t="s">
        <v>78</v>
      </c>
      <c r="W112" s="73" t="s">
        <v>78</v>
      </c>
      <c r="X112" s="74" t="s">
        <v>78</v>
      </c>
      <c r="Y112" s="74" t="s">
        <v>78</v>
      </c>
      <c r="Z112" s="77" t="s">
        <v>78</v>
      </c>
      <c r="AA112" s="73" t="s">
        <v>78</v>
      </c>
      <c r="AB112" s="74" t="s">
        <v>78</v>
      </c>
      <c r="AC112" s="74" t="s">
        <v>78</v>
      </c>
      <c r="AD112" s="77" t="s">
        <v>78</v>
      </c>
    </row>
    <row r="113" spans="14:30" x14ac:dyDescent="0.25">
      <c r="N113" s="37">
        <v>46387</v>
      </c>
      <c r="O113" s="73" t="s">
        <v>78</v>
      </c>
      <c r="P113" s="74" t="s">
        <v>78</v>
      </c>
      <c r="Q113" s="74" t="s">
        <v>78</v>
      </c>
      <c r="R113" s="77" t="s">
        <v>78</v>
      </c>
      <c r="S113" s="73" t="s">
        <v>78</v>
      </c>
      <c r="T113" s="74" t="s">
        <v>78</v>
      </c>
      <c r="U113" s="74" t="s">
        <v>78</v>
      </c>
      <c r="V113" s="77" t="s">
        <v>78</v>
      </c>
      <c r="W113" s="73" t="s">
        <v>78</v>
      </c>
      <c r="X113" s="74" t="s">
        <v>78</v>
      </c>
      <c r="Y113" s="74" t="s">
        <v>78</v>
      </c>
      <c r="Z113" s="77" t="s">
        <v>78</v>
      </c>
      <c r="AA113" s="73" t="s">
        <v>78</v>
      </c>
      <c r="AB113" s="74" t="s">
        <v>78</v>
      </c>
      <c r="AC113" s="74" t="s">
        <v>78</v>
      </c>
      <c r="AD113" s="77" t="s">
        <v>78</v>
      </c>
    </row>
    <row r="114" spans="14:30" x14ac:dyDescent="0.25">
      <c r="N114" s="37">
        <v>46477</v>
      </c>
      <c r="O114" s="73" t="s">
        <v>78</v>
      </c>
      <c r="P114" s="74" t="s">
        <v>78</v>
      </c>
      <c r="Q114" s="74" t="s">
        <v>78</v>
      </c>
      <c r="R114" s="77" t="s">
        <v>78</v>
      </c>
      <c r="S114" s="73" t="s">
        <v>78</v>
      </c>
      <c r="T114" s="74" t="s">
        <v>78</v>
      </c>
      <c r="U114" s="74" t="s">
        <v>78</v>
      </c>
      <c r="V114" s="77" t="s">
        <v>78</v>
      </c>
      <c r="W114" s="73" t="s">
        <v>78</v>
      </c>
      <c r="X114" s="74" t="s">
        <v>78</v>
      </c>
      <c r="Y114" s="74" t="s">
        <v>78</v>
      </c>
      <c r="Z114" s="77" t="s">
        <v>78</v>
      </c>
      <c r="AA114" s="73" t="s">
        <v>78</v>
      </c>
      <c r="AB114" s="74" t="s">
        <v>78</v>
      </c>
      <c r="AC114" s="74" t="s">
        <v>78</v>
      </c>
      <c r="AD114" s="77" t="s">
        <v>78</v>
      </c>
    </row>
    <row r="115" spans="14:30" x14ac:dyDescent="0.25">
      <c r="N115" s="37">
        <v>46568</v>
      </c>
      <c r="O115" s="73" t="s">
        <v>78</v>
      </c>
      <c r="P115" s="74" t="s">
        <v>78</v>
      </c>
      <c r="Q115" s="74" t="s">
        <v>78</v>
      </c>
      <c r="R115" s="77" t="s">
        <v>78</v>
      </c>
      <c r="S115" s="73" t="s">
        <v>78</v>
      </c>
      <c r="T115" s="74" t="s">
        <v>78</v>
      </c>
      <c r="U115" s="74" t="s">
        <v>78</v>
      </c>
      <c r="V115" s="77" t="s">
        <v>78</v>
      </c>
      <c r="W115" s="73" t="s">
        <v>78</v>
      </c>
      <c r="X115" s="74" t="s">
        <v>78</v>
      </c>
      <c r="Y115" s="74" t="s">
        <v>78</v>
      </c>
      <c r="Z115" s="77" t="s">
        <v>78</v>
      </c>
      <c r="AA115" s="73" t="s">
        <v>78</v>
      </c>
      <c r="AB115" s="74" t="s">
        <v>78</v>
      </c>
      <c r="AC115" s="74" t="s">
        <v>78</v>
      </c>
      <c r="AD115" s="77" t="s">
        <v>78</v>
      </c>
    </row>
    <row r="116" spans="14:30" x14ac:dyDescent="0.25">
      <c r="N116" s="37">
        <v>46660</v>
      </c>
      <c r="O116" s="73" t="s">
        <v>78</v>
      </c>
      <c r="P116" s="74" t="s">
        <v>78</v>
      </c>
      <c r="Q116" s="74" t="s">
        <v>78</v>
      </c>
      <c r="R116" s="77" t="s">
        <v>78</v>
      </c>
      <c r="S116" s="73" t="s">
        <v>78</v>
      </c>
      <c r="T116" s="74" t="s">
        <v>78</v>
      </c>
      <c r="U116" s="74" t="s">
        <v>78</v>
      </c>
      <c r="V116" s="77" t="s">
        <v>78</v>
      </c>
      <c r="W116" s="73" t="s">
        <v>78</v>
      </c>
      <c r="X116" s="74" t="s">
        <v>78</v>
      </c>
      <c r="Y116" s="74" t="s">
        <v>78</v>
      </c>
      <c r="Z116" s="77" t="s">
        <v>78</v>
      </c>
      <c r="AA116" s="73" t="s">
        <v>78</v>
      </c>
      <c r="AB116" s="74" t="s">
        <v>78</v>
      </c>
      <c r="AC116" s="74" t="s">
        <v>78</v>
      </c>
      <c r="AD116" s="77" t="s">
        <v>78</v>
      </c>
    </row>
    <row r="117" spans="14:30" x14ac:dyDescent="0.25">
      <c r="N117" s="37">
        <v>46752</v>
      </c>
      <c r="O117" s="73" t="s">
        <v>78</v>
      </c>
      <c r="P117" s="74" t="s">
        <v>78</v>
      </c>
      <c r="Q117" s="74" t="s">
        <v>78</v>
      </c>
      <c r="R117" s="77" t="s">
        <v>78</v>
      </c>
      <c r="S117" s="73" t="s">
        <v>78</v>
      </c>
      <c r="T117" s="74" t="s">
        <v>78</v>
      </c>
      <c r="U117" s="74" t="s">
        <v>78</v>
      </c>
      <c r="V117" s="77" t="s">
        <v>78</v>
      </c>
      <c r="W117" s="73" t="s">
        <v>78</v>
      </c>
      <c r="X117" s="74" t="s">
        <v>78</v>
      </c>
      <c r="Y117" s="74" t="s">
        <v>78</v>
      </c>
      <c r="Z117" s="77" t="s">
        <v>78</v>
      </c>
      <c r="AA117" s="73" t="s">
        <v>78</v>
      </c>
      <c r="AB117" s="74" t="s">
        <v>78</v>
      </c>
      <c r="AC117" s="74" t="s">
        <v>78</v>
      </c>
      <c r="AD117" s="77" t="s">
        <v>78</v>
      </c>
    </row>
    <row r="118" spans="14:30" x14ac:dyDescent="0.25">
      <c r="N118" s="37">
        <v>46843</v>
      </c>
      <c r="O118" s="73" t="s">
        <v>78</v>
      </c>
      <c r="P118" s="74" t="s">
        <v>78</v>
      </c>
      <c r="Q118" s="74" t="s">
        <v>78</v>
      </c>
      <c r="R118" s="77" t="s">
        <v>78</v>
      </c>
      <c r="S118" s="73" t="s">
        <v>78</v>
      </c>
      <c r="T118" s="74" t="s">
        <v>78</v>
      </c>
      <c r="U118" s="74" t="s">
        <v>78</v>
      </c>
      <c r="V118" s="77" t="s">
        <v>78</v>
      </c>
      <c r="W118" s="73" t="s">
        <v>78</v>
      </c>
      <c r="X118" s="74" t="s">
        <v>78</v>
      </c>
      <c r="Y118" s="74" t="s">
        <v>78</v>
      </c>
      <c r="Z118" s="77" t="s">
        <v>78</v>
      </c>
      <c r="AA118" s="73" t="s">
        <v>78</v>
      </c>
      <c r="AB118" s="74" t="s">
        <v>78</v>
      </c>
      <c r="AC118" s="74" t="s">
        <v>78</v>
      </c>
      <c r="AD118" s="77" t="s">
        <v>78</v>
      </c>
    </row>
    <row r="119" spans="14:30" x14ac:dyDescent="0.25">
      <c r="N119" s="37">
        <v>46934</v>
      </c>
      <c r="O119" s="73" t="s">
        <v>78</v>
      </c>
      <c r="P119" s="74" t="s">
        <v>78</v>
      </c>
      <c r="Q119" s="74" t="s">
        <v>78</v>
      </c>
      <c r="R119" s="77" t="s">
        <v>78</v>
      </c>
      <c r="S119" s="73" t="s">
        <v>78</v>
      </c>
      <c r="T119" s="74" t="s">
        <v>78</v>
      </c>
      <c r="U119" s="74" t="s">
        <v>78</v>
      </c>
      <c r="V119" s="77" t="s">
        <v>78</v>
      </c>
      <c r="W119" s="73" t="s">
        <v>78</v>
      </c>
      <c r="X119" s="74" t="s">
        <v>78</v>
      </c>
      <c r="Y119" s="74" t="s">
        <v>78</v>
      </c>
      <c r="Z119" s="77" t="s">
        <v>78</v>
      </c>
      <c r="AA119" s="73" t="s">
        <v>78</v>
      </c>
      <c r="AB119" s="74" t="s">
        <v>78</v>
      </c>
      <c r="AC119" s="74" t="s">
        <v>78</v>
      </c>
      <c r="AD119" s="77" t="s">
        <v>78</v>
      </c>
    </row>
    <row r="120" spans="14:30" x14ac:dyDescent="0.25">
      <c r="N120" s="37">
        <v>47026</v>
      </c>
      <c r="O120" s="73" t="s">
        <v>78</v>
      </c>
      <c r="P120" s="74" t="s">
        <v>78</v>
      </c>
      <c r="Q120" s="74" t="s">
        <v>78</v>
      </c>
      <c r="R120" s="77" t="s">
        <v>78</v>
      </c>
      <c r="S120" s="73" t="s">
        <v>78</v>
      </c>
      <c r="T120" s="74" t="s">
        <v>78</v>
      </c>
      <c r="U120" s="74" t="s">
        <v>78</v>
      </c>
      <c r="V120" s="77" t="s">
        <v>78</v>
      </c>
      <c r="W120" s="73" t="s">
        <v>78</v>
      </c>
      <c r="X120" s="74" t="s">
        <v>78</v>
      </c>
      <c r="Y120" s="74" t="s">
        <v>78</v>
      </c>
      <c r="Z120" s="77" t="s">
        <v>78</v>
      </c>
      <c r="AA120" s="73" t="s">
        <v>78</v>
      </c>
      <c r="AB120" s="74" t="s">
        <v>78</v>
      </c>
      <c r="AC120" s="74" t="s">
        <v>78</v>
      </c>
      <c r="AD120" s="77" t="s">
        <v>78</v>
      </c>
    </row>
    <row r="121" spans="14:30" x14ac:dyDescent="0.25">
      <c r="N121" s="37">
        <v>47118</v>
      </c>
      <c r="O121" s="73" t="s">
        <v>78</v>
      </c>
      <c r="P121" s="74" t="s">
        <v>78</v>
      </c>
      <c r="Q121" s="74" t="s">
        <v>78</v>
      </c>
      <c r="R121" s="77" t="s">
        <v>78</v>
      </c>
      <c r="S121" s="73" t="s">
        <v>78</v>
      </c>
      <c r="T121" s="74" t="s">
        <v>78</v>
      </c>
      <c r="U121" s="74" t="s">
        <v>78</v>
      </c>
      <c r="V121" s="77" t="s">
        <v>78</v>
      </c>
      <c r="W121" s="73" t="s">
        <v>78</v>
      </c>
      <c r="X121" s="74" t="s">
        <v>78</v>
      </c>
      <c r="Y121" s="74" t="s">
        <v>78</v>
      </c>
      <c r="Z121" s="77" t="s">
        <v>78</v>
      </c>
      <c r="AA121" s="73" t="s">
        <v>78</v>
      </c>
      <c r="AB121" s="74" t="s">
        <v>78</v>
      </c>
      <c r="AC121" s="74" t="s">
        <v>78</v>
      </c>
      <c r="AD121" s="77" t="s">
        <v>78</v>
      </c>
    </row>
    <row r="122" spans="14:30" x14ac:dyDescent="0.25">
      <c r="N122" s="37">
        <v>47208</v>
      </c>
      <c r="O122" s="73" t="s">
        <v>78</v>
      </c>
      <c r="P122" s="74" t="s">
        <v>78</v>
      </c>
      <c r="Q122" s="74" t="s">
        <v>78</v>
      </c>
      <c r="R122" s="77" t="s">
        <v>78</v>
      </c>
      <c r="S122" s="73" t="s">
        <v>78</v>
      </c>
      <c r="T122" s="74" t="s">
        <v>78</v>
      </c>
      <c r="U122" s="74" t="s">
        <v>78</v>
      </c>
      <c r="V122" s="77" t="s">
        <v>78</v>
      </c>
      <c r="W122" s="73" t="s">
        <v>78</v>
      </c>
      <c r="X122" s="74" t="s">
        <v>78</v>
      </c>
      <c r="Y122" s="74" t="s">
        <v>78</v>
      </c>
      <c r="Z122" s="77" t="s">
        <v>78</v>
      </c>
      <c r="AA122" s="73" t="s">
        <v>78</v>
      </c>
      <c r="AB122" s="74" t="s">
        <v>78</v>
      </c>
      <c r="AC122" s="74" t="s">
        <v>78</v>
      </c>
      <c r="AD122" s="77" t="s">
        <v>78</v>
      </c>
    </row>
    <row r="123" spans="14:30" x14ac:dyDescent="0.25">
      <c r="N123" s="37">
        <v>47299</v>
      </c>
      <c r="O123" s="73" t="s">
        <v>78</v>
      </c>
      <c r="P123" s="74" t="s">
        <v>78</v>
      </c>
      <c r="Q123" s="74" t="s">
        <v>78</v>
      </c>
      <c r="R123" s="77" t="s">
        <v>78</v>
      </c>
      <c r="S123" s="73" t="s">
        <v>78</v>
      </c>
      <c r="T123" s="74" t="s">
        <v>78</v>
      </c>
      <c r="U123" s="74" t="s">
        <v>78</v>
      </c>
      <c r="V123" s="77" t="s">
        <v>78</v>
      </c>
      <c r="W123" s="73" t="s">
        <v>78</v>
      </c>
      <c r="X123" s="74" t="s">
        <v>78</v>
      </c>
      <c r="Y123" s="74" t="s">
        <v>78</v>
      </c>
      <c r="Z123" s="77" t="s">
        <v>78</v>
      </c>
      <c r="AA123" s="73" t="s">
        <v>78</v>
      </c>
      <c r="AB123" s="74" t="s">
        <v>78</v>
      </c>
      <c r="AC123" s="74" t="s">
        <v>78</v>
      </c>
      <c r="AD123" s="77" t="s">
        <v>78</v>
      </c>
    </row>
    <row r="124" spans="14:30" x14ac:dyDescent="0.25">
      <c r="N124" s="37">
        <v>47391</v>
      </c>
      <c r="O124" s="73" t="s">
        <v>78</v>
      </c>
      <c r="P124" s="74" t="s">
        <v>78</v>
      </c>
      <c r="Q124" s="74" t="s">
        <v>78</v>
      </c>
      <c r="R124" s="77" t="s">
        <v>78</v>
      </c>
      <c r="S124" s="73" t="s">
        <v>78</v>
      </c>
      <c r="T124" s="74" t="s">
        <v>78</v>
      </c>
      <c r="U124" s="74" t="s">
        <v>78</v>
      </c>
      <c r="V124" s="77" t="s">
        <v>78</v>
      </c>
      <c r="W124" s="73" t="s">
        <v>78</v>
      </c>
      <c r="X124" s="74" t="s">
        <v>78</v>
      </c>
      <c r="Y124" s="74" t="s">
        <v>78</v>
      </c>
      <c r="Z124" s="77" t="s">
        <v>78</v>
      </c>
      <c r="AA124" s="73" t="s">
        <v>78</v>
      </c>
      <c r="AB124" s="74" t="s">
        <v>78</v>
      </c>
      <c r="AC124" s="74" t="s">
        <v>78</v>
      </c>
      <c r="AD124" s="77" t="s">
        <v>78</v>
      </c>
    </row>
    <row r="125" spans="14:30" x14ac:dyDescent="0.25">
      <c r="N125" s="37">
        <v>47483</v>
      </c>
      <c r="O125" s="73" t="s">
        <v>78</v>
      </c>
      <c r="P125" s="74" t="s">
        <v>78</v>
      </c>
      <c r="Q125" s="74" t="s">
        <v>78</v>
      </c>
      <c r="R125" s="77" t="s">
        <v>78</v>
      </c>
      <c r="S125" s="73" t="s">
        <v>78</v>
      </c>
      <c r="T125" s="74" t="s">
        <v>78</v>
      </c>
      <c r="U125" s="74" t="s">
        <v>78</v>
      </c>
      <c r="V125" s="77" t="s">
        <v>78</v>
      </c>
      <c r="W125" s="73" t="s">
        <v>78</v>
      </c>
      <c r="X125" s="74" t="s">
        <v>78</v>
      </c>
      <c r="Y125" s="74" t="s">
        <v>78</v>
      </c>
      <c r="Z125" s="77" t="s">
        <v>78</v>
      </c>
      <c r="AA125" s="73" t="s">
        <v>78</v>
      </c>
      <c r="AB125" s="74" t="s">
        <v>78</v>
      </c>
      <c r="AC125" s="74" t="s">
        <v>78</v>
      </c>
      <c r="AD125" s="77" t="s">
        <v>78</v>
      </c>
    </row>
    <row r="126" spans="14:30" x14ac:dyDescent="0.25">
      <c r="N126" s="37">
        <v>47573</v>
      </c>
      <c r="O126" s="73" t="s">
        <v>78</v>
      </c>
      <c r="P126" s="74" t="s">
        <v>78</v>
      </c>
      <c r="Q126" s="74" t="s">
        <v>78</v>
      </c>
      <c r="R126" s="77" t="s">
        <v>78</v>
      </c>
      <c r="S126" s="73" t="s">
        <v>78</v>
      </c>
      <c r="T126" s="74" t="s">
        <v>78</v>
      </c>
      <c r="U126" s="74" t="s">
        <v>78</v>
      </c>
      <c r="V126" s="77" t="s">
        <v>78</v>
      </c>
      <c r="W126" s="73" t="s">
        <v>78</v>
      </c>
      <c r="X126" s="74" t="s">
        <v>78</v>
      </c>
      <c r="Y126" s="74" t="s">
        <v>78</v>
      </c>
      <c r="Z126" s="77" t="s">
        <v>78</v>
      </c>
      <c r="AA126" s="73" t="s">
        <v>78</v>
      </c>
      <c r="AB126" s="74" t="s">
        <v>78</v>
      </c>
      <c r="AC126" s="74" t="s">
        <v>78</v>
      </c>
      <c r="AD126" s="77" t="s">
        <v>78</v>
      </c>
    </row>
    <row r="127" spans="14:30" x14ac:dyDescent="0.25">
      <c r="N127" s="37">
        <v>47664</v>
      </c>
      <c r="O127" s="73" t="s">
        <v>78</v>
      </c>
      <c r="P127" s="74" t="s">
        <v>78</v>
      </c>
      <c r="Q127" s="74" t="s">
        <v>78</v>
      </c>
      <c r="R127" s="77" t="s">
        <v>78</v>
      </c>
      <c r="S127" s="73" t="s">
        <v>78</v>
      </c>
      <c r="T127" s="74" t="s">
        <v>78</v>
      </c>
      <c r="U127" s="74" t="s">
        <v>78</v>
      </c>
      <c r="V127" s="77" t="s">
        <v>78</v>
      </c>
      <c r="W127" s="73" t="s">
        <v>78</v>
      </c>
      <c r="X127" s="74" t="s">
        <v>78</v>
      </c>
      <c r="Y127" s="74" t="s">
        <v>78</v>
      </c>
      <c r="Z127" s="77" t="s">
        <v>78</v>
      </c>
      <c r="AA127" s="73" t="s">
        <v>78</v>
      </c>
      <c r="AB127" s="74" t="s">
        <v>78</v>
      </c>
      <c r="AC127" s="74" t="s">
        <v>78</v>
      </c>
      <c r="AD127" s="77" t="s">
        <v>78</v>
      </c>
    </row>
    <row r="128" spans="14:30" x14ac:dyDescent="0.25">
      <c r="N128" s="37">
        <v>47756</v>
      </c>
      <c r="O128" s="73" t="s">
        <v>78</v>
      </c>
      <c r="P128" s="74" t="s">
        <v>78</v>
      </c>
      <c r="Q128" s="74" t="s">
        <v>78</v>
      </c>
      <c r="R128" s="77" t="s">
        <v>78</v>
      </c>
      <c r="S128" s="73" t="s">
        <v>78</v>
      </c>
      <c r="T128" s="74" t="s">
        <v>78</v>
      </c>
      <c r="U128" s="74" t="s">
        <v>78</v>
      </c>
      <c r="V128" s="77" t="s">
        <v>78</v>
      </c>
      <c r="W128" s="73" t="s">
        <v>78</v>
      </c>
      <c r="X128" s="74" t="s">
        <v>78</v>
      </c>
      <c r="Y128" s="74" t="s">
        <v>78</v>
      </c>
      <c r="Z128" s="77" t="s">
        <v>78</v>
      </c>
      <c r="AA128" s="73" t="s">
        <v>78</v>
      </c>
      <c r="AB128" s="74" t="s">
        <v>78</v>
      </c>
      <c r="AC128" s="74" t="s">
        <v>78</v>
      </c>
      <c r="AD128" s="77" t="s">
        <v>78</v>
      </c>
    </row>
    <row r="129" spans="14:30" x14ac:dyDescent="0.25">
      <c r="N129" s="37">
        <v>47848</v>
      </c>
      <c r="O129" s="73" t="s">
        <v>78</v>
      </c>
      <c r="P129" s="74" t="s">
        <v>78</v>
      </c>
      <c r="Q129" s="74" t="s">
        <v>78</v>
      </c>
      <c r="R129" s="77" t="s">
        <v>78</v>
      </c>
      <c r="S129" s="73" t="s">
        <v>78</v>
      </c>
      <c r="T129" s="74" t="s">
        <v>78</v>
      </c>
      <c r="U129" s="74" t="s">
        <v>78</v>
      </c>
      <c r="V129" s="77" t="s">
        <v>78</v>
      </c>
      <c r="W129" s="73" t="s">
        <v>78</v>
      </c>
      <c r="X129" s="74" t="s">
        <v>78</v>
      </c>
      <c r="Y129" s="74" t="s">
        <v>78</v>
      </c>
      <c r="Z129" s="77" t="s">
        <v>78</v>
      </c>
      <c r="AA129" s="73" t="s">
        <v>78</v>
      </c>
      <c r="AB129" s="74" t="s">
        <v>78</v>
      </c>
      <c r="AC129" s="74" t="s">
        <v>78</v>
      </c>
      <c r="AD129" s="77" t="s">
        <v>78</v>
      </c>
    </row>
    <row r="130" spans="14:30" x14ac:dyDescent="0.25">
      <c r="N130" s="37">
        <v>47938</v>
      </c>
      <c r="O130" s="73" t="s">
        <v>78</v>
      </c>
      <c r="P130" s="74" t="s">
        <v>78</v>
      </c>
      <c r="Q130" s="74" t="s">
        <v>78</v>
      </c>
      <c r="R130" s="77" t="s">
        <v>78</v>
      </c>
      <c r="S130" s="73" t="s">
        <v>78</v>
      </c>
      <c r="T130" s="74" t="s">
        <v>78</v>
      </c>
      <c r="U130" s="74" t="s">
        <v>78</v>
      </c>
      <c r="V130" s="77" t="s">
        <v>78</v>
      </c>
      <c r="W130" s="73" t="s">
        <v>78</v>
      </c>
      <c r="X130" s="74" t="s">
        <v>78</v>
      </c>
      <c r="Y130" s="74" t="s">
        <v>78</v>
      </c>
      <c r="Z130" s="77" t="s">
        <v>78</v>
      </c>
      <c r="AA130" s="73" t="s">
        <v>78</v>
      </c>
      <c r="AB130" s="74" t="s">
        <v>78</v>
      </c>
      <c r="AC130" s="74" t="s">
        <v>78</v>
      </c>
      <c r="AD130" s="77" t="s">
        <v>78</v>
      </c>
    </row>
    <row r="131" spans="14:30" x14ac:dyDescent="0.25">
      <c r="N131" s="37">
        <v>48029</v>
      </c>
      <c r="O131" s="73" t="s">
        <v>78</v>
      </c>
      <c r="P131" s="74" t="s">
        <v>78</v>
      </c>
      <c r="Q131" s="74" t="s">
        <v>78</v>
      </c>
      <c r="R131" s="77" t="s">
        <v>78</v>
      </c>
      <c r="S131" s="73" t="s">
        <v>78</v>
      </c>
      <c r="T131" s="74" t="s">
        <v>78</v>
      </c>
      <c r="U131" s="74" t="s">
        <v>78</v>
      </c>
      <c r="V131" s="77" t="s">
        <v>78</v>
      </c>
      <c r="W131" s="73" t="s">
        <v>78</v>
      </c>
      <c r="X131" s="74" t="s">
        <v>78</v>
      </c>
      <c r="Y131" s="74" t="s">
        <v>78</v>
      </c>
      <c r="Z131" s="77" t="s">
        <v>78</v>
      </c>
      <c r="AA131" s="73" t="s">
        <v>78</v>
      </c>
      <c r="AB131" s="74" t="s">
        <v>78</v>
      </c>
      <c r="AC131" s="74" t="s">
        <v>78</v>
      </c>
      <c r="AD131" s="77" t="s">
        <v>78</v>
      </c>
    </row>
    <row r="132" spans="14:30" x14ac:dyDescent="0.25">
      <c r="N132" s="37">
        <v>48121</v>
      </c>
      <c r="O132" s="73" t="s">
        <v>78</v>
      </c>
      <c r="P132" s="74" t="s">
        <v>78</v>
      </c>
      <c r="Q132" s="74" t="s">
        <v>78</v>
      </c>
      <c r="R132" s="77" t="s">
        <v>78</v>
      </c>
      <c r="S132" s="73" t="s">
        <v>78</v>
      </c>
      <c r="T132" s="74" t="s">
        <v>78</v>
      </c>
      <c r="U132" s="74" t="s">
        <v>78</v>
      </c>
      <c r="V132" s="77" t="s">
        <v>78</v>
      </c>
      <c r="W132" s="73" t="s">
        <v>78</v>
      </c>
      <c r="X132" s="74" t="s">
        <v>78</v>
      </c>
      <c r="Y132" s="74" t="s">
        <v>78</v>
      </c>
      <c r="Z132" s="77" t="s">
        <v>78</v>
      </c>
      <c r="AA132" s="73" t="s">
        <v>78</v>
      </c>
      <c r="AB132" s="74" t="s">
        <v>78</v>
      </c>
      <c r="AC132" s="74" t="s">
        <v>78</v>
      </c>
      <c r="AD132" s="77" t="s">
        <v>78</v>
      </c>
    </row>
    <row r="133" spans="14:30" x14ac:dyDescent="0.25">
      <c r="N133" s="37">
        <v>48213</v>
      </c>
      <c r="O133" s="73" t="s">
        <v>78</v>
      </c>
      <c r="P133" s="74" t="s">
        <v>78</v>
      </c>
      <c r="Q133" s="74" t="s">
        <v>78</v>
      </c>
      <c r="R133" s="77" t="s">
        <v>78</v>
      </c>
      <c r="S133" s="73" t="s">
        <v>78</v>
      </c>
      <c r="T133" s="74" t="s">
        <v>78</v>
      </c>
      <c r="U133" s="74" t="s">
        <v>78</v>
      </c>
      <c r="V133" s="77" t="s">
        <v>78</v>
      </c>
      <c r="W133" s="73" t="s">
        <v>78</v>
      </c>
      <c r="X133" s="74" t="s">
        <v>78</v>
      </c>
      <c r="Y133" s="74" t="s">
        <v>78</v>
      </c>
      <c r="Z133" s="77" t="s">
        <v>78</v>
      </c>
      <c r="AA133" s="73" t="s">
        <v>78</v>
      </c>
      <c r="AB133" s="74" t="s">
        <v>78</v>
      </c>
      <c r="AC133" s="74" t="s">
        <v>78</v>
      </c>
      <c r="AD133" s="77" t="s">
        <v>78</v>
      </c>
    </row>
    <row r="134" spans="14:30" x14ac:dyDescent="0.25">
      <c r="N134" s="37">
        <v>48304</v>
      </c>
      <c r="O134" s="73" t="s">
        <v>78</v>
      </c>
      <c r="P134" s="74" t="s">
        <v>78</v>
      </c>
      <c r="Q134" s="74" t="s">
        <v>78</v>
      </c>
      <c r="R134" s="77" t="s">
        <v>78</v>
      </c>
      <c r="S134" s="73" t="s">
        <v>78</v>
      </c>
      <c r="T134" s="74" t="s">
        <v>78</v>
      </c>
      <c r="U134" s="74" t="s">
        <v>78</v>
      </c>
      <c r="V134" s="77" t="s">
        <v>78</v>
      </c>
      <c r="W134" s="73" t="s">
        <v>78</v>
      </c>
      <c r="X134" s="74" t="s">
        <v>78</v>
      </c>
      <c r="Y134" s="74" t="s">
        <v>78</v>
      </c>
      <c r="Z134" s="77" t="s">
        <v>78</v>
      </c>
      <c r="AA134" s="73" t="s">
        <v>78</v>
      </c>
      <c r="AB134" s="74" t="s">
        <v>78</v>
      </c>
      <c r="AC134" s="74" t="s">
        <v>78</v>
      </c>
      <c r="AD134" s="77" t="s">
        <v>78</v>
      </c>
    </row>
    <row r="135" spans="14:30" x14ac:dyDescent="0.25">
      <c r="N135" s="37">
        <v>48395</v>
      </c>
      <c r="O135" s="73" t="s">
        <v>78</v>
      </c>
      <c r="P135" s="74" t="s">
        <v>78</v>
      </c>
      <c r="Q135" s="74" t="s">
        <v>78</v>
      </c>
      <c r="R135" s="77" t="s">
        <v>78</v>
      </c>
      <c r="S135" s="73" t="s">
        <v>78</v>
      </c>
      <c r="T135" s="74" t="s">
        <v>78</v>
      </c>
      <c r="U135" s="74" t="s">
        <v>78</v>
      </c>
      <c r="V135" s="77" t="s">
        <v>78</v>
      </c>
      <c r="W135" s="73" t="s">
        <v>78</v>
      </c>
      <c r="X135" s="74" t="s">
        <v>78</v>
      </c>
      <c r="Y135" s="74" t="s">
        <v>78</v>
      </c>
      <c r="Z135" s="77" t="s">
        <v>78</v>
      </c>
      <c r="AA135" s="73" t="s">
        <v>78</v>
      </c>
      <c r="AB135" s="74" t="s">
        <v>78</v>
      </c>
      <c r="AC135" s="74" t="s">
        <v>78</v>
      </c>
      <c r="AD135" s="77" t="s">
        <v>78</v>
      </c>
    </row>
    <row r="136" spans="14:30" x14ac:dyDescent="0.25">
      <c r="N136" s="37">
        <v>48487</v>
      </c>
      <c r="O136" s="73" t="s">
        <v>78</v>
      </c>
      <c r="P136" s="74" t="s">
        <v>78</v>
      </c>
      <c r="Q136" s="74" t="s">
        <v>78</v>
      </c>
      <c r="R136" s="77" t="s">
        <v>78</v>
      </c>
      <c r="S136" s="73" t="s">
        <v>78</v>
      </c>
      <c r="T136" s="74" t="s">
        <v>78</v>
      </c>
      <c r="U136" s="74" t="s">
        <v>78</v>
      </c>
      <c r="V136" s="77" t="s">
        <v>78</v>
      </c>
      <c r="W136" s="73" t="s">
        <v>78</v>
      </c>
      <c r="X136" s="74" t="s">
        <v>78</v>
      </c>
      <c r="Y136" s="74" t="s">
        <v>78</v>
      </c>
      <c r="Z136" s="77" t="s">
        <v>78</v>
      </c>
      <c r="AA136" s="73" t="s">
        <v>78</v>
      </c>
      <c r="AB136" s="74" t="s">
        <v>78</v>
      </c>
      <c r="AC136" s="74" t="s">
        <v>78</v>
      </c>
      <c r="AD136" s="77" t="s">
        <v>78</v>
      </c>
    </row>
    <row r="137" spans="14:30" x14ac:dyDescent="0.25">
      <c r="N137" s="37">
        <v>48579</v>
      </c>
      <c r="O137" s="73" t="s">
        <v>78</v>
      </c>
      <c r="P137" s="74" t="s">
        <v>78</v>
      </c>
      <c r="Q137" s="74" t="s">
        <v>78</v>
      </c>
      <c r="R137" s="77" t="s">
        <v>78</v>
      </c>
      <c r="S137" s="73" t="s">
        <v>78</v>
      </c>
      <c r="T137" s="74" t="s">
        <v>78</v>
      </c>
      <c r="U137" s="74" t="s">
        <v>78</v>
      </c>
      <c r="V137" s="77" t="s">
        <v>78</v>
      </c>
      <c r="W137" s="73" t="s">
        <v>78</v>
      </c>
      <c r="X137" s="74" t="s">
        <v>78</v>
      </c>
      <c r="Y137" s="74" t="s">
        <v>78</v>
      </c>
      <c r="Z137" s="77" t="s">
        <v>78</v>
      </c>
      <c r="AA137" s="73" t="s">
        <v>78</v>
      </c>
      <c r="AB137" s="74" t="s">
        <v>78</v>
      </c>
      <c r="AC137" s="74" t="s">
        <v>78</v>
      </c>
      <c r="AD137" s="77" t="s">
        <v>78</v>
      </c>
    </row>
    <row r="138" spans="14:30" x14ac:dyDescent="0.25">
      <c r="N138" s="37">
        <v>48669</v>
      </c>
      <c r="O138" s="73" t="s">
        <v>78</v>
      </c>
      <c r="P138" s="74" t="s">
        <v>78</v>
      </c>
      <c r="Q138" s="74" t="s">
        <v>78</v>
      </c>
      <c r="R138" s="77" t="s">
        <v>78</v>
      </c>
      <c r="S138" s="73" t="s">
        <v>78</v>
      </c>
      <c r="T138" s="74" t="s">
        <v>78</v>
      </c>
      <c r="U138" s="74" t="s">
        <v>78</v>
      </c>
      <c r="V138" s="77" t="s">
        <v>78</v>
      </c>
      <c r="W138" s="73" t="s">
        <v>78</v>
      </c>
      <c r="X138" s="74" t="s">
        <v>78</v>
      </c>
      <c r="Y138" s="74" t="s">
        <v>78</v>
      </c>
      <c r="Z138" s="77" t="s">
        <v>78</v>
      </c>
      <c r="AA138" s="73" t="s">
        <v>78</v>
      </c>
      <c r="AB138" s="74" t="s">
        <v>78</v>
      </c>
      <c r="AC138" s="74" t="s">
        <v>78</v>
      </c>
      <c r="AD138" s="77" t="s">
        <v>78</v>
      </c>
    </row>
    <row r="139" spans="14:30" x14ac:dyDescent="0.25">
      <c r="N139" s="37">
        <v>48760</v>
      </c>
      <c r="O139" s="73" t="s">
        <v>78</v>
      </c>
      <c r="P139" s="74" t="s">
        <v>78</v>
      </c>
      <c r="Q139" s="74" t="s">
        <v>78</v>
      </c>
      <c r="R139" s="77" t="s">
        <v>78</v>
      </c>
      <c r="S139" s="73" t="s">
        <v>78</v>
      </c>
      <c r="T139" s="74" t="s">
        <v>78</v>
      </c>
      <c r="U139" s="74" t="s">
        <v>78</v>
      </c>
      <c r="V139" s="77" t="s">
        <v>78</v>
      </c>
      <c r="W139" s="73" t="s">
        <v>78</v>
      </c>
      <c r="X139" s="74" t="s">
        <v>78</v>
      </c>
      <c r="Y139" s="74" t="s">
        <v>78</v>
      </c>
      <c r="Z139" s="77" t="s">
        <v>78</v>
      </c>
      <c r="AA139" s="73" t="s">
        <v>78</v>
      </c>
      <c r="AB139" s="74" t="s">
        <v>78</v>
      </c>
      <c r="AC139" s="74" t="s">
        <v>78</v>
      </c>
      <c r="AD139" s="77" t="s">
        <v>78</v>
      </c>
    </row>
    <row r="140" spans="14:30" x14ac:dyDescent="0.25">
      <c r="N140" s="37">
        <v>48852</v>
      </c>
      <c r="O140" s="73" t="s">
        <v>78</v>
      </c>
      <c r="P140" s="74" t="s">
        <v>78</v>
      </c>
      <c r="Q140" s="74" t="s">
        <v>78</v>
      </c>
      <c r="R140" s="77" t="s">
        <v>78</v>
      </c>
      <c r="S140" s="73" t="s">
        <v>78</v>
      </c>
      <c r="T140" s="74" t="s">
        <v>78</v>
      </c>
      <c r="U140" s="74" t="s">
        <v>78</v>
      </c>
      <c r="V140" s="77" t="s">
        <v>78</v>
      </c>
      <c r="W140" s="73" t="s">
        <v>78</v>
      </c>
      <c r="X140" s="74" t="s">
        <v>78</v>
      </c>
      <c r="Y140" s="74" t="s">
        <v>78</v>
      </c>
      <c r="Z140" s="77" t="s">
        <v>78</v>
      </c>
      <c r="AA140" s="73" t="s">
        <v>78</v>
      </c>
      <c r="AB140" s="74" t="s">
        <v>78</v>
      </c>
      <c r="AC140" s="74" t="s">
        <v>78</v>
      </c>
      <c r="AD140" s="77" t="s">
        <v>78</v>
      </c>
    </row>
    <row r="141" spans="14:30" x14ac:dyDescent="0.25">
      <c r="N141" s="37">
        <v>48944</v>
      </c>
      <c r="O141" s="73" t="s">
        <v>78</v>
      </c>
      <c r="P141" s="74" t="s">
        <v>78</v>
      </c>
      <c r="Q141" s="74" t="s">
        <v>78</v>
      </c>
      <c r="R141" s="77" t="s">
        <v>78</v>
      </c>
      <c r="S141" s="73" t="s">
        <v>78</v>
      </c>
      <c r="T141" s="74" t="s">
        <v>78</v>
      </c>
      <c r="U141" s="74" t="s">
        <v>78</v>
      </c>
      <c r="V141" s="77" t="s">
        <v>78</v>
      </c>
      <c r="W141" s="73" t="s">
        <v>78</v>
      </c>
      <c r="X141" s="74" t="s">
        <v>78</v>
      </c>
      <c r="Y141" s="74" t="s">
        <v>78</v>
      </c>
      <c r="Z141" s="77" t="s">
        <v>78</v>
      </c>
      <c r="AA141" s="73" t="s">
        <v>78</v>
      </c>
      <c r="AB141" s="74" t="s">
        <v>78</v>
      </c>
      <c r="AC141" s="74" t="s">
        <v>78</v>
      </c>
      <c r="AD141" s="77" t="s">
        <v>78</v>
      </c>
    </row>
    <row r="142" spans="14:30" x14ac:dyDescent="0.25">
      <c r="N142" s="37">
        <v>49034</v>
      </c>
      <c r="O142" s="73" t="s">
        <v>78</v>
      </c>
      <c r="P142" s="74" t="s">
        <v>78</v>
      </c>
      <c r="Q142" s="74" t="s">
        <v>78</v>
      </c>
      <c r="R142" s="77" t="s">
        <v>78</v>
      </c>
      <c r="S142" s="73" t="s">
        <v>78</v>
      </c>
      <c r="T142" s="74" t="s">
        <v>78</v>
      </c>
      <c r="U142" s="74" t="s">
        <v>78</v>
      </c>
      <c r="V142" s="77" t="s">
        <v>78</v>
      </c>
      <c r="W142" s="73" t="s">
        <v>78</v>
      </c>
      <c r="X142" s="74" t="s">
        <v>78</v>
      </c>
      <c r="Y142" s="74" t="s">
        <v>78</v>
      </c>
      <c r="Z142" s="77" t="s">
        <v>78</v>
      </c>
      <c r="AA142" s="73" t="s">
        <v>78</v>
      </c>
      <c r="AB142" s="74" t="s">
        <v>78</v>
      </c>
      <c r="AC142" s="74" t="s">
        <v>78</v>
      </c>
      <c r="AD142" s="77" t="s">
        <v>78</v>
      </c>
    </row>
    <row r="143" spans="14:30" x14ac:dyDescent="0.25">
      <c r="N143" s="37">
        <v>49125</v>
      </c>
      <c r="O143" s="73" t="s">
        <v>78</v>
      </c>
      <c r="P143" s="74" t="s">
        <v>78</v>
      </c>
      <c r="Q143" s="74" t="s">
        <v>78</v>
      </c>
      <c r="R143" s="77" t="s">
        <v>78</v>
      </c>
      <c r="S143" s="73" t="s">
        <v>78</v>
      </c>
      <c r="T143" s="74" t="s">
        <v>78</v>
      </c>
      <c r="U143" s="74" t="s">
        <v>78</v>
      </c>
      <c r="V143" s="77" t="s">
        <v>78</v>
      </c>
      <c r="W143" s="73" t="s">
        <v>78</v>
      </c>
      <c r="X143" s="74" t="s">
        <v>78</v>
      </c>
      <c r="Y143" s="74" t="s">
        <v>78</v>
      </c>
      <c r="Z143" s="77" t="s">
        <v>78</v>
      </c>
      <c r="AA143" s="73" t="s">
        <v>78</v>
      </c>
      <c r="AB143" s="74" t="s">
        <v>78</v>
      </c>
      <c r="AC143" s="74" t="s">
        <v>78</v>
      </c>
      <c r="AD143" s="77" t="s">
        <v>78</v>
      </c>
    </row>
    <row r="144" spans="14:30" x14ac:dyDescent="0.25">
      <c r="N144" s="37">
        <v>49217</v>
      </c>
      <c r="O144" s="73" t="s">
        <v>78</v>
      </c>
      <c r="P144" s="74" t="s">
        <v>78</v>
      </c>
      <c r="Q144" s="74" t="s">
        <v>78</v>
      </c>
      <c r="R144" s="77" t="s">
        <v>78</v>
      </c>
      <c r="S144" s="73" t="s">
        <v>78</v>
      </c>
      <c r="T144" s="74" t="s">
        <v>78</v>
      </c>
      <c r="U144" s="74" t="s">
        <v>78</v>
      </c>
      <c r="V144" s="77" t="s">
        <v>78</v>
      </c>
      <c r="W144" s="73" t="s">
        <v>78</v>
      </c>
      <c r="X144" s="74" t="s">
        <v>78</v>
      </c>
      <c r="Y144" s="74" t="s">
        <v>78</v>
      </c>
      <c r="Z144" s="77" t="s">
        <v>78</v>
      </c>
      <c r="AA144" s="73" t="s">
        <v>78</v>
      </c>
      <c r="AB144" s="74" t="s">
        <v>78</v>
      </c>
      <c r="AC144" s="74" t="s">
        <v>78</v>
      </c>
      <c r="AD144" s="77" t="s">
        <v>78</v>
      </c>
    </row>
    <row r="145" spans="14:30" x14ac:dyDescent="0.25">
      <c r="N145" s="37">
        <v>49309</v>
      </c>
      <c r="O145" s="73" t="s">
        <v>78</v>
      </c>
      <c r="P145" s="74" t="s">
        <v>78</v>
      </c>
      <c r="Q145" s="74" t="s">
        <v>78</v>
      </c>
      <c r="R145" s="77" t="s">
        <v>78</v>
      </c>
      <c r="S145" s="73" t="s">
        <v>78</v>
      </c>
      <c r="T145" s="74" t="s">
        <v>78</v>
      </c>
      <c r="U145" s="74" t="s">
        <v>78</v>
      </c>
      <c r="V145" s="77" t="s">
        <v>78</v>
      </c>
      <c r="W145" s="73" t="s">
        <v>78</v>
      </c>
      <c r="X145" s="74" t="s">
        <v>78</v>
      </c>
      <c r="Y145" s="74" t="s">
        <v>78</v>
      </c>
      <c r="Z145" s="77" t="s">
        <v>78</v>
      </c>
      <c r="AA145" s="73" t="s">
        <v>78</v>
      </c>
      <c r="AB145" s="74" t="s">
        <v>78</v>
      </c>
      <c r="AC145" s="74" t="s">
        <v>78</v>
      </c>
      <c r="AD145" s="77" t="s">
        <v>78</v>
      </c>
    </row>
    <row r="146" spans="14:30" x14ac:dyDescent="0.25">
      <c r="N146" s="37">
        <v>49399</v>
      </c>
      <c r="O146" s="73" t="s">
        <v>78</v>
      </c>
      <c r="P146" s="74" t="s">
        <v>78</v>
      </c>
      <c r="Q146" s="74" t="s">
        <v>78</v>
      </c>
      <c r="R146" s="77" t="s">
        <v>78</v>
      </c>
      <c r="S146" s="73" t="s">
        <v>78</v>
      </c>
      <c r="T146" s="74" t="s">
        <v>78</v>
      </c>
      <c r="U146" s="74" t="s">
        <v>78</v>
      </c>
      <c r="V146" s="77" t="s">
        <v>78</v>
      </c>
      <c r="W146" s="73" t="s">
        <v>78</v>
      </c>
      <c r="X146" s="74" t="s">
        <v>78</v>
      </c>
      <c r="Y146" s="74" t="s">
        <v>78</v>
      </c>
      <c r="Z146" s="77" t="s">
        <v>78</v>
      </c>
      <c r="AA146" s="73" t="s">
        <v>78</v>
      </c>
      <c r="AB146" s="74" t="s">
        <v>78</v>
      </c>
      <c r="AC146" s="74" t="s">
        <v>78</v>
      </c>
      <c r="AD146" s="77" t="s">
        <v>78</v>
      </c>
    </row>
    <row r="147" spans="14:30" x14ac:dyDescent="0.25">
      <c r="N147" s="37">
        <v>49490</v>
      </c>
      <c r="O147" s="73" t="s">
        <v>78</v>
      </c>
      <c r="P147" s="74" t="s">
        <v>78</v>
      </c>
      <c r="Q147" s="74" t="s">
        <v>78</v>
      </c>
      <c r="R147" s="77" t="s">
        <v>78</v>
      </c>
      <c r="S147" s="73" t="s">
        <v>78</v>
      </c>
      <c r="T147" s="74" t="s">
        <v>78</v>
      </c>
      <c r="U147" s="74" t="s">
        <v>78</v>
      </c>
      <c r="V147" s="77" t="s">
        <v>78</v>
      </c>
      <c r="W147" s="73" t="s">
        <v>78</v>
      </c>
      <c r="X147" s="74" t="s">
        <v>78</v>
      </c>
      <c r="Y147" s="74" t="s">
        <v>78</v>
      </c>
      <c r="Z147" s="77" t="s">
        <v>78</v>
      </c>
      <c r="AA147" s="73" t="s">
        <v>78</v>
      </c>
      <c r="AB147" s="74" t="s">
        <v>78</v>
      </c>
      <c r="AC147" s="74" t="s">
        <v>78</v>
      </c>
      <c r="AD147" s="77" t="s">
        <v>78</v>
      </c>
    </row>
    <row r="148" spans="14:30" x14ac:dyDescent="0.25">
      <c r="N148" s="37">
        <v>49582</v>
      </c>
      <c r="O148" s="73" t="s">
        <v>78</v>
      </c>
      <c r="P148" s="74" t="s">
        <v>78</v>
      </c>
      <c r="Q148" s="74" t="s">
        <v>78</v>
      </c>
      <c r="R148" s="77" t="s">
        <v>78</v>
      </c>
      <c r="S148" s="73" t="s">
        <v>78</v>
      </c>
      <c r="T148" s="74" t="s">
        <v>78</v>
      </c>
      <c r="U148" s="74" t="s">
        <v>78</v>
      </c>
      <c r="V148" s="77" t="s">
        <v>78</v>
      </c>
      <c r="W148" s="73" t="s">
        <v>78</v>
      </c>
      <c r="X148" s="74" t="s">
        <v>78</v>
      </c>
      <c r="Y148" s="74" t="s">
        <v>78</v>
      </c>
      <c r="Z148" s="77" t="s">
        <v>78</v>
      </c>
      <c r="AA148" s="73" t="s">
        <v>78</v>
      </c>
      <c r="AB148" s="74" t="s">
        <v>78</v>
      </c>
      <c r="AC148" s="74" t="s">
        <v>78</v>
      </c>
      <c r="AD148" s="77" t="s">
        <v>78</v>
      </c>
    </row>
    <row r="149" spans="14:30" x14ac:dyDescent="0.25">
      <c r="N149" s="37">
        <v>49674</v>
      </c>
      <c r="O149" s="73" t="s">
        <v>78</v>
      </c>
      <c r="P149" s="74" t="s">
        <v>78</v>
      </c>
      <c r="Q149" s="74" t="s">
        <v>78</v>
      </c>
      <c r="R149" s="77" t="s">
        <v>78</v>
      </c>
      <c r="S149" s="73" t="s">
        <v>78</v>
      </c>
      <c r="T149" s="74" t="s">
        <v>78</v>
      </c>
      <c r="U149" s="74" t="s">
        <v>78</v>
      </c>
      <c r="V149" s="77" t="s">
        <v>78</v>
      </c>
      <c r="W149" s="73" t="s">
        <v>78</v>
      </c>
      <c r="X149" s="74" t="s">
        <v>78</v>
      </c>
      <c r="Y149" s="74" t="s">
        <v>78</v>
      </c>
      <c r="Z149" s="77" t="s">
        <v>78</v>
      </c>
      <c r="AA149" s="73" t="s">
        <v>78</v>
      </c>
      <c r="AB149" s="74" t="s">
        <v>78</v>
      </c>
      <c r="AC149" s="74" t="s">
        <v>78</v>
      </c>
      <c r="AD149" s="77" t="s">
        <v>78</v>
      </c>
    </row>
    <row r="150" spans="14:30" x14ac:dyDescent="0.25">
      <c r="N150" s="37">
        <v>49765</v>
      </c>
      <c r="O150" s="73" t="s">
        <v>78</v>
      </c>
      <c r="P150" s="74" t="s">
        <v>78</v>
      </c>
      <c r="Q150" s="74" t="s">
        <v>78</v>
      </c>
      <c r="R150" s="77" t="s">
        <v>78</v>
      </c>
      <c r="S150" s="73" t="s">
        <v>78</v>
      </c>
      <c r="T150" s="74" t="s">
        <v>78</v>
      </c>
      <c r="U150" s="74" t="s">
        <v>78</v>
      </c>
      <c r="V150" s="77" t="s">
        <v>78</v>
      </c>
      <c r="W150" s="73" t="s">
        <v>78</v>
      </c>
      <c r="X150" s="74" t="s">
        <v>78</v>
      </c>
      <c r="Y150" s="74" t="s">
        <v>78</v>
      </c>
      <c r="Z150" s="77" t="s">
        <v>78</v>
      </c>
      <c r="AA150" s="73" t="s">
        <v>78</v>
      </c>
      <c r="AB150" s="74" t="s">
        <v>78</v>
      </c>
      <c r="AC150" s="74" t="s">
        <v>78</v>
      </c>
      <c r="AD150" s="77" t="s">
        <v>78</v>
      </c>
    </row>
    <row r="151" spans="14:30" x14ac:dyDescent="0.25">
      <c r="N151" s="37">
        <v>49856</v>
      </c>
      <c r="O151" s="73" t="s">
        <v>78</v>
      </c>
      <c r="P151" s="74" t="s">
        <v>78</v>
      </c>
      <c r="Q151" s="74" t="s">
        <v>78</v>
      </c>
      <c r="R151" s="77" t="s">
        <v>78</v>
      </c>
      <c r="S151" s="73" t="s">
        <v>78</v>
      </c>
      <c r="T151" s="74" t="s">
        <v>78</v>
      </c>
      <c r="U151" s="74" t="s">
        <v>78</v>
      </c>
      <c r="V151" s="77" t="s">
        <v>78</v>
      </c>
      <c r="W151" s="73" t="s">
        <v>78</v>
      </c>
      <c r="X151" s="74" t="s">
        <v>78</v>
      </c>
      <c r="Y151" s="74" t="s">
        <v>78</v>
      </c>
      <c r="Z151" s="77" t="s">
        <v>78</v>
      </c>
      <c r="AA151" s="73" t="s">
        <v>78</v>
      </c>
      <c r="AB151" s="74" t="s">
        <v>78</v>
      </c>
      <c r="AC151" s="74" t="s">
        <v>78</v>
      </c>
      <c r="AD151" s="77" t="s">
        <v>78</v>
      </c>
    </row>
    <row r="152" spans="14:30" x14ac:dyDescent="0.25">
      <c r="N152" s="37">
        <v>49948</v>
      </c>
      <c r="O152" s="73" t="s">
        <v>78</v>
      </c>
      <c r="P152" s="74" t="s">
        <v>78</v>
      </c>
      <c r="Q152" s="74" t="s">
        <v>78</v>
      </c>
      <c r="R152" s="77" t="s">
        <v>78</v>
      </c>
      <c r="S152" s="73" t="s">
        <v>78</v>
      </c>
      <c r="T152" s="74" t="s">
        <v>78</v>
      </c>
      <c r="U152" s="74" t="s">
        <v>78</v>
      </c>
      <c r="V152" s="77" t="s">
        <v>78</v>
      </c>
      <c r="W152" s="73" t="s">
        <v>78</v>
      </c>
      <c r="X152" s="74" t="s">
        <v>78</v>
      </c>
      <c r="Y152" s="74" t="s">
        <v>78</v>
      </c>
      <c r="Z152" s="77" t="s">
        <v>78</v>
      </c>
      <c r="AA152" s="73" t="s">
        <v>78</v>
      </c>
      <c r="AB152" s="74" t="s">
        <v>78</v>
      </c>
      <c r="AC152" s="74" t="s">
        <v>78</v>
      </c>
      <c r="AD152" s="77" t="s">
        <v>78</v>
      </c>
    </row>
    <row r="153" spans="14:30" x14ac:dyDescent="0.25">
      <c r="N153" s="37">
        <v>50040</v>
      </c>
      <c r="O153" s="73" t="s">
        <v>78</v>
      </c>
      <c r="P153" s="74" t="s">
        <v>78</v>
      </c>
      <c r="Q153" s="74" t="s">
        <v>78</v>
      </c>
      <c r="R153" s="77" t="s">
        <v>78</v>
      </c>
      <c r="S153" s="73" t="s">
        <v>78</v>
      </c>
      <c r="T153" s="74" t="s">
        <v>78</v>
      </c>
      <c r="U153" s="74" t="s">
        <v>78</v>
      </c>
      <c r="V153" s="77" t="s">
        <v>78</v>
      </c>
      <c r="W153" s="73" t="s">
        <v>78</v>
      </c>
      <c r="X153" s="74" t="s">
        <v>78</v>
      </c>
      <c r="Y153" s="74" t="s">
        <v>78</v>
      </c>
      <c r="Z153" s="77" t="s">
        <v>78</v>
      </c>
      <c r="AA153" s="73" t="s">
        <v>78</v>
      </c>
      <c r="AB153" s="74" t="s">
        <v>78</v>
      </c>
      <c r="AC153" s="74" t="s">
        <v>78</v>
      </c>
      <c r="AD153" s="77" t="s">
        <v>78</v>
      </c>
    </row>
    <row r="154" spans="14:30" x14ac:dyDescent="0.25">
      <c r="N154" s="37">
        <v>50130</v>
      </c>
      <c r="O154" s="73" t="s">
        <v>78</v>
      </c>
      <c r="P154" s="74" t="s">
        <v>78</v>
      </c>
      <c r="Q154" s="74" t="s">
        <v>78</v>
      </c>
      <c r="R154" s="77" t="s">
        <v>78</v>
      </c>
      <c r="S154" s="73" t="s">
        <v>78</v>
      </c>
      <c r="T154" s="74" t="s">
        <v>78</v>
      </c>
      <c r="U154" s="74" t="s">
        <v>78</v>
      </c>
      <c r="V154" s="77" t="s">
        <v>78</v>
      </c>
      <c r="W154" s="73" t="s">
        <v>78</v>
      </c>
      <c r="X154" s="74" t="s">
        <v>78</v>
      </c>
      <c r="Y154" s="74" t="s">
        <v>78</v>
      </c>
      <c r="Z154" s="77" t="s">
        <v>78</v>
      </c>
      <c r="AA154" s="73" t="s">
        <v>78</v>
      </c>
      <c r="AB154" s="74" t="s">
        <v>78</v>
      </c>
      <c r="AC154" s="74" t="s">
        <v>78</v>
      </c>
      <c r="AD154" s="77" t="s">
        <v>78</v>
      </c>
    </row>
    <row r="155" spans="14:30" x14ac:dyDescent="0.25">
      <c r="N155" s="37">
        <v>50221</v>
      </c>
      <c r="O155" s="73" t="s">
        <v>78</v>
      </c>
      <c r="P155" s="74" t="s">
        <v>78</v>
      </c>
      <c r="Q155" s="74" t="s">
        <v>78</v>
      </c>
      <c r="R155" s="77" t="s">
        <v>78</v>
      </c>
      <c r="S155" s="73" t="s">
        <v>78</v>
      </c>
      <c r="T155" s="74" t="s">
        <v>78</v>
      </c>
      <c r="U155" s="74" t="s">
        <v>78</v>
      </c>
      <c r="V155" s="77" t="s">
        <v>78</v>
      </c>
      <c r="W155" s="73" t="s">
        <v>78</v>
      </c>
      <c r="X155" s="74" t="s">
        <v>78</v>
      </c>
      <c r="Y155" s="74" t="s">
        <v>78</v>
      </c>
      <c r="Z155" s="77" t="s">
        <v>78</v>
      </c>
      <c r="AA155" s="73" t="s">
        <v>78</v>
      </c>
      <c r="AB155" s="74" t="s">
        <v>78</v>
      </c>
      <c r="AC155" s="74" t="s">
        <v>78</v>
      </c>
      <c r="AD155" s="77" t="s">
        <v>78</v>
      </c>
    </row>
    <row r="156" spans="14:30" x14ac:dyDescent="0.25">
      <c r="N156" s="37">
        <v>50313</v>
      </c>
      <c r="O156" s="73" t="s">
        <v>78</v>
      </c>
      <c r="P156" s="74" t="s">
        <v>78</v>
      </c>
      <c r="Q156" s="74" t="s">
        <v>78</v>
      </c>
      <c r="R156" s="77" t="s">
        <v>78</v>
      </c>
      <c r="S156" s="73" t="s">
        <v>78</v>
      </c>
      <c r="T156" s="74" t="s">
        <v>78</v>
      </c>
      <c r="U156" s="74" t="s">
        <v>78</v>
      </c>
      <c r="V156" s="77" t="s">
        <v>78</v>
      </c>
      <c r="W156" s="73" t="s">
        <v>78</v>
      </c>
      <c r="X156" s="74" t="s">
        <v>78</v>
      </c>
      <c r="Y156" s="74" t="s">
        <v>78</v>
      </c>
      <c r="Z156" s="77" t="s">
        <v>78</v>
      </c>
      <c r="AA156" s="73" t="s">
        <v>78</v>
      </c>
      <c r="AB156" s="74" t="s">
        <v>78</v>
      </c>
      <c r="AC156" s="74" t="s">
        <v>78</v>
      </c>
      <c r="AD156" s="77" t="s">
        <v>78</v>
      </c>
    </row>
    <row r="157" spans="14:30" x14ac:dyDescent="0.25">
      <c r="N157" s="37">
        <v>50405</v>
      </c>
      <c r="O157" s="73" t="s">
        <v>78</v>
      </c>
      <c r="P157" s="74" t="s">
        <v>78</v>
      </c>
      <c r="Q157" s="74" t="s">
        <v>78</v>
      </c>
      <c r="R157" s="77" t="s">
        <v>78</v>
      </c>
      <c r="S157" s="73" t="s">
        <v>78</v>
      </c>
      <c r="T157" s="74" t="s">
        <v>78</v>
      </c>
      <c r="U157" s="74" t="s">
        <v>78</v>
      </c>
      <c r="V157" s="77" t="s">
        <v>78</v>
      </c>
      <c r="W157" s="73" t="s">
        <v>78</v>
      </c>
      <c r="X157" s="74" t="s">
        <v>78</v>
      </c>
      <c r="Y157" s="74" t="s">
        <v>78</v>
      </c>
      <c r="Z157" s="77" t="s">
        <v>78</v>
      </c>
      <c r="AA157" s="73" t="s">
        <v>78</v>
      </c>
      <c r="AB157" s="74" t="s">
        <v>78</v>
      </c>
      <c r="AC157" s="74" t="s">
        <v>78</v>
      </c>
      <c r="AD157" s="77" t="s">
        <v>78</v>
      </c>
    </row>
    <row r="158" spans="14:30" x14ac:dyDescent="0.25">
      <c r="N158" s="37">
        <v>50495</v>
      </c>
      <c r="O158" s="73" t="s">
        <v>78</v>
      </c>
      <c r="P158" s="74" t="s">
        <v>78</v>
      </c>
      <c r="Q158" s="74" t="s">
        <v>78</v>
      </c>
      <c r="R158" s="77" t="s">
        <v>78</v>
      </c>
      <c r="S158" s="73" t="s">
        <v>78</v>
      </c>
      <c r="T158" s="74" t="s">
        <v>78</v>
      </c>
      <c r="U158" s="74" t="s">
        <v>78</v>
      </c>
      <c r="V158" s="77" t="s">
        <v>78</v>
      </c>
      <c r="W158" s="73" t="s">
        <v>78</v>
      </c>
      <c r="X158" s="74" t="s">
        <v>78</v>
      </c>
      <c r="Y158" s="74" t="s">
        <v>78</v>
      </c>
      <c r="Z158" s="77" t="s">
        <v>78</v>
      </c>
      <c r="AA158" s="73" t="s">
        <v>78</v>
      </c>
      <c r="AB158" s="74" t="s">
        <v>78</v>
      </c>
      <c r="AC158" s="74" t="s">
        <v>78</v>
      </c>
      <c r="AD158" s="77" t="s">
        <v>78</v>
      </c>
    </row>
    <row r="159" spans="14:30" x14ac:dyDescent="0.25">
      <c r="N159" s="37">
        <v>50586</v>
      </c>
      <c r="O159" s="73" t="s">
        <v>78</v>
      </c>
      <c r="P159" s="74" t="s">
        <v>78</v>
      </c>
      <c r="Q159" s="74" t="s">
        <v>78</v>
      </c>
      <c r="R159" s="77" t="s">
        <v>78</v>
      </c>
      <c r="S159" s="73" t="s">
        <v>78</v>
      </c>
      <c r="T159" s="74" t="s">
        <v>78</v>
      </c>
      <c r="U159" s="74" t="s">
        <v>78</v>
      </c>
      <c r="V159" s="77" t="s">
        <v>78</v>
      </c>
      <c r="W159" s="73" t="s">
        <v>78</v>
      </c>
      <c r="X159" s="74" t="s">
        <v>78</v>
      </c>
      <c r="Y159" s="74" t="s">
        <v>78</v>
      </c>
      <c r="Z159" s="77" t="s">
        <v>78</v>
      </c>
      <c r="AA159" s="73" t="s">
        <v>78</v>
      </c>
      <c r="AB159" s="74" t="s">
        <v>78</v>
      </c>
      <c r="AC159" s="74" t="s">
        <v>78</v>
      </c>
      <c r="AD159" s="77" t="s">
        <v>78</v>
      </c>
    </row>
    <row r="160" spans="14:30" x14ac:dyDescent="0.25">
      <c r="N160" s="37">
        <v>50678</v>
      </c>
      <c r="O160" s="73" t="s">
        <v>78</v>
      </c>
      <c r="P160" s="74" t="s">
        <v>78</v>
      </c>
      <c r="Q160" s="74" t="s">
        <v>78</v>
      </c>
      <c r="R160" s="77" t="s">
        <v>78</v>
      </c>
      <c r="S160" s="73" t="s">
        <v>78</v>
      </c>
      <c r="T160" s="74" t="s">
        <v>78</v>
      </c>
      <c r="U160" s="74" t="s">
        <v>78</v>
      </c>
      <c r="V160" s="77" t="s">
        <v>78</v>
      </c>
      <c r="W160" s="73" t="s">
        <v>78</v>
      </c>
      <c r="X160" s="74" t="s">
        <v>78</v>
      </c>
      <c r="Y160" s="74" t="s">
        <v>78</v>
      </c>
      <c r="Z160" s="77" t="s">
        <v>78</v>
      </c>
      <c r="AA160" s="73" t="s">
        <v>78</v>
      </c>
      <c r="AB160" s="74" t="s">
        <v>78</v>
      </c>
      <c r="AC160" s="74" t="s">
        <v>78</v>
      </c>
      <c r="AD160" s="77" t="s">
        <v>78</v>
      </c>
    </row>
    <row r="161" spans="14:30" x14ac:dyDescent="0.25">
      <c r="N161" s="37">
        <v>50770</v>
      </c>
      <c r="O161" s="73" t="s">
        <v>78</v>
      </c>
      <c r="P161" s="74" t="s">
        <v>78</v>
      </c>
      <c r="Q161" s="74" t="s">
        <v>78</v>
      </c>
      <c r="R161" s="77" t="s">
        <v>78</v>
      </c>
      <c r="S161" s="73" t="s">
        <v>78</v>
      </c>
      <c r="T161" s="74" t="s">
        <v>78</v>
      </c>
      <c r="U161" s="74" t="s">
        <v>78</v>
      </c>
      <c r="V161" s="77" t="s">
        <v>78</v>
      </c>
      <c r="W161" s="73" t="s">
        <v>78</v>
      </c>
      <c r="X161" s="74" t="s">
        <v>78</v>
      </c>
      <c r="Y161" s="74" t="s">
        <v>78</v>
      </c>
      <c r="Z161" s="77" t="s">
        <v>78</v>
      </c>
      <c r="AA161" s="73" t="s">
        <v>78</v>
      </c>
      <c r="AB161" s="74" t="s">
        <v>78</v>
      </c>
      <c r="AC161" s="74" t="s">
        <v>78</v>
      </c>
      <c r="AD161" s="77" t="s">
        <v>78</v>
      </c>
    </row>
    <row r="162" spans="14:30" x14ac:dyDescent="0.25">
      <c r="N162" s="37">
        <v>50860</v>
      </c>
      <c r="O162" s="73" t="s">
        <v>78</v>
      </c>
      <c r="P162" s="74" t="s">
        <v>78</v>
      </c>
      <c r="Q162" s="74" t="s">
        <v>78</v>
      </c>
      <c r="R162" s="77" t="s">
        <v>78</v>
      </c>
      <c r="S162" s="73" t="s">
        <v>78</v>
      </c>
      <c r="T162" s="74" t="s">
        <v>78</v>
      </c>
      <c r="U162" s="74" t="s">
        <v>78</v>
      </c>
      <c r="V162" s="77" t="s">
        <v>78</v>
      </c>
      <c r="W162" s="73" t="s">
        <v>78</v>
      </c>
      <c r="X162" s="74" t="s">
        <v>78</v>
      </c>
      <c r="Y162" s="74" t="s">
        <v>78</v>
      </c>
      <c r="Z162" s="77" t="s">
        <v>78</v>
      </c>
      <c r="AA162" s="73" t="s">
        <v>78</v>
      </c>
      <c r="AB162" s="74" t="s">
        <v>78</v>
      </c>
      <c r="AC162" s="74" t="s">
        <v>78</v>
      </c>
      <c r="AD162" s="77" t="s">
        <v>78</v>
      </c>
    </row>
    <row r="163" spans="14:30" x14ac:dyDescent="0.25">
      <c r="N163" s="37">
        <v>50951</v>
      </c>
      <c r="O163" s="73" t="s">
        <v>78</v>
      </c>
      <c r="P163" s="74" t="s">
        <v>78</v>
      </c>
      <c r="Q163" s="74" t="s">
        <v>78</v>
      </c>
      <c r="R163" s="77" t="s">
        <v>78</v>
      </c>
      <c r="S163" s="73" t="s">
        <v>78</v>
      </c>
      <c r="T163" s="74" t="s">
        <v>78</v>
      </c>
      <c r="U163" s="74" t="s">
        <v>78</v>
      </c>
      <c r="V163" s="77" t="s">
        <v>78</v>
      </c>
      <c r="W163" s="73" t="s">
        <v>78</v>
      </c>
      <c r="X163" s="74" t="s">
        <v>78</v>
      </c>
      <c r="Y163" s="74" t="s">
        <v>78</v>
      </c>
      <c r="Z163" s="77" t="s">
        <v>78</v>
      </c>
      <c r="AA163" s="73" t="s">
        <v>78</v>
      </c>
      <c r="AB163" s="74" t="s">
        <v>78</v>
      </c>
      <c r="AC163" s="74" t="s">
        <v>78</v>
      </c>
      <c r="AD163" s="77" t="s">
        <v>78</v>
      </c>
    </row>
    <row r="164" spans="14:30" x14ac:dyDescent="0.25">
      <c r="N164" s="37">
        <v>51043</v>
      </c>
      <c r="O164" s="73" t="s">
        <v>78</v>
      </c>
      <c r="P164" s="74" t="s">
        <v>78</v>
      </c>
      <c r="Q164" s="74" t="s">
        <v>78</v>
      </c>
      <c r="R164" s="77" t="s">
        <v>78</v>
      </c>
      <c r="S164" s="73" t="s">
        <v>78</v>
      </c>
      <c r="T164" s="74" t="s">
        <v>78</v>
      </c>
      <c r="U164" s="74" t="s">
        <v>78</v>
      </c>
      <c r="V164" s="77" t="s">
        <v>78</v>
      </c>
      <c r="W164" s="73" t="s">
        <v>78</v>
      </c>
      <c r="X164" s="74" t="s">
        <v>78</v>
      </c>
      <c r="Y164" s="74" t="s">
        <v>78</v>
      </c>
      <c r="Z164" s="77" t="s">
        <v>78</v>
      </c>
      <c r="AA164" s="73" t="s">
        <v>78</v>
      </c>
      <c r="AB164" s="74" t="s">
        <v>78</v>
      </c>
      <c r="AC164" s="74" t="s">
        <v>78</v>
      </c>
      <c r="AD164" s="77" t="s">
        <v>78</v>
      </c>
    </row>
    <row r="165" spans="14:30" x14ac:dyDescent="0.25">
      <c r="N165" s="37">
        <v>51135</v>
      </c>
      <c r="O165" s="73" t="s">
        <v>78</v>
      </c>
      <c r="P165" s="74" t="s">
        <v>78</v>
      </c>
      <c r="Q165" s="74" t="s">
        <v>78</v>
      </c>
      <c r="R165" s="77" t="s">
        <v>78</v>
      </c>
      <c r="S165" s="73" t="s">
        <v>78</v>
      </c>
      <c r="T165" s="74" t="s">
        <v>78</v>
      </c>
      <c r="U165" s="74" t="s">
        <v>78</v>
      </c>
      <c r="V165" s="77" t="s">
        <v>78</v>
      </c>
      <c r="W165" s="73" t="s">
        <v>78</v>
      </c>
      <c r="X165" s="74" t="s">
        <v>78</v>
      </c>
      <c r="Y165" s="74" t="s">
        <v>78</v>
      </c>
      <c r="Z165" s="77" t="s">
        <v>78</v>
      </c>
      <c r="AA165" s="73" t="s">
        <v>78</v>
      </c>
      <c r="AB165" s="74" t="s">
        <v>78</v>
      </c>
      <c r="AC165" s="74" t="s">
        <v>78</v>
      </c>
      <c r="AD165" s="77" t="s">
        <v>78</v>
      </c>
    </row>
    <row r="166" spans="14:30" x14ac:dyDescent="0.25">
      <c r="N166" s="37">
        <v>51226</v>
      </c>
      <c r="O166" s="73" t="s">
        <v>78</v>
      </c>
      <c r="P166" s="74" t="s">
        <v>78</v>
      </c>
      <c r="Q166" s="74" t="s">
        <v>78</v>
      </c>
      <c r="R166" s="77" t="s">
        <v>78</v>
      </c>
      <c r="S166" s="73" t="s">
        <v>78</v>
      </c>
      <c r="T166" s="74" t="s">
        <v>78</v>
      </c>
      <c r="U166" s="74" t="s">
        <v>78</v>
      </c>
      <c r="V166" s="77" t="s">
        <v>78</v>
      </c>
      <c r="W166" s="73" t="s">
        <v>78</v>
      </c>
      <c r="X166" s="74" t="s">
        <v>78</v>
      </c>
      <c r="Y166" s="74" t="s">
        <v>78</v>
      </c>
      <c r="Z166" s="77" t="s">
        <v>78</v>
      </c>
      <c r="AA166" s="73" t="s">
        <v>78</v>
      </c>
      <c r="AB166" s="74" t="s">
        <v>78</v>
      </c>
      <c r="AC166" s="74" t="s">
        <v>78</v>
      </c>
      <c r="AD166" s="77" t="s">
        <v>78</v>
      </c>
    </row>
    <row r="167" spans="14:30" x14ac:dyDescent="0.25">
      <c r="N167" s="37">
        <v>51317</v>
      </c>
      <c r="O167" s="73" t="s">
        <v>78</v>
      </c>
      <c r="P167" s="74" t="s">
        <v>78</v>
      </c>
      <c r="Q167" s="74" t="s">
        <v>78</v>
      </c>
      <c r="R167" s="77" t="s">
        <v>78</v>
      </c>
      <c r="S167" s="73" t="s">
        <v>78</v>
      </c>
      <c r="T167" s="74" t="s">
        <v>78</v>
      </c>
      <c r="U167" s="74" t="s">
        <v>78</v>
      </c>
      <c r="V167" s="77" t="s">
        <v>78</v>
      </c>
      <c r="W167" s="73" t="s">
        <v>78</v>
      </c>
      <c r="X167" s="74" t="s">
        <v>78</v>
      </c>
      <c r="Y167" s="74" t="s">
        <v>78</v>
      </c>
      <c r="Z167" s="77" t="s">
        <v>78</v>
      </c>
      <c r="AA167" s="73" t="s">
        <v>78</v>
      </c>
      <c r="AB167" s="74" t="s">
        <v>78</v>
      </c>
      <c r="AC167" s="74" t="s">
        <v>78</v>
      </c>
      <c r="AD167" s="77" t="s">
        <v>78</v>
      </c>
    </row>
    <row r="168" spans="14:30" x14ac:dyDescent="0.25">
      <c r="N168" s="37">
        <v>51409</v>
      </c>
      <c r="O168" s="73" t="s">
        <v>78</v>
      </c>
      <c r="P168" s="74" t="s">
        <v>78</v>
      </c>
      <c r="Q168" s="74" t="s">
        <v>78</v>
      </c>
      <c r="R168" s="77" t="s">
        <v>78</v>
      </c>
      <c r="S168" s="73" t="s">
        <v>78</v>
      </c>
      <c r="T168" s="74" t="s">
        <v>78</v>
      </c>
      <c r="U168" s="74" t="s">
        <v>78</v>
      </c>
      <c r="V168" s="77" t="s">
        <v>78</v>
      </c>
      <c r="W168" s="73" t="s">
        <v>78</v>
      </c>
      <c r="X168" s="74" t="s">
        <v>78</v>
      </c>
      <c r="Y168" s="74" t="s">
        <v>78</v>
      </c>
      <c r="Z168" s="77" t="s">
        <v>78</v>
      </c>
      <c r="AA168" s="73" t="s">
        <v>78</v>
      </c>
      <c r="AB168" s="74" t="s">
        <v>78</v>
      </c>
      <c r="AC168" s="74" t="s">
        <v>78</v>
      </c>
      <c r="AD168" s="77" t="s">
        <v>78</v>
      </c>
    </row>
    <row r="169" spans="14:30" x14ac:dyDescent="0.25">
      <c r="N169" s="37">
        <v>51501</v>
      </c>
      <c r="O169" s="73" t="s">
        <v>78</v>
      </c>
      <c r="P169" s="74" t="s">
        <v>78</v>
      </c>
      <c r="Q169" s="74" t="s">
        <v>78</v>
      </c>
      <c r="R169" s="77" t="s">
        <v>78</v>
      </c>
      <c r="S169" s="73" t="s">
        <v>78</v>
      </c>
      <c r="T169" s="74" t="s">
        <v>78</v>
      </c>
      <c r="U169" s="74" t="s">
        <v>78</v>
      </c>
      <c r="V169" s="77" t="s">
        <v>78</v>
      </c>
      <c r="W169" s="73" t="s">
        <v>78</v>
      </c>
      <c r="X169" s="74" t="s">
        <v>78</v>
      </c>
      <c r="Y169" s="74" t="s">
        <v>78</v>
      </c>
      <c r="Z169" s="77" t="s">
        <v>78</v>
      </c>
      <c r="AA169" s="73" t="s">
        <v>78</v>
      </c>
      <c r="AB169" s="74" t="s">
        <v>78</v>
      </c>
      <c r="AC169" s="74" t="s">
        <v>78</v>
      </c>
      <c r="AD169" s="77" t="s">
        <v>78</v>
      </c>
    </row>
    <row r="170" spans="14:30" x14ac:dyDescent="0.25">
      <c r="N170" s="37">
        <v>51591</v>
      </c>
      <c r="O170" s="73" t="s">
        <v>78</v>
      </c>
      <c r="P170" s="74" t="s">
        <v>78</v>
      </c>
      <c r="Q170" s="74" t="s">
        <v>78</v>
      </c>
      <c r="R170" s="77" t="s">
        <v>78</v>
      </c>
      <c r="S170" s="73" t="s">
        <v>78</v>
      </c>
      <c r="T170" s="74" t="s">
        <v>78</v>
      </c>
      <c r="U170" s="74" t="s">
        <v>78</v>
      </c>
      <c r="V170" s="77" t="s">
        <v>78</v>
      </c>
      <c r="W170" s="73" t="s">
        <v>78</v>
      </c>
      <c r="X170" s="74" t="s">
        <v>78</v>
      </c>
      <c r="Y170" s="74" t="s">
        <v>78</v>
      </c>
      <c r="Z170" s="77" t="s">
        <v>78</v>
      </c>
      <c r="AA170" s="73" t="s">
        <v>78</v>
      </c>
      <c r="AB170" s="74" t="s">
        <v>78</v>
      </c>
      <c r="AC170" s="74" t="s">
        <v>78</v>
      </c>
      <c r="AD170" s="77" t="s">
        <v>78</v>
      </c>
    </row>
    <row r="171" spans="14:30" x14ac:dyDescent="0.25">
      <c r="N171" s="37">
        <v>51682</v>
      </c>
      <c r="O171" s="73" t="s">
        <v>78</v>
      </c>
      <c r="P171" s="74" t="s">
        <v>78</v>
      </c>
      <c r="Q171" s="74" t="s">
        <v>78</v>
      </c>
      <c r="R171" s="77" t="s">
        <v>78</v>
      </c>
      <c r="S171" s="73" t="s">
        <v>78</v>
      </c>
      <c r="T171" s="74" t="s">
        <v>78</v>
      </c>
      <c r="U171" s="74" t="s">
        <v>78</v>
      </c>
      <c r="V171" s="77" t="s">
        <v>78</v>
      </c>
      <c r="W171" s="73" t="s">
        <v>78</v>
      </c>
      <c r="X171" s="74" t="s">
        <v>78</v>
      </c>
      <c r="Y171" s="74" t="s">
        <v>78</v>
      </c>
      <c r="Z171" s="77" t="s">
        <v>78</v>
      </c>
      <c r="AA171" s="73" t="s">
        <v>78</v>
      </c>
      <c r="AB171" s="74" t="s">
        <v>78</v>
      </c>
      <c r="AC171" s="74" t="s">
        <v>78</v>
      </c>
      <c r="AD171" s="77" t="s">
        <v>78</v>
      </c>
    </row>
    <row r="172" spans="14:30" x14ac:dyDescent="0.25">
      <c r="N172" s="37">
        <v>51774</v>
      </c>
      <c r="O172" s="73" t="s">
        <v>78</v>
      </c>
      <c r="P172" s="74" t="s">
        <v>78</v>
      </c>
      <c r="Q172" s="74" t="s">
        <v>78</v>
      </c>
      <c r="R172" s="77" t="s">
        <v>78</v>
      </c>
      <c r="S172" s="73" t="s">
        <v>78</v>
      </c>
      <c r="T172" s="74" t="s">
        <v>78</v>
      </c>
      <c r="U172" s="74" t="s">
        <v>78</v>
      </c>
      <c r="V172" s="77" t="s">
        <v>78</v>
      </c>
      <c r="W172" s="73" t="s">
        <v>78</v>
      </c>
      <c r="X172" s="74" t="s">
        <v>78</v>
      </c>
      <c r="Y172" s="74" t="s">
        <v>78</v>
      </c>
      <c r="Z172" s="77" t="s">
        <v>78</v>
      </c>
      <c r="AA172" s="73" t="s">
        <v>78</v>
      </c>
      <c r="AB172" s="74" t="s">
        <v>78</v>
      </c>
      <c r="AC172" s="74" t="s">
        <v>78</v>
      </c>
      <c r="AD172" s="77" t="s">
        <v>78</v>
      </c>
    </row>
    <row r="173" spans="14:30" x14ac:dyDescent="0.25">
      <c r="N173" s="37">
        <v>51866</v>
      </c>
      <c r="O173" s="73" t="s">
        <v>78</v>
      </c>
      <c r="P173" s="74" t="s">
        <v>78</v>
      </c>
      <c r="Q173" s="74" t="s">
        <v>78</v>
      </c>
      <c r="R173" s="77" t="s">
        <v>78</v>
      </c>
      <c r="S173" s="73" t="s">
        <v>78</v>
      </c>
      <c r="T173" s="74" t="s">
        <v>78</v>
      </c>
      <c r="U173" s="74" t="s">
        <v>78</v>
      </c>
      <c r="V173" s="77" t="s">
        <v>78</v>
      </c>
      <c r="W173" s="73" t="s">
        <v>78</v>
      </c>
      <c r="X173" s="74" t="s">
        <v>78</v>
      </c>
      <c r="Y173" s="74" t="s">
        <v>78</v>
      </c>
      <c r="Z173" s="77" t="s">
        <v>78</v>
      </c>
      <c r="AA173" s="73" t="s">
        <v>78</v>
      </c>
      <c r="AB173" s="74" t="s">
        <v>78</v>
      </c>
      <c r="AC173" s="74" t="s">
        <v>78</v>
      </c>
      <c r="AD173" s="77" t="s">
        <v>78</v>
      </c>
    </row>
    <row r="174" spans="14:30" x14ac:dyDescent="0.25">
      <c r="N174" s="37">
        <v>51956</v>
      </c>
      <c r="O174" s="73" t="s">
        <v>78</v>
      </c>
      <c r="P174" s="74" t="s">
        <v>78</v>
      </c>
      <c r="Q174" s="74" t="s">
        <v>78</v>
      </c>
      <c r="R174" s="77" t="s">
        <v>78</v>
      </c>
      <c r="S174" s="73" t="s">
        <v>78</v>
      </c>
      <c r="T174" s="74" t="s">
        <v>78</v>
      </c>
      <c r="U174" s="74" t="s">
        <v>78</v>
      </c>
      <c r="V174" s="77" t="s">
        <v>78</v>
      </c>
      <c r="W174" s="73" t="s">
        <v>78</v>
      </c>
      <c r="X174" s="74" t="s">
        <v>78</v>
      </c>
      <c r="Y174" s="74" t="s">
        <v>78</v>
      </c>
      <c r="Z174" s="77" t="s">
        <v>78</v>
      </c>
      <c r="AA174" s="73" t="s">
        <v>78</v>
      </c>
      <c r="AB174" s="74" t="s">
        <v>78</v>
      </c>
      <c r="AC174" s="74" t="s">
        <v>78</v>
      </c>
      <c r="AD174" s="77" t="s">
        <v>78</v>
      </c>
    </row>
    <row r="175" spans="14:30" x14ac:dyDescent="0.25">
      <c r="N175" s="37">
        <v>52047</v>
      </c>
      <c r="O175" s="73" t="s">
        <v>78</v>
      </c>
      <c r="P175" s="74" t="s">
        <v>78</v>
      </c>
      <c r="Q175" s="74" t="s">
        <v>78</v>
      </c>
      <c r="R175" s="77" t="s">
        <v>78</v>
      </c>
      <c r="S175" s="73" t="s">
        <v>78</v>
      </c>
      <c r="T175" s="74" t="s">
        <v>78</v>
      </c>
      <c r="U175" s="74" t="s">
        <v>78</v>
      </c>
      <c r="V175" s="77" t="s">
        <v>78</v>
      </c>
      <c r="W175" s="73" t="s">
        <v>78</v>
      </c>
      <c r="X175" s="74" t="s">
        <v>78</v>
      </c>
      <c r="Y175" s="74" t="s">
        <v>78</v>
      </c>
      <c r="Z175" s="77" t="s">
        <v>78</v>
      </c>
      <c r="AA175" s="73" t="s">
        <v>78</v>
      </c>
      <c r="AB175" s="74" t="s">
        <v>78</v>
      </c>
      <c r="AC175" s="74" t="s">
        <v>78</v>
      </c>
      <c r="AD175" s="77" t="s">
        <v>78</v>
      </c>
    </row>
    <row r="176" spans="14:30" x14ac:dyDescent="0.25">
      <c r="N176" s="37">
        <v>52139</v>
      </c>
      <c r="O176" s="73" t="s">
        <v>78</v>
      </c>
      <c r="P176" s="74" t="s">
        <v>78</v>
      </c>
      <c r="Q176" s="74" t="s">
        <v>78</v>
      </c>
      <c r="R176" s="77" t="s">
        <v>78</v>
      </c>
      <c r="S176" s="73" t="s">
        <v>78</v>
      </c>
      <c r="T176" s="74" t="s">
        <v>78</v>
      </c>
      <c r="U176" s="74" t="s">
        <v>78</v>
      </c>
      <c r="V176" s="77" t="s">
        <v>78</v>
      </c>
      <c r="W176" s="73" t="s">
        <v>78</v>
      </c>
      <c r="X176" s="74" t="s">
        <v>78</v>
      </c>
      <c r="Y176" s="74" t="s">
        <v>78</v>
      </c>
      <c r="Z176" s="77" t="s">
        <v>78</v>
      </c>
      <c r="AA176" s="73" t="s">
        <v>78</v>
      </c>
      <c r="AB176" s="74" t="s">
        <v>78</v>
      </c>
      <c r="AC176" s="74" t="s">
        <v>78</v>
      </c>
      <c r="AD176" s="77" t="s">
        <v>78</v>
      </c>
    </row>
    <row r="177" spans="14:30" x14ac:dyDescent="0.25">
      <c r="N177" s="37">
        <v>52231</v>
      </c>
      <c r="O177" s="73" t="s">
        <v>78</v>
      </c>
      <c r="P177" s="74" t="s">
        <v>78</v>
      </c>
      <c r="Q177" s="74" t="s">
        <v>78</v>
      </c>
      <c r="R177" s="77" t="s">
        <v>78</v>
      </c>
      <c r="S177" s="73" t="s">
        <v>78</v>
      </c>
      <c r="T177" s="74" t="s">
        <v>78</v>
      </c>
      <c r="U177" s="74" t="s">
        <v>78</v>
      </c>
      <c r="V177" s="77" t="s">
        <v>78</v>
      </c>
      <c r="W177" s="73" t="s">
        <v>78</v>
      </c>
      <c r="X177" s="74" t="s">
        <v>78</v>
      </c>
      <c r="Y177" s="74" t="s">
        <v>78</v>
      </c>
      <c r="Z177" s="77" t="s">
        <v>78</v>
      </c>
      <c r="AA177" s="73" t="s">
        <v>78</v>
      </c>
      <c r="AB177" s="74" t="s">
        <v>78</v>
      </c>
      <c r="AC177" s="74" t="s">
        <v>78</v>
      </c>
      <c r="AD177" s="77" t="s">
        <v>78</v>
      </c>
    </row>
    <row r="178" spans="14:30" x14ac:dyDescent="0.25">
      <c r="N178" s="37">
        <v>52321</v>
      </c>
      <c r="O178" s="73" t="s">
        <v>78</v>
      </c>
      <c r="P178" s="74" t="s">
        <v>78</v>
      </c>
      <c r="Q178" s="74" t="s">
        <v>78</v>
      </c>
      <c r="R178" s="77" t="s">
        <v>78</v>
      </c>
      <c r="S178" s="73" t="s">
        <v>78</v>
      </c>
      <c r="T178" s="74" t="s">
        <v>78</v>
      </c>
      <c r="U178" s="74" t="s">
        <v>78</v>
      </c>
      <c r="V178" s="77" t="s">
        <v>78</v>
      </c>
      <c r="W178" s="73" t="s">
        <v>78</v>
      </c>
      <c r="X178" s="74" t="s">
        <v>78</v>
      </c>
      <c r="Y178" s="74" t="s">
        <v>78</v>
      </c>
      <c r="Z178" s="77" t="s">
        <v>78</v>
      </c>
      <c r="AA178" s="73" t="s">
        <v>78</v>
      </c>
      <c r="AB178" s="74" t="s">
        <v>78</v>
      </c>
      <c r="AC178" s="74" t="s">
        <v>78</v>
      </c>
      <c r="AD178" s="77" t="s">
        <v>78</v>
      </c>
    </row>
    <row r="179" spans="14:30" x14ac:dyDescent="0.25">
      <c r="N179" s="37">
        <v>52412</v>
      </c>
      <c r="O179" s="73" t="s">
        <v>78</v>
      </c>
      <c r="P179" s="74" t="s">
        <v>78</v>
      </c>
      <c r="Q179" s="74" t="s">
        <v>78</v>
      </c>
      <c r="R179" s="77" t="s">
        <v>78</v>
      </c>
      <c r="S179" s="73" t="s">
        <v>78</v>
      </c>
      <c r="T179" s="74" t="s">
        <v>78</v>
      </c>
      <c r="U179" s="74" t="s">
        <v>78</v>
      </c>
      <c r="V179" s="77" t="s">
        <v>78</v>
      </c>
      <c r="W179" s="73" t="s">
        <v>78</v>
      </c>
      <c r="X179" s="74" t="s">
        <v>78</v>
      </c>
      <c r="Y179" s="74" t="s">
        <v>78</v>
      </c>
      <c r="Z179" s="77" t="s">
        <v>78</v>
      </c>
      <c r="AA179" s="73" t="s">
        <v>78</v>
      </c>
      <c r="AB179" s="74" t="s">
        <v>78</v>
      </c>
      <c r="AC179" s="74" t="s">
        <v>78</v>
      </c>
      <c r="AD179" s="77" t="s">
        <v>78</v>
      </c>
    </row>
    <row r="180" spans="14:30" x14ac:dyDescent="0.25">
      <c r="N180" s="37">
        <v>52504</v>
      </c>
      <c r="O180" s="73" t="s">
        <v>78</v>
      </c>
      <c r="P180" s="74" t="s">
        <v>78</v>
      </c>
      <c r="Q180" s="74" t="s">
        <v>78</v>
      </c>
      <c r="R180" s="77" t="s">
        <v>78</v>
      </c>
      <c r="S180" s="73" t="s">
        <v>78</v>
      </c>
      <c r="T180" s="74" t="s">
        <v>78</v>
      </c>
      <c r="U180" s="74" t="s">
        <v>78</v>
      </c>
      <c r="V180" s="77" t="s">
        <v>78</v>
      </c>
      <c r="W180" s="73" t="s">
        <v>78</v>
      </c>
      <c r="X180" s="74" t="s">
        <v>78</v>
      </c>
      <c r="Y180" s="74" t="s">
        <v>78</v>
      </c>
      <c r="Z180" s="77" t="s">
        <v>78</v>
      </c>
      <c r="AA180" s="73" t="s">
        <v>78</v>
      </c>
      <c r="AB180" s="74" t="s">
        <v>78</v>
      </c>
      <c r="AC180" s="74" t="s">
        <v>78</v>
      </c>
      <c r="AD180" s="77" t="s">
        <v>78</v>
      </c>
    </row>
    <row r="181" spans="14:30" x14ac:dyDescent="0.25">
      <c r="N181" s="37">
        <v>52596</v>
      </c>
      <c r="O181" s="73" t="s">
        <v>78</v>
      </c>
      <c r="P181" s="74" t="s">
        <v>78</v>
      </c>
      <c r="Q181" s="74" t="s">
        <v>78</v>
      </c>
      <c r="R181" s="77" t="s">
        <v>78</v>
      </c>
      <c r="S181" s="73" t="s">
        <v>78</v>
      </c>
      <c r="T181" s="74" t="s">
        <v>78</v>
      </c>
      <c r="U181" s="74" t="s">
        <v>78</v>
      </c>
      <c r="V181" s="77" t="s">
        <v>78</v>
      </c>
      <c r="W181" s="73" t="s">
        <v>78</v>
      </c>
      <c r="X181" s="74" t="s">
        <v>78</v>
      </c>
      <c r="Y181" s="74" t="s">
        <v>78</v>
      </c>
      <c r="Z181" s="77" t="s">
        <v>78</v>
      </c>
      <c r="AA181" s="73" t="s">
        <v>78</v>
      </c>
      <c r="AB181" s="74" t="s">
        <v>78</v>
      </c>
      <c r="AC181" s="74" t="s">
        <v>78</v>
      </c>
      <c r="AD181" s="77" t="s">
        <v>78</v>
      </c>
    </row>
    <row r="182" spans="14:30" x14ac:dyDescent="0.25">
      <c r="N182" s="37">
        <v>52687</v>
      </c>
      <c r="O182" s="73" t="s">
        <v>78</v>
      </c>
      <c r="P182" s="74" t="s">
        <v>78</v>
      </c>
      <c r="Q182" s="74" t="s">
        <v>78</v>
      </c>
      <c r="R182" s="77" t="s">
        <v>78</v>
      </c>
      <c r="S182" s="73" t="s">
        <v>78</v>
      </c>
      <c r="T182" s="74" t="s">
        <v>78</v>
      </c>
      <c r="U182" s="74" t="s">
        <v>78</v>
      </c>
      <c r="V182" s="77" t="s">
        <v>78</v>
      </c>
      <c r="W182" s="73" t="s">
        <v>78</v>
      </c>
      <c r="X182" s="74" t="s">
        <v>78</v>
      </c>
      <c r="Y182" s="74" t="s">
        <v>78</v>
      </c>
      <c r="Z182" s="77" t="s">
        <v>78</v>
      </c>
      <c r="AA182" s="73" t="s">
        <v>78</v>
      </c>
      <c r="AB182" s="74" t="s">
        <v>78</v>
      </c>
      <c r="AC182" s="74" t="s">
        <v>78</v>
      </c>
      <c r="AD182" s="77" t="s">
        <v>78</v>
      </c>
    </row>
    <row r="183" spans="14:30" x14ac:dyDescent="0.25">
      <c r="N183" s="37">
        <v>52778</v>
      </c>
      <c r="O183" s="73" t="s">
        <v>78</v>
      </c>
      <c r="P183" s="74" t="s">
        <v>78</v>
      </c>
      <c r="Q183" s="74" t="s">
        <v>78</v>
      </c>
      <c r="R183" s="77" t="s">
        <v>78</v>
      </c>
      <c r="S183" s="73" t="s">
        <v>78</v>
      </c>
      <c r="T183" s="74" t="s">
        <v>78</v>
      </c>
      <c r="U183" s="74" t="s">
        <v>78</v>
      </c>
      <c r="V183" s="77" t="s">
        <v>78</v>
      </c>
      <c r="W183" s="73" t="s">
        <v>78</v>
      </c>
      <c r="X183" s="74" t="s">
        <v>78</v>
      </c>
      <c r="Y183" s="74" t="s">
        <v>78</v>
      </c>
      <c r="Z183" s="77" t="s">
        <v>78</v>
      </c>
      <c r="AA183" s="73" t="s">
        <v>78</v>
      </c>
      <c r="AB183" s="74" t="s">
        <v>78</v>
      </c>
      <c r="AC183" s="74" t="s">
        <v>78</v>
      </c>
      <c r="AD183" s="77" t="s">
        <v>78</v>
      </c>
    </row>
    <row r="184" spans="14:30" x14ac:dyDescent="0.25">
      <c r="N184" s="37">
        <v>52870</v>
      </c>
      <c r="O184" s="73" t="s">
        <v>78</v>
      </c>
      <c r="P184" s="74" t="s">
        <v>78</v>
      </c>
      <c r="Q184" s="74" t="s">
        <v>78</v>
      </c>
      <c r="R184" s="77" t="s">
        <v>78</v>
      </c>
      <c r="S184" s="73" t="s">
        <v>78</v>
      </c>
      <c r="T184" s="74" t="s">
        <v>78</v>
      </c>
      <c r="U184" s="74" t="s">
        <v>78</v>
      </c>
      <c r="V184" s="77" t="s">
        <v>78</v>
      </c>
      <c r="W184" s="73" t="s">
        <v>78</v>
      </c>
      <c r="X184" s="74" t="s">
        <v>78</v>
      </c>
      <c r="Y184" s="74" t="s">
        <v>78</v>
      </c>
      <c r="Z184" s="77" t="s">
        <v>78</v>
      </c>
      <c r="AA184" s="73" t="s">
        <v>78</v>
      </c>
      <c r="AB184" s="74" t="s">
        <v>78</v>
      </c>
      <c r="AC184" s="74" t="s">
        <v>78</v>
      </c>
      <c r="AD184" s="77" t="s">
        <v>78</v>
      </c>
    </row>
    <row r="185" spans="14:30" x14ac:dyDescent="0.25">
      <c r="N185" s="37">
        <v>52962</v>
      </c>
      <c r="O185" s="73" t="s">
        <v>78</v>
      </c>
      <c r="P185" s="74" t="s">
        <v>78</v>
      </c>
      <c r="Q185" s="74" t="s">
        <v>78</v>
      </c>
      <c r="R185" s="77" t="s">
        <v>78</v>
      </c>
      <c r="S185" s="73" t="s">
        <v>78</v>
      </c>
      <c r="T185" s="74" t="s">
        <v>78</v>
      </c>
      <c r="U185" s="74" t="s">
        <v>78</v>
      </c>
      <c r="V185" s="77" t="s">
        <v>78</v>
      </c>
      <c r="W185" s="73" t="s">
        <v>78</v>
      </c>
      <c r="X185" s="74" t="s">
        <v>78</v>
      </c>
      <c r="Y185" s="74" t="s">
        <v>78</v>
      </c>
      <c r="Z185" s="77" t="s">
        <v>78</v>
      </c>
      <c r="AA185" s="73" t="s">
        <v>78</v>
      </c>
      <c r="AB185" s="74" t="s">
        <v>78</v>
      </c>
      <c r="AC185" s="74" t="s">
        <v>78</v>
      </c>
      <c r="AD185" s="77" t="s">
        <v>78</v>
      </c>
    </row>
    <row r="186" spans="14:30" x14ac:dyDescent="0.25">
      <c r="N186" s="37">
        <v>53052</v>
      </c>
      <c r="O186" s="73" t="s">
        <v>78</v>
      </c>
      <c r="P186" s="74" t="s">
        <v>78</v>
      </c>
      <c r="Q186" s="74" t="s">
        <v>78</v>
      </c>
      <c r="R186" s="77" t="s">
        <v>78</v>
      </c>
      <c r="S186" s="73" t="s">
        <v>78</v>
      </c>
      <c r="T186" s="74" t="s">
        <v>78</v>
      </c>
      <c r="U186" s="74" t="s">
        <v>78</v>
      </c>
      <c r="V186" s="77" t="s">
        <v>78</v>
      </c>
      <c r="W186" s="73" t="s">
        <v>78</v>
      </c>
      <c r="X186" s="74" t="s">
        <v>78</v>
      </c>
      <c r="Y186" s="74" t="s">
        <v>78</v>
      </c>
      <c r="Z186" s="77" t="s">
        <v>78</v>
      </c>
      <c r="AA186" s="73" t="s">
        <v>78</v>
      </c>
      <c r="AB186" s="74" t="s">
        <v>78</v>
      </c>
      <c r="AC186" s="74" t="s">
        <v>78</v>
      </c>
      <c r="AD186" s="77" t="s">
        <v>78</v>
      </c>
    </row>
    <row r="187" spans="14:30" x14ac:dyDescent="0.25">
      <c r="N187" s="37">
        <v>53143</v>
      </c>
      <c r="O187" s="73" t="s">
        <v>78</v>
      </c>
      <c r="P187" s="74" t="s">
        <v>78</v>
      </c>
      <c r="Q187" s="74" t="s">
        <v>78</v>
      </c>
      <c r="R187" s="77" t="s">
        <v>78</v>
      </c>
      <c r="S187" s="73" t="s">
        <v>78</v>
      </c>
      <c r="T187" s="74" t="s">
        <v>78</v>
      </c>
      <c r="U187" s="74" t="s">
        <v>78</v>
      </c>
      <c r="V187" s="77" t="s">
        <v>78</v>
      </c>
      <c r="W187" s="73" t="s">
        <v>78</v>
      </c>
      <c r="X187" s="74" t="s">
        <v>78</v>
      </c>
      <c r="Y187" s="74" t="s">
        <v>78</v>
      </c>
      <c r="Z187" s="77" t="s">
        <v>78</v>
      </c>
      <c r="AA187" s="73" t="s">
        <v>78</v>
      </c>
      <c r="AB187" s="74" t="s">
        <v>78</v>
      </c>
      <c r="AC187" s="74" t="s">
        <v>78</v>
      </c>
      <c r="AD187" s="77" t="s">
        <v>78</v>
      </c>
    </row>
    <row r="188" spans="14:30" x14ac:dyDescent="0.25">
      <c r="N188" s="37">
        <v>53235</v>
      </c>
      <c r="O188" s="73" t="s">
        <v>78</v>
      </c>
      <c r="P188" s="74" t="s">
        <v>78</v>
      </c>
      <c r="Q188" s="74" t="s">
        <v>78</v>
      </c>
      <c r="R188" s="77" t="s">
        <v>78</v>
      </c>
      <c r="S188" s="73" t="s">
        <v>78</v>
      </c>
      <c r="T188" s="74" t="s">
        <v>78</v>
      </c>
      <c r="U188" s="74" t="s">
        <v>78</v>
      </c>
      <c r="V188" s="77" t="s">
        <v>78</v>
      </c>
      <c r="W188" s="73" t="s">
        <v>78</v>
      </c>
      <c r="X188" s="74" t="s">
        <v>78</v>
      </c>
      <c r="Y188" s="74" t="s">
        <v>78</v>
      </c>
      <c r="Z188" s="77" t="s">
        <v>78</v>
      </c>
      <c r="AA188" s="73" t="s">
        <v>78</v>
      </c>
      <c r="AB188" s="74" t="s">
        <v>78</v>
      </c>
      <c r="AC188" s="74" t="s">
        <v>78</v>
      </c>
      <c r="AD188" s="77" t="s">
        <v>78</v>
      </c>
    </row>
    <row r="189" spans="14:30" x14ac:dyDescent="0.25">
      <c r="N189" s="37">
        <v>53327</v>
      </c>
      <c r="O189" s="73" t="s">
        <v>78</v>
      </c>
      <c r="P189" s="74" t="s">
        <v>78</v>
      </c>
      <c r="Q189" s="74" t="s">
        <v>78</v>
      </c>
      <c r="R189" s="77" t="s">
        <v>78</v>
      </c>
      <c r="S189" s="73" t="s">
        <v>78</v>
      </c>
      <c r="T189" s="74" t="s">
        <v>78</v>
      </c>
      <c r="U189" s="74" t="s">
        <v>78</v>
      </c>
      <c r="V189" s="77" t="s">
        <v>78</v>
      </c>
      <c r="W189" s="73" t="s">
        <v>78</v>
      </c>
      <c r="X189" s="74" t="s">
        <v>78</v>
      </c>
      <c r="Y189" s="74" t="s">
        <v>78</v>
      </c>
      <c r="Z189" s="77" t="s">
        <v>78</v>
      </c>
      <c r="AA189" s="73" t="s">
        <v>78</v>
      </c>
      <c r="AB189" s="74" t="s">
        <v>78</v>
      </c>
      <c r="AC189" s="74" t="s">
        <v>78</v>
      </c>
      <c r="AD189" s="77" t="s">
        <v>78</v>
      </c>
    </row>
    <row r="190" spans="14:30" x14ac:dyDescent="0.25">
      <c r="N190" s="37">
        <v>53417</v>
      </c>
      <c r="O190" s="73" t="s">
        <v>78</v>
      </c>
      <c r="P190" s="74" t="s">
        <v>78</v>
      </c>
      <c r="Q190" s="74" t="s">
        <v>78</v>
      </c>
      <c r="R190" s="77" t="s">
        <v>78</v>
      </c>
      <c r="S190" s="73" t="s">
        <v>78</v>
      </c>
      <c r="T190" s="74" t="s">
        <v>78</v>
      </c>
      <c r="U190" s="74" t="s">
        <v>78</v>
      </c>
      <c r="V190" s="77" t="s">
        <v>78</v>
      </c>
      <c r="W190" s="73" t="s">
        <v>78</v>
      </c>
      <c r="X190" s="74" t="s">
        <v>78</v>
      </c>
      <c r="Y190" s="74" t="s">
        <v>78</v>
      </c>
      <c r="Z190" s="77" t="s">
        <v>78</v>
      </c>
      <c r="AA190" s="73" t="s">
        <v>78</v>
      </c>
      <c r="AB190" s="74" t="s">
        <v>78</v>
      </c>
      <c r="AC190" s="74" t="s">
        <v>78</v>
      </c>
      <c r="AD190" s="77" t="s">
        <v>78</v>
      </c>
    </row>
    <row r="191" spans="14:30" x14ac:dyDescent="0.25">
      <c r="N191" s="37">
        <v>53508</v>
      </c>
      <c r="O191" s="73" t="s">
        <v>78</v>
      </c>
      <c r="P191" s="74" t="s">
        <v>78</v>
      </c>
      <c r="Q191" s="74" t="s">
        <v>78</v>
      </c>
      <c r="R191" s="77" t="s">
        <v>78</v>
      </c>
      <c r="S191" s="73" t="s">
        <v>78</v>
      </c>
      <c r="T191" s="74" t="s">
        <v>78</v>
      </c>
      <c r="U191" s="74" t="s">
        <v>78</v>
      </c>
      <c r="V191" s="77" t="s">
        <v>78</v>
      </c>
      <c r="W191" s="73" t="s">
        <v>78</v>
      </c>
      <c r="X191" s="74" t="s">
        <v>78</v>
      </c>
      <c r="Y191" s="74" t="s">
        <v>78</v>
      </c>
      <c r="Z191" s="77" t="s">
        <v>78</v>
      </c>
      <c r="AA191" s="73" t="s">
        <v>78</v>
      </c>
      <c r="AB191" s="74" t="s">
        <v>78</v>
      </c>
      <c r="AC191" s="74" t="s">
        <v>78</v>
      </c>
      <c r="AD191" s="77" t="s">
        <v>78</v>
      </c>
    </row>
    <row r="192" spans="14:30" x14ac:dyDescent="0.25">
      <c r="N192" s="37">
        <v>53600</v>
      </c>
      <c r="O192" s="73" t="s">
        <v>78</v>
      </c>
      <c r="P192" s="74" t="s">
        <v>78</v>
      </c>
      <c r="Q192" s="74" t="s">
        <v>78</v>
      </c>
      <c r="R192" s="77" t="s">
        <v>78</v>
      </c>
      <c r="S192" s="73" t="s">
        <v>78</v>
      </c>
      <c r="T192" s="74" t="s">
        <v>78</v>
      </c>
      <c r="U192" s="74" t="s">
        <v>78</v>
      </c>
      <c r="V192" s="77" t="s">
        <v>78</v>
      </c>
      <c r="W192" s="73" t="s">
        <v>78</v>
      </c>
      <c r="X192" s="74" t="s">
        <v>78</v>
      </c>
      <c r="Y192" s="74" t="s">
        <v>78</v>
      </c>
      <c r="Z192" s="77" t="s">
        <v>78</v>
      </c>
      <c r="AA192" s="73" t="s">
        <v>78</v>
      </c>
      <c r="AB192" s="74" t="s">
        <v>78</v>
      </c>
      <c r="AC192" s="74" t="s">
        <v>78</v>
      </c>
      <c r="AD192" s="77" t="s">
        <v>78</v>
      </c>
    </row>
    <row r="193" spans="14:30" x14ac:dyDescent="0.25">
      <c r="N193" s="37">
        <v>53692</v>
      </c>
      <c r="O193" s="73" t="s">
        <v>78</v>
      </c>
      <c r="P193" s="74" t="s">
        <v>78</v>
      </c>
      <c r="Q193" s="74" t="s">
        <v>78</v>
      </c>
      <c r="R193" s="77" t="s">
        <v>78</v>
      </c>
      <c r="S193" s="73" t="s">
        <v>78</v>
      </c>
      <c r="T193" s="74" t="s">
        <v>78</v>
      </c>
      <c r="U193" s="74" t="s">
        <v>78</v>
      </c>
      <c r="V193" s="77" t="s">
        <v>78</v>
      </c>
      <c r="W193" s="73" t="s">
        <v>78</v>
      </c>
      <c r="X193" s="74" t="s">
        <v>78</v>
      </c>
      <c r="Y193" s="74" t="s">
        <v>78</v>
      </c>
      <c r="Z193" s="77" t="s">
        <v>78</v>
      </c>
      <c r="AA193" s="73" t="s">
        <v>78</v>
      </c>
      <c r="AB193" s="74" t="s">
        <v>78</v>
      </c>
      <c r="AC193" s="74" t="s">
        <v>78</v>
      </c>
      <c r="AD193" s="77" t="s">
        <v>78</v>
      </c>
    </row>
    <row r="194" spans="14:30" x14ac:dyDescent="0.25">
      <c r="N194" s="37">
        <v>53782</v>
      </c>
      <c r="O194" s="73" t="s">
        <v>78</v>
      </c>
      <c r="P194" s="74" t="s">
        <v>78</v>
      </c>
      <c r="Q194" s="74" t="s">
        <v>78</v>
      </c>
      <c r="R194" s="77" t="s">
        <v>78</v>
      </c>
      <c r="S194" s="73" t="s">
        <v>78</v>
      </c>
      <c r="T194" s="74" t="s">
        <v>78</v>
      </c>
      <c r="U194" s="74" t="s">
        <v>78</v>
      </c>
      <c r="V194" s="77" t="s">
        <v>78</v>
      </c>
      <c r="W194" s="73" t="s">
        <v>78</v>
      </c>
      <c r="X194" s="74" t="s">
        <v>78</v>
      </c>
      <c r="Y194" s="74" t="s">
        <v>78</v>
      </c>
      <c r="Z194" s="77" t="s">
        <v>78</v>
      </c>
      <c r="AA194" s="73" t="s">
        <v>78</v>
      </c>
      <c r="AB194" s="74" t="s">
        <v>78</v>
      </c>
      <c r="AC194" s="74" t="s">
        <v>78</v>
      </c>
      <c r="AD194" s="77" t="s">
        <v>78</v>
      </c>
    </row>
    <row r="195" spans="14:30" x14ac:dyDescent="0.25">
      <c r="N195" s="37">
        <v>53873</v>
      </c>
      <c r="O195" s="73" t="s">
        <v>78</v>
      </c>
      <c r="P195" s="74" t="s">
        <v>78</v>
      </c>
      <c r="Q195" s="74" t="s">
        <v>78</v>
      </c>
      <c r="R195" s="77" t="s">
        <v>78</v>
      </c>
      <c r="S195" s="73" t="s">
        <v>78</v>
      </c>
      <c r="T195" s="74" t="s">
        <v>78</v>
      </c>
      <c r="U195" s="74" t="s">
        <v>78</v>
      </c>
      <c r="V195" s="77" t="s">
        <v>78</v>
      </c>
      <c r="W195" s="73" t="s">
        <v>78</v>
      </c>
      <c r="X195" s="74" t="s">
        <v>78</v>
      </c>
      <c r="Y195" s="74" t="s">
        <v>78</v>
      </c>
      <c r="Z195" s="77" t="s">
        <v>78</v>
      </c>
      <c r="AA195" s="73" t="s">
        <v>78</v>
      </c>
      <c r="AB195" s="74" t="s">
        <v>78</v>
      </c>
      <c r="AC195" s="74" t="s">
        <v>78</v>
      </c>
      <c r="AD195" s="77" t="s">
        <v>78</v>
      </c>
    </row>
    <row r="196" spans="14:30" x14ac:dyDescent="0.25">
      <c r="N196" s="37">
        <v>53965</v>
      </c>
      <c r="O196" s="73" t="s">
        <v>78</v>
      </c>
      <c r="P196" s="74" t="s">
        <v>78</v>
      </c>
      <c r="Q196" s="74" t="s">
        <v>78</v>
      </c>
      <c r="R196" s="77" t="s">
        <v>78</v>
      </c>
      <c r="S196" s="73" t="s">
        <v>78</v>
      </c>
      <c r="T196" s="74" t="s">
        <v>78</v>
      </c>
      <c r="U196" s="74" t="s">
        <v>78</v>
      </c>
      <c r="V196" s="77" t="s">
        <v>78</v>
      </c>
      <c r="W196" s="73" t="s">
        <v>78</v>
      </c>
      <c r="X196" s="74" t="s">
        <v>78</v>
      </c>
      <c r="Y196" s="74" t="s">
        <v>78</v>
      </c>
      <c r="Z196" s="77" t="s">
        <v>78</v>
      </c>
      <c r="AA196" s="73" t="s">
        <v>78</v>
      </c>
      <c r="AB196" s="74" t="s">
        <v>78</v>
      </c>
      <c r="AC196" s="74" t="s">
        <v>78</v>
      </c>
      <c r="AD196" s="77" t="s">
        <v>78</v>
      </c>
    </row>
    <row r="197" spans="14:30" x14ac:dyDescent="0.25">
      <c r="N197" s="37">
        <v>54057</v>
      </c>
      <c r="O197" s="73" t="s">
        <v>78</v>
      </c>
      <c r="P197" s="74" t="s">
        <v>78</v>
      </c>
      <c r="Q197" s="74" t="s">
        <v>78</v>
      </c>
      <c r="R197" s="77" t="s">
        <v>78</v>
      </c>
      <c r="S197" s="73" t="s">
        <v>78</v>
      </c>
      <c r="T197" s="74" t="s">
        <v>78</v>
      </c>
      <c r="U197" s="74" t="s">
        <v>78</v>
      </c>
      <c r="V197" s="77" t="s">
        <v>78</v>
      </c>
      <c r="W197" s="73" t="s">
        <v>78</v>
      </c>
      <c r="X197" s="74" t="s">
        <v>78</v>
      </c>
      <c r="Y197" s="74" t="s">
        <v>78</v>
      </c>
      <c r="Z197" s="77" t="s">
        <v>78</v>
      </c>
      <c r="AA197" s="73" t="s">
        <v>78</v>
      </c>
      <c r="AB197" s="74" t="s">
        <v>78</v>
      </c>
      <c r="AC197" s="74" t="s">
        <v>78</v>
      </c>
      <c r="AD197" s="77" t="s">
        <v>78</v>
      </c>
    </row>
    <row r="198" spans="14:30" x14ac:dyDescent="0.25">
      <c r="N198" s="37">
        <v>54148</v>
      </c>
      <c r="O198" s="73" t="s">
        <v>78</v>
      </c>
      <c r="P198" s="74" t="s">
        <v>78</v>
      </c>
      <c r="Q198" s="74" t="s">
        <v>78</v>
      </c>
      <c r="R198" s="77" t="s">
        <v>78</v>
      </c>
      <c r="S198" s="73" t="s">
        <v>78</v>
      </c>
      <c r="T198" s="74" t="s">
        <v>78</v>
      </c>
      <c r="U198" s="74" t="s">
        <v>78</v>
      </c>
      <c r="V198" s="77" t="s">
        <v>78</v>
      </c>
      <c r="W198" s="73" t="s">
        <v>78</v>
      </c>
      <c r="X198" s="74" t="s">
        <v>78</v>
      </c>
      <c r="Y198" s="74" t="s">
        <v>78</v>
      </c>
      <c r="Z198" s="77" t="s">
        <v>78</v>
      </c>
      <c r="AA198" s="73" t="s">
        <v>78</v>
      </c>
      <c r="AB198" s="74" t="s">
        <v>78</v>
      </c>
      <c r="AC198" s="74" t="s">
        <v>78</v>
      </c>
      <c r="AD198" s="77" t="s">
        <v>78</v>
      </c>
    </row>
    <row r="199" spans="14:30" x14ac:dyDescent="0.25">
      <c r="N199" s="37">
        <v>54239</v>
      </c>
      <c r="O199" s="73" t="s">
        <v>78</v>
      </c>
      <c r="P199" s="74" t="s">
        <v>78</v>
      </c>
      <c r="Q199" s="74" t="s">
        <v>78</v>
      </c>
      <c r="R199" s="77" t="s">
        <v>78</v>
      </c>
      <c r="S199" s="73" t="s">
        <v>78</v>
      </c>
      <c r="T199" s="74" t="s">
        <v>78</v>
      </c>
      <c r="U199" s="74" t="s">
        <v>78</v>
      </c>
      <c r="V199" s="77" t="s">
        <v>78</v>
      </c>
      <c r="W199" s="73" t="s">
        <v>78</v>
      </c>
      <c r="X199" s="74" t="s">
        <v>78</v>
      </c>
      <c r="Y199" s="74" t="s">
        <v>78</v>
      </c>
      <c r="Z199" s="77" t="s">
        <v>78</v>
      </c>
      <c r="AA199" s="73" t="s">
        <v>78</v>
      </c>
      <c r="AB199" s="74" t="s">
        <v>78</v>
      </c>
      <c r="AC199" s="74" t="s">
        <v>78</v>
      </c>
      <c r="AD199" s="77" t="s">
        <v>78</v>
      </c>
    </row>
    <row r="200" spans="14:30" x14ac:dyDescent="0.25">
      <c r="N200" s="37">
        <v>54331</v>
      </c>
      <c r="O200" s="73" t="s">
        <v>78</v>
      </c>
      <c r="P200" s="74" t="s">
        <v>78</v>
      </c>
      <c r="Q200" s="74" t="s">
        <v>78</v>
      </c>
      <c r="R200" s="77" t="s">
        <v>78</v>
      </c>
      <c r="S200" s="73" t="s">
        <v>78</v>
      </c>
      <c r="T200" s="74" t="s">
        <v>78</v>
      </c>
      <c r="U200" s="74" t="s">
        <v>78</v>
      </c>
      <c r="V200" s="77" t="s">
        <v>78</v>
      </c>
      <c r="W200" s="73" t="s">
        <v>78</v>
      </c>
      <c r="X200" s="74" t="s">
        <v>78</v>
      </c>
      <c r="Y200" s="74" t="s">
        <v>78</v>
      </c>
      <c r="Z200" s="77" t="s">
        <v>78</v>
      </c>
      <c r="AA200" s="73" t="s">
        <v>78</v>
      </c>
      <c r="AB200" s="74" t="s">
        <v>78</v>
      </c>
      <c r="AC200" s="74" t="s">
        <v>78</v>
      </c>
      <c r="AD200" s="77" t="s">
        <v>78</v>
      </c>
    </row>
    <row r="201" spans="14:30" x14ac:dyDescent="0.25">
      <c r="N201" s="37">
        <v>54423</v>
      </c>
      <c r="O201" s="73" t="s">
        <v>78</v>
      </c>
      <c r="P201" s="74" t="s">
        <v>78</v>
      </c>
      <c r="Q201" s="74" t="s">
        <v>78</v>
      </c>
      <c r="R201" s="77" t="s">
        <v>78</v>
      </c>
      <c r="S201" s="73" t="s">
        <v>78</v>
      </c>
      <c r="T201" s="74" t="s">
        <v>78</v>
      </c>
      <c r="U201" s="74" t="s">
        <v>78</v>
      </c>
      <c r="V201" s="77" t="s">
        <v>78</v>
      </c>
      <c r="W201" s="73" t="s">
        <v>78</v>
      </c>
      <c r="X201" s="74" t="s">
        <v>78</v>
      </c>
      <c r="Y201" s="74" t="s">
        <v>78</v>
      </c>
      <c r="Z201" s="77" t="s">
        <v>78</v>
      </c>
      <c r="AA201" s="73" t="s">
        <v>78</v>
      </c>
      <c r="AB201" s="74" t="s">
        <v>78</v>
      </c>
      <c r="AC201" s="74" t="s">
        <v>78</v>
      </c>
      <c r="AD201" s="77" t="s">
        <v>78</v>
      </c>
    </row>
    <row r="202" spans="14:30" x14ac:dyDescent="0.25">
      <c r="N202" s="37">
        <v>54513</v>
      </c>
      <c r="O202" s="73" t="s">
        <v>78</v>
      </c>
      <c r="P202" s="74" t="s">
        <v>78</v>
      </c>
      <c r="Q202" s="74" t="s">
        <v>78</v>
      </c>
      <c r="R202" s="77" t="s">
        <v>78</v>
      </c>
      <c r="S202" s="73" t="s">
        <v>78</v>
      </c>
      <c r="T202" s="74" t="s">
        <v>78</v>
      </c>
      <c r="U202" s="74" t="s">
        <v>78</v>
      </c>
      <c r="V202" s="77" t="s">
        <v>78</v>
      </c>
      <c r="W202" s="73" t="s">
        <v>78</v>
      </c>
      <c r="X202" s="74" t="s">
        <v>78</v>
      </c>
      <c r="Y202" s="74" t="s">
        <v>78</v>
      </c>
      <c r="Z202" s="77" t="s">
        <v>78</v>
      </c>
      <c r="AA202" s="73" t="s">
        <v>78</v>
      </c>
      <c r="AB202" s="74" t="s">
        <v>78</v>
      </c>
      <c r="AC202" s="74" t="s">
        <v>78</v>
      </c>
      <c r="AD202" s="77" t="s">
        <v>78</v>
      </c>
    </row>
    <row r="203" spans="14:30" x14ac:dyDescent="0.25">
      <c r="N203" s="37">
        <v>54604</v>
      </c>
      <c r="O203" s="73" t="s">
        <v>78</v>
      </c>
      <c r="P203" s="74" t="s">
        <v>78</v>
      </c>
      <c r="Q203" s="74" t="s">
        <v>78</v>
      </c>
      <c r="R203" s="77" t="s">
        <v>78</v>
      </c>
      <c r="S203" s="73" t="s">
        <v>78</v>
      </c>
      <c r="T203" s="74" t="s">
        <v>78</v>
      </c>
      <c r="U203" s="74" t="s">
        <v>78</v>
      </c>
      <c r="V203" s="77" t="s">
        <v>78</v>
      </c>
      <c r="W203" s="73" t="s">
        <v>78</v>
      </c>
      <c r="X203" s="74" t="s">
        <v>78</v>
      </c>
      <c r="Y203" s="74" t="s">
        <v>78</v>
      </c>
      <c r="Z203" s="77" t="s">
        <v>78</v>
      </c>
      <c r="AA203" s="73" t="s">
        <v>78</v>
      </c>
      <c r="AB203" s="74" t="s">
        <v>78</v>
      </c>
      <c r="AC203" s="74" t="s">
        <v>78</v>
      </c>
      <c r="AD203" s="77" t="s">
        <v>78</v>
      </c>
    </row>
    <row r="204" spans="14:30" x14ac:dyDescent="0.25">
      <c r="N204" s="37">
        <v>54696</v>
      </c>
      <c r="O204" s="73" t="s">
        <v>78</v>
      </c>
      <c r="P204" s="74" t="s">
        <v>78</v>
      </c>
      <c r="Q204" s="74" t="s">
        <v>78</v>
      </c>
      <c r="R204" s="77" t="s">
        <v>78</v>
      </c>
      <c r="S204" s="73" t="s">
        <v>78</v>
      </c>
      <c r="T204" s="74" t="s">
        <v>78</v>
      </c>
      <c r="U204" s="74" t="s">
        <v>78</v>
      </c>
      <c r="V204" s="77" t="s">
        <v>78</v>
      </c>
      <c r="W204" s="73" t="s">
        <v>78</v>
      </c>
      <c r="X204" s="74" t="s">
        <v>78</v>
      </c>
      <c r="Y204" s="74" t="s">
        <v>78</v>
      </c>
      <c r="Z204" s="77" t="s">
        <v>78</v>
      </c>
      <c r="AA204" s="73" t="s">
        <v>78</v>
      </c>
      <c r="AB204" s="74" t="s">
        <v>78</v>
      </c>
      <c r="AC204" s="74" t="s">
        <v>78</v>
      </c>
      <c r="AD204" s="77" t="s">
        <v>78</v>
      </c>
    </row>
    <row r="205" spans="14:30" x14ac:dyDescent="0.25">
      <c r="N205" s="37">
        <v>54788</v>
      </c>
      <c r="O205" s="73" t="s">
        <v>78</v>
      </c>
      <c r="P205" s="74" t="s">
        <v>78</v>
      </c>
      <c r="Q205" s="74" t="s">
        <v>78</v>
      </c>
      <c r="R205" s="77" t="s">
        <v>78</v>
      </c>
      <c r="S205" s="73" t="s">
        <v>78</v>
      </c>
      <c r="T205" s="74" t="s">
        <v>78</v>
      </c>
      <c r="U205" s="74" t="s">
        <v>78</v>
      </c>
      <c r="V205" s="77" t="s">
        <v>78</v>
      </c>
      <c r="W205" s="73" t="s">
        <v>78</v>
      </c>
      <c r="X205" s="74" t="s">
        <v>78</v>
      </c>
      <c r="Y205" s="74" t="s">
        <v>78</v>
      </c>
      <c r="Z205" s="77" t="s">
        <v>78</v>
      </c>
      <c r="AA205" s="73" t="s">
        <v>78</v>
      </c>
      <c r="AB205" s="74" t="s">
        <v>78</v>
      </c>
      <c r="AC205" s="74" t="s">
        <v>78</v>
      </c>
      <c r="AD205" s="77" t="s">
        <v>78</v>
      </c>
    </row>
    <row r="206" spans="14:30" x14ac:dyDescent="0.25">
      <c r="N206" s="37">
        <v>54878</v>
      </c>
      <c r="O206" s="73" t="s">
        <v>78</v>
      </c>
      <c r="P206" s="74" t="s">
        <v>78</v>
      </c>
      <c r="Q206" s="74" t="s">
        <v>78</v>
      </c>
      <c r="R206" s="77" t="s">
        <v>78</v>
      </c>
      <c r="S206" s="73" t="s">
        <v>78</v>
      </c>
      <c r="T206" s="74" t="s">
        <v>78</v>
      </c>
      <c r="U206" s="74" t="s">
        <v>78</v>
      </c>
      <c r="V206" s="77" t="s">
        <v>78</v>
      </c>
      <c r="W206" s="73" t="s">
        <v>78</v>
      </c>
      <c r="X206" s="74" t="s">
        <v>78</v>
      </c>
      <c r="Y206" s="74" t="s">
        <v>78</v>
      </c>
      <c r="Z206" s="77" t="s">
        <v>78</v>
      </c>
      <c r="AA206" s="73" t="s">
        <v>78</v>
      </c>
      <c r="AB206" s="74" t="s">
        <v>78</v>
      </c>
      <c r="AC206" s="74" t="s">
        <v>78</v>
      </c>
      <c r="AD206" s="77" t="s">
        <v>78</v>
      </c>
    </row>
    <row r="207" spans="14:30" x14ac:dyDescent="0.25">
      <c r="N207" s="37">
        <v>54969</v>
      </c>
      <c r="O207" s="73" t="s">
        <v>78</v>
      </c>
      <c r="P207" s="74" t="s">
        <v>78</v>
      </c>
      <c r="Q207" s="74" t="s">
        <v>78</v>
      </c>
      <c r="R207" s="77" t="s">
        <v>78</v>
      </c>
      <c r="S207" s="73" t="s">
        <v>78</v>
      </c>
      <c r="T207" s="74" t="s">
        <v>78</v>
      </c>
      <c r="U207" s="74" t="s">
        <v>78</v>
      </c>
      <c r="V207" s="77" t="s">
        <v>78</v>
      </c>
      <c r="W207" s="73" t="s">
        <v>78</v>
      </c>
      <c r="X207" s="74" t="s">
        <v>78</v>
      </c>
      <c r="Y207" s="74" t="s">
        <v>78</v>
      </c>
      <c r="Z207" s="77" t="s">
        <v>78</v>
      </c>
      <c r="AA207" s="73" t="s">
        <v>78</v>
      </c>
      <c r="AB207" s="74" t="s">
        <v>78</v>
      </c>
      <c r="AC207" s="74" t="s">
        <v>78</v>
      </c>
      <c r="AD207" s="77" t="s">
        <v>78</v>
      </c>
    </row>
    <row r="208" spans="14:30" x14ac:dyDescent="0.25">
      <c r="N208" s="37">
        <v>55061</v>
      </c>
      <c r="O208" s="73" t="s">
        <v>78</v>
      </c>
      <c r="P208" s="74" t="s">
        <v>78</v>
      </c>
      <c r="Q208" s="74" t="s">
        <v>78</v>
      </c>
      <c r="R208" s="77" t="s">
        <v>78</v>
      </c>
      <c r="S208" s="73" t="s">
        <v>78</v>
      </c>
      <c r="T208" s="74" t="s">
        <v>78</v>
      </c>
      <c r="U208" s="74" t="s">
        <v>78</v>
      </c>
      <c r="V208" s="77" t="s">
        <v>78</v>
      </c>
      <c r="W208" s="73" t="s">
        <v>78</v>
      </c>
      <c r="X208" s="74" t="s">
        <v>78</v>
      </c>
      <c r="Y208" s="74" t="s">
        <v>78</v>
      </c>
      <c r="Z208" s="77" t="s">
        <v>78</v>
      </c>
      <c r="AA208" s="73" t="s">
        <v>78</v>
      </c>
      <c r="AB208" s="74" t="s">
        <v>78</v>
      </c>
      <c r="AC208" s="74" t="s">
        <v>78</v>
      </c>
      <c r="AD208" s="77" t="s">
        <v>78</v>
      </c>
    </row>
    <row r="209" spans="14:14" x14ac:dyDescent="0.25">
      <c r="N209" s="37"/>
    </row>
    <row r="210" spans="14:14" x14ac:dyDescent="0.25">
      <c r="N210" s="37"/>
    </row>
    <row r="211" spans="14:14" x14ac:dyDescent="0.25">
      <c r="N211" s="37"/>
    </row>
    <row r="212" spans="14:14" x14ac:dyDescent="0.25">
      <c r="N212" s="37"/>
    </row>
    <row r="213" spans="14:14" x14ac:dyDescent="0.25">
      <c r="N213" s="37"/>
    </row>
    <row r="214" spans="14:14" x14ac:dyDescent="0.25">
      <c r="N214" s="37"/>
    </row>
    <row r="215" spans="14:14" x14ac:dyDescent="0.25">
      <c r="N215" s="37"/>
    </row>
    <row r="216" spans="14:14" x14ac:dyDescent="0.25">
      <c r="N216" s="37"/>
    </row>
    <row r="217" spans="14:14" x14ac:dyDescent="0.25">
      <c r="N217" s="37"/>
    </row>
    <row r="218" spans="14:14" x14ac:dyDescent="0.25">
      <c r="N218" s="37"/>
    </row>
    <row r="219" spans="14:14" x14ac:dyDescent="0.25">
      <c r="N219" s="37"/>
    </row>
    <row r="220" spans="14:14" x14ac:dyDescent="0.25">
      <c r="N220" s="37"/>
    </row>
    <row r="221" spans="14:14" x14ac:dyDescent="0.25">
      <c r="N221" s="37"/>
    </row>
    <row r="222" spans="14:14" x14ac:dyDescent="0.25">
      <c r="N222" s="37"/>
    </row>
    <row r="223" spans="14:14" x14ac:dyDescent="0.25">
      <c r="N223" s="37"/>
    </row>
    <row r="224" spans="14:14" x14ac:dyDescent="0.25">
      <c r="N224" s="37"/>
    </row>
    <row r="225" spans="14:14" x14ac:dyDescent="0.25">
      <c r="N225" s="37"/>
    </row>
    <row r="226" spans="14:14" x14ac:dyDescent="0.25">
      <c r="N226" s="37"/>
    </row>
    <row r="227" spans="14:14" x14ac:dyDescent="0.25">
      <c r="N227" s="37"/>
    </row>
    <row r="228" spans="14:14" x14ac:dyDescent="0.25">
      <c r="N228" s="37"/>
    </row>
    <row r="229" spans="14:14" x14ac:dyDescent="0.25">
      <c r="N229" s="37"/>
    </row>
    <row r="230" spans="14:14" x14ac:dyDescent="0.25">
      <c r="N230" s="37"/>
    </row>
    <row r="231" spans="14:14" x14ac:dyDescent="0.25">
      <c r="N231" s="37"/>
    </row>
    <row r="232" spans="14:14" x14ac:dyDescent="0.25">
      <c r="N232" s="37"/>
    </row>
    <row r="233" spans="14:14" x14ac:dyDescent="0.25">
      <c r="N233" s="37"/>
    </row>
    <row r="234" spans="14:14" x14ac:dyDescent="0.25">
      <c r="N234" s="37"/>
    </row>
    <row r="235" spans="14:14" x14ac:dyDescent="0.25">
      <c r="N235" s="37"/>
    </row>
    <row r="236" spans="14:14" x14ac:dyDescent="0.25">
      <c r="N236" s="37"/>
    </row>
    <row r="237" spans="14:14" x14ac:dyDescent="0.25">
      <c r="N237" s="37"/>
    </row>
    <row r="238" spans="14:14" x14ac:dyDescent="0.25">
      <c r="N238" s="37"/>
    </row>
    <row r="239" spans="14:14" x14ac:dyDescent="0.25">
      <c r="N239" s="37"/>
    </row>
    <row r="240" spans="14:14" x14ac:dyDescent="0.25">
      <c r="N240" s="37"/>
    </row>
    <row r="241" spans="14:14" x14ac:dyDescent="0.25">
      <c r="N241" s="37"/>
    </row>
    <row r="242" spans="14:14" x14ac:dyDescent="0.25">
      <c r="N242" s="37"/>
    </row>
    <row r="243" spans="14:14" x14ac:dyDescent="0.25">
      <c r="N243" s="37"/>
    </row>
    <row r="244" spans="14:14" x14ac:dyDescent="0.25">
      <c r="N244" s="37"/>
    </row>
    <row r="245" spans="14:14" x14ac:dyDescent="0.25">
      <c r="N245" s="37"/>
    </row>
    <row r="246" spans="14:14" x14ac:dyDescent="0.25">
      <c r="N246" s="37"/>
    </row>
    <row r="247" spans="14:14" x14ac:dyDescent="0.25">
      <c r="N247" s="37"/>
    </row>
    <row r="248" spans="14:14" x14ac:dyDescent="0.25">
      <c r="N248" s="37"/>
    </row>
    <row r="249" spans="14:14" x14ac:dyDescent="0.25">
      <c r="N249" s="37"/>
    </row>
    <row r="250" spans="14:14" x14ac:dyDescent="0.25">
      <c r="N250" s="37"/>
    </row>
    <row r="251" spans="14:14" x14ac:dyDescent="0.25">
      <c r="N251" s="37"/>
    </row>
    <row r="252" spans="14:14" x14ac:dyDescent="0.25">
      <c r="N252" s="37"/>
    </row>
    <row r="253" spans="14:14" x14ac:dyDescent="0.25">
      <c r="N253" s="37"/>
    </row>
    <row r="254" spans="14:14" x14ac:dyDescent="0.25">
      <c r="N254" s="37"/>
    </row>
    <row r="255" spans="14:14" x14ac:dyDescent="0.25">
      <c r="N255" s="37"/>
    </row>
    <row r="256" spans="14:14" x14ac:dyDescent="0.25">
      <c r="N256" s="37"/>
    </row>
    <row r="257" spans="14:14" x14ac:dyDescent="0.25">
      <c r="N257" s="37"/>
    </row>
    <row r="258" spans="14:14" x14ac:dyDescent="0.25">
      <c r="N258" s="37"/>
    </row>
    <row r="259" spans="14:14" x14ac:dyDescent="0.25">
      <c r="N259" s="37"/>
    </row>
    <row r="260" spans="14:14" x14ac:dyDescent="0.25">
      <c r="N260" s="37"/>
    </row>
    <row r="261" spans="14:14" x14ac:dyDescent="0.25">
      <c r="N261" s="37"/>
    </row>
    <row r="262" spans="14:14" x14ac:dyDescent="0.25">
      <c r="N262" s="37"/>
    </row>
    <row r="263" spans="14:14" x14ac:dyDescent="0.25">
      <c r="N263" s="37"/>
    </row>
    <row r="264" spans="14:14" x14ac:dyDescent="0.25">
      <c r="N264" s="37"/>
    </row>
    <row r="265" spans="14:14" x14ac:dyDescent="0.25">
      <c r="N265" s="37"/>
    </row>
    <row r="266" spans="14:14" x14ac:dyDescent="0.25">
      <c r="N266" s="37"/>
    </row>
    <row r="267" spans="14:14" x14ac:dyDescent="0.25">
      <c r="N267" s="37"/>
    </row>
    <row r="268" spans="14:14" x14ac:dyDescent="0.25">
      <c r="N268" s="37"/>
    </row>
    <row r="269" spans="14:14" x14ac:dyDescent="0.25">
      <c r="N269" s="37"/>
    </row>
    <row r="270" spans="14:14" x14ac:dyDescent="0.25">
      <c r="N270" s="37"/>
    </row>
    <row r="271" spans="14:14" x14ac:dyDescent="0.25">
      <c r="N271" s="37"/>
    </row>
    <row r="272" spans="14:14" x14ac:dyDescent="0.25">
      <c r="N272" s="37"/>
    </row>
    <row r="273" spans="14:14" x14ac:dyDescent="0.25">
      <c r="N273" s="37"/>
    </row>
    <row r="274" spans="14:14" x14ac:dyDescent="0.25">
      <c r="N274" s="37"/>
    </row>
    <row r="275" spans="14:14" x14ac:dyDescent="0.25">
      <c r="N275" s="37"/>
    </row>
    <row r="276" spans="14:14" x14ac:dyDescent="0.25">
      <c r="N276" s="37"/>
    </row>
    <row r="277" spans="14:14" x14ac:dyDescent="0.25">
      <c r="N277" s="37"/>
    </row>
    <row r="278" spans="14:14" x14ac:dyDescent="0.25">
      <c r="N278" s="37"/>
    </row>
    <row r="279" spans="14:14" x14ac:dyDescent="0.25">
      <c r="N279" s="37"/>
    </row>
    <row r="280" spans="14:14" x14ac:dyDescent="0.25">
      <c r="N280" s="37"/>
    </row>
    <row r="281" spans="14:14" x14ac:dyDescent="0.25">
      <c r="N281" s="37"/>
    </row>
    <row r="282" spans="14:14" x14ac:dyDescent="0.25">
      <c r="N282" s="37"/>
    </row>
    <row r="283" spans="14:14" x14ac:dyDescent="0.25">
      <c r="N283" s="37"/>
    </row>
    <row r="284" spans="14:14" x14ac:dyDescent="0.25">
      <c r="N284" s="37"/>
    </row>
    <row r="285" spans="14:14" x14ac:dyDescent="0.25">
      <c r="N285" s="37"/>
    </row>
    <row r="286" spans="14:14" x14ac:dyDescent="0.25">
      <c r="N286" s="37"/>
    </row>
    <row r="287" spans="14:14" x14ac:dyDescent="0.25">
      <c r="N287" s="37"/>
    </row>
    <row r="288" spans="14:14" x14ac:dyDescent="0.25">
      <c r="N288" s="37"/>
    </row>
    <row r="289" spans="14:14" x14ac:dyDescent="0.25">
      <c r="N289" s="37"/>
    </row>
    <row r="290" spans="14:14" x14ac:dyDescent="0.25">
      <c r="N290" s="37"/>
    </row>
    <row r="291" spans="14:14" x14ac:dyDescent="0.25">
      <c r="N291" s="37"/>
    </row>
    <row r="292" spans="14:14" x14ac:dyDescent="0.25">
      <c r="N292" s="37"/>
    </row>
    <row r="293" spans="14:14" x14ac:dyDescent="0.25">
      <c r="N293" s="37"/>
    </row>
    <row r="294" spans="14:14" x14ac:dyDescent="0.25">
      <c r="N294" s="37"/>
    </row>
    <row r="295" spans="14:14" x14ac:dyDescent="0.25">
      <c r="N295" s="37"/>
    </row>
    <row r="296" spans="14:14" x14ac:dyDescent="0.25">
      <c r="N296" s="37"/>
    </row>
    <row r="297" spans="14:14" x14ac:dyDescent="0.25">
      <c r="N297" s="37"/>
    </row>
    <row r="298" spans="14:14" x14ac:dyDescent="0.25">
      <c r="N298" s="37"/>
    </row>
    <row r="299" spans="14:14" x14ac:dyDescent="0.25">
      <c r="N299" s="37"/>
    </row>
    <row r="300" spans="14:14" x14ac:dyDescent="0.25">
      <c r="N300" s="37"/>
    </row>
    <row r="301" spans="14:14" x14ac:dyDescent="0.25">
      <c r="N301" s="37"/>
    </row>
    <row r="302" spans="14:14" x14ac:dyDescent="0.25">
      <c r="N302" s="37"/>
    </row>
    <row r="303" spans="14:14" x14ac:dyDescent="0.25">
      <c r="N303" s="37"/>
    </row>
    <row r="304" spans="14:14" x14ac:dyDescent="0.25">
      <c r="N304" s="37"/>
    </row>
    <row r="305" spans="14:14" x14ac:dyDescent="0.25">
      <c r="N305" s="37"/>
    </row>
    <row r="306" spans="14:14" x14ac:dyDescent="0.25">
      <c r="N306" s="37"/>
    </row>
    <row r="307" spans="14:14" x14ac:dyDescent="0.25">
      <c r="N307" s="37"/>
    </row>
    <row r="308" spans="14:14" x14ac:dyDescent="0.25">
      <c r="N308" s="37"/>
    </row>
    <row r="309" spans="14:14" x14ac:dyDescent="0.25">
      <c r="N309" s="37"/>
    </row>
    <row r="310" spans="14:14" x14ac:dyDescent="0.25">
      <c r="N310" s="37"/>
    </row>
    <row r="311" spans="14:14" x14ac:dyDescent="0.25">
      <c r="N311" s="37"/>
    </row>
    <row r="312" spans="14:14" x14ac:dyDescent="0.25">
      <c r="N312" s="37"/>
    </row>
    <row r="313" spans="14:14" x14ac:dyDescent="0.25">
      <c r="N313" s="37"/>
    </row>
    <row r="314" spans="14:14" x14ac:dyDescent="0.25">
      <c r="N314" s="37"/>
    </row>
    <row r="315" spans="14:14" x14ac:dyDescent="0.25">
      <c r="N315" s="37"/>
    </row>
    <row r="316" spans="14:14" x14ac:dyDescent="0.25">
      <c r="N316" s="37"/>
    </row>
    <row r="317" spans="14:14" x14ac:dyDescent="0.25">
      <c r="N317" s="37"/>
    </row>
    <row r="318" spans="14:14" x14ac:dyDescent="0.25">
      <c r="N318" s="37"/>
    </row>
    <row r="319" spans="14:14" x14ac:dyDescent="0.25">
      <c r="N319" s="37"/>
    </row>
    <row r="320" spans="14:14" x14ac:dyDescent="0.25">
      <c r="N320" s="37"/>
    </row>
    <row r="321" spans="14:14" x14ac:dyDescent="0.25">
      <c r="N321" s="37"/>
    </row>
    <row r="322" spans="14:14" x14ac:dyDescent="0.25">
      <c r="N322" s="37"/>
    </row>
    <row r="323" spans="14:14" x14ac:dyDescent="0.25">
      <c r="N323" s="37"/>
    </row>
    <row r="324" spans="14:14" x14ac:dyDescent="0.25">
      <c r="N324" s="37"/>
    </row>
    <row r="325" spans="14:14" x14ac:dyDescent="0.25">
      <c r="N325" s="37"/>
    </row>
    <row r="326" spans="14:14" x14ac:dyDescent="0.25">
      <c r="N326" s="37"/>
    </row>
    <row r="327" spans="14:14" x14ac:dyDescent="0.25">
      <c r="N327" s="37"/>
    </row>
    <row r="328" spans="14:14" x14ac:dyDescent="0.25">
      <c r="N328" s="37"/>
    </row>
    <row r="329" spans="14:14" x14ac:dyDescent="0.25">
      <c r="N329" s="37"/>
    </row>
    <row r="330" spans="14:14" x14ac:dyDescent="0.25">
      <c r="N330" s="37"/>
    </row>
    <row r="331" spans="14:14" x14ac:dyDescent="0.25">
      <c r="N331" s="37"/>
    </row>
    <row r="332" spans="14:14" x14ac:dyDescent="0.25">
      <c r="N332" s="37"/>
    </row>
    <row r="333" spans="14:14" x14ac:dyDescent="0.25">
      <c r="N333" s="37"/>
    </row>
    <row r="334" spans="14:14" x14ac:dyDescent="0.25">
      <c r="N334" s="37"/>
    </row>
    <row r="335" spans="14:14" x14ac:dyDescent="0.25">
      <c r="N335" s="37"/>
    </row>
    <row r="336" spans="14:14" x14ac:dyDescent="0.25">
      <c r="N336" s="37"/>
    </row>
    <row r="337" spans="14:14" x14ac:dyDescent="0.25">
      <c r="N337" s="37"/>
    </row>
    <row r="338" spans="14:14" x14ac:dyDescent="0.25">
      <c r="N338" s="37"/>
    </row>
    <row r="339" spans="14:14" x14ac:dyDescent="0.25">
      <c r="N339" s="37"/>
    </row>
    <row r="340" spans="14:14" x14ac:dyDescent="0.25">
      <c r="N340" s="37"/>
    </row>
    <row r="341" spans="14:14" x14ac:dyDescent="0.25">
      <c r="N341" s="37"/>
    </row>
    <row r="342" spans="14:14" x14ac:dyDescent="0.25">
      <c r="N342" s="37"/>
    </row>
    <row r="343" spans="14:14" x14ac:dyDescent="0.25">
      <c r="N343" s="37"/>
    </row>
    <row r="344" spans="14:14" x14ac:dyDescent="0.25">
      <c r="N344" s="37"/>
    </row>
    <row r="345" spans="14:14" x14ac:dyDescent="0.25">
      <c r="N345" s="37"/>
    </row>
    <row r="346" spans="14:14" x14ac:dyDescent="0.25">
      <c r="N346" s="37"/>
    </row>
    <row r="347" spans="14:14" x14ac:dyDescent="0.25">
      <c r="N347" s="37"/>
    </row>
    <row r="348" spans="14:14" x14ac:dyDescent="0.25">
      <c r="N348" s="37"/>
    </row>
    <row r="349" spans="14:14" x14ac:dyDescent="0.25">
      <c r="N349" s="37"/>
    </row>
    <row r="350" spans="14:14" x14ac:dyDescent="0.25">
      <c r="N350" s="37"/>
    </row>
    <row r="351" spans="14:14" x14ac:dyDescent="0.25">
      <c r="N351" s="37"/>
    </row>
    <row r="352" spans="14:14" x14ac:dyDescent="0.25">
      <c r="N352" s="37"/>
    </row>
    <row r="353" spans="14:14" x14ac:dyDescent="0.25">
      <c r="N353" s="37"/>
    </row>
    <row r="354" spans="14:14" x14ac:dyDescent="0.25">
      <c r="N354" s="37"/>
    </row>
    <row r="355" spans="14:14" x14ac:dyDescent="0.25">
      <c r="N355" s="37"/>
    </row>
    <row r="356" spans="14:14" x14ac:dyDescent="0.25">
      <c r="N356" s="37"/>
    </row>
    <row r="357" spans="14:14" x14ac:dyDescent="0.25">
      <c r="N357" s="37"/>
    </row>
    <row r="358" spans="14:14" x14ac:dyDescent="0.25">
      <c r="N358" s="37"/>
    </row>
    <row r="359" spans="14:14" x14ac:dyDescent="0.25">
      <c r="N359" s="37"/>
    </row>
    <row r="360" spans="14:14" x14ac:dyDescent="0.25">
      <c r="N360" s="37"/>
    </row>
    <row r="361" spans="14:14" x14ac:dyDescent="0.25">
      <c r="N361" s="37"/>
    </row>
    <row r="362" spans="14:14" x14ac:dyDescent="0.25">
      <c r="N362" s="37"/>
    </row>
    <row r="363" spans="14:14" x14ac:dyDescent="0.25">
      <c r="N363" s="37"/>
    </row>
    <row r="364" spans="14:14" x14ac:dyDescent="0.25">
      <c r="N364" s="37"/>
    </row>
    <row r="365" spans="14:14" x14ac:dyDescent="0.25">
      <c r="N365" s="37"/>
    </row>
    <row r="366" spans="14:14" x14ac:dyDescent="0.25">
      <c r="N366" s="37"/>
    </row>
    <row r="367" spans="14:14" x14ac:dyDescent="0.25">
      <c r="N367" s="37"/>
    </row>
    <row r="368" spans="14:14" x14ac:dyDescent="0.25">
      <c r="N368" s="37"/>
    </row>
    <row r="369" spans="14:14" x14ac:dyDescent="0.25">
      <c r="N369" s="37"/>
    </row>
    <row r="370" spans="14:14" x14ac:dyDescent="0.25">
      <c r="N370" s="37"/>
    </row>
    <row r="371" spans="14:14" x14ac:dyDescent="0.25">
      <c r="N371" s="37"/>
    </row>
    <row r="372" spans="14:14" x14ac:dyDescent="0.25">
      <c r="N372" s="37"/>
    </row>
    <row r="373" spans="14:14" x14ac:dyDescent="0.25">
      <c r="N373" s="37"/>
    </row>
    <row r="374" spans="14:14" x14ac:dyDescent="0.25">
      <c r="N374" s="37"/>
    </row>
    <row r="375" spans="14:14" x14ac:dyDescent="0.25">
      <c r="N375" s="37"/>
    </row>
    <row r="376" spans="14:14" x14ac:dyDescent="0.25">
      <c r="N376" s="37"/>
    </row>
    <row r="377" spans="14:14" x14ac:dyDescent="0.25">
      <c r="N377" s="37"/>
    </row>
    <row r="378" spans="14:14" x14ac:dyDescent="0.25">
      <c r="N378" s="37"/>
    </row>
    <row r="379" spans="14:14" x14ac:dyDescent="0.25">
      <c r="N379" s="37"/>
    </row>
    <row r="380" spans="14:14" x14ac:dyDescent="0.25">
      <c r="N380" s="37"/>
    </row>
    <row r="381" spans="14:14" x14ac:dyDescent="0.25">
      <c r="N381" s="37"/>
    </row>
    <row r="382" spans="14:14" x14ac:dyDescent="0.25">
      <c r="N382" s="37"/>
    </row>
    <row r="383" spans="14:14" x14ac:dyDescent="0.25">
      <c r="N383" s="37"/>
    </row>
    <row r="384" spans="14:14" x14ac:dyDescent="0.25">
      <c r="N384" s="37"/>
    </row>
    <row r="385" spans="14:14" x14ac:dyDescent="0.25">
      <c r="N385" s="37"/>
    </row>
    <row r="386" spans="14:14" x14ac:dyDescent="0.25">
      <c r="N386" s="37"/>
    </row>
    <row r="387" spans="14:14" x14ac:dyDescent="0.25">
      <c r="N387" s="37"/>
    </row>
    <row r="388" spans="14:14" x14ac:dyDescent="0.25">
      <c r="N388" s="37"/>
    </row>
    <row r="389" spans="14:14" x14ac:dyDescent="0.25">
      <c r="N389" s="37"/>
    </row>
    <row r="390" spans="14:14" x14ac:dyDescent="0.25">
      <c r="N390" s="37"/>
    </row>
    <row r="391" spans="14:14" x14ac:dyDescent="0.25">
      <c r="N391" s="37"/>
    </row>
    <row r="392" spans="14:14" x14ac:dyDescent="0.25">
      <c r="N392" s="37"/>
    </row>
    <row r="393" spans="14:14" x14ac:dyDescent="0.25">
      <c r="N393" s="37"/>
    </row>
    <row r="394" spans="14:14" x14ac:dyDescent="0.25">
      <c r="N394" s="37"/>
    </row>
    <row r="395" spans="14:14" x14ac:dyDescent="0.25">
      <c r="N395" s="37"/>
    </row>
    <row r="396" spans="14:14" x14ac:dyDescent="0.25">
      <c r="N396" s="37"/>
    </row>
    <row r="397" spans="14:14" x14ac:dyDescent="0.25">
      <c r="N397" s="37"/>
    </row>
    <row r="398" spans="14:14" x14ac:dyDescent="0.25">
      <c r="N398" s="37"/>
    </row>
    <row r="399" spans="14:14" x14ac:dyDescent="0.25">
      <c r="N399" s="37"/>
    </row>
    <row r="400" spans="14:14" x14ac:dyDescent="0.25">
      <c r="N400" s="37"/>
    </row>
    <row r="401" spans="14:14" x14ac:dyDescent="0.25">
      <c r="N401" s="37"/>
    </row>
    <row r="402" spans="14:14" x14ac:dyDescent="0.25">
      <c r="N402" s="37"/>
    </row>
    <row r="403" spans="14:14" x14ac:dyDescent="0.25">
      <c r="N403" s="37"/>
    </row>
    <row r="404" spans="14:14" x14ac:dyDescent="0.25">
      <c r="N404" s="37"/>
    </row>
    <row r="405" spans="14:14" x14ac:dyDescent="0.25">
      <c r="N405" s="37"/>
    </row>
    <row r="406" spans="14:14" x14ac:dyDescent="0.25">
      <c r="N406" s="37"/>
    </row>
    <row r="407" spans="14:14" x14ac:dyDescent="0.25">
      <c r="N407" s="37"/>
    </row>
    <row r="408" spans="14:14" x14ac:dyDescent="0.25">
      <c r="N408" s="37"/>
    </row>
    <row r="409" spans="14:14" x14ac:dyDescent="0.25">
      <c r="N409" s="37"/>
    </row>
    <row r="410" spans="14:14" x14ac:dyDescent="0.25">
      <c r="N410" s="37"/>
    </row>
    <row r="411" spans="14:14" x14ac:dyDescent="0.25">
      <c r="N411" s="37"/>
    </row>
    <row r="412" spans="14:14" x14ac:dyDescent="0.25">
      <c r="N412" s="37"/>
    </row>
    <row r="413" spans="14:14" x14ac:dyDescent="0.25">
      <c r="N413" s="37"/>
    </row>
    <row r="414" spans="14:14" x14ac:dyDescent="0.25">
      <c r="N414" s="37"/>
    </row>
    <row r="415" spans="14:14" x14ac:dyDescent="0.25">
      <c r="N415" s="37"/>
    </row>
    <row r="416" spans="14:14" x14ac:dyDescent="0.25">
      <c r="N416" s="37"/>
    </row>
    <row r="417" spans="14:14" x14ac:dyDescent="0.25">
      <c r="N417" s="37"/>
    </row>
    <row r="418" spans="14:14" x14ac:dyDescent="0.25">
      <c r="N418" s="37"/>
    </row>
    <row r="419" spans="14:14" x14ac:dyDescent="0.25">
      <c r="N419" s="37"/>
    </row>
    <row r="420" spans="14:14" x14ac:dyDescent="0.25">
      <c r="N420" s="37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76 N104:N208">
    <cfRule type="expression" dxfId="14" priority="7">
      <formula>$O6=""</formula>
    </cfRule>
  </conditionalFormatting>
  <conditionalFormatting sqref="N100:N103">
    <cfRule type="expression" dxfId="13" priority="6">
      <formula>$O100=""</formula>
    </cfRule>
  </conditionalFormatting>
  <conditionalFormatting sqref="N97">
    <cfRule type="expression" dxfId="12" priority="3">
      <formula>$O97=""</formula>
    </cfRule>
  </conditionalFormatting>
  <conditionalFormatting sqref="N83:N84 N90:N96">
    <cfRule type="expression" dxfId="11" priority="5">
      <formula>$O83=""</formula>
    </cfRule>
  </conditionalFormatting>
  <conditionalFormatting sqref="N99">
    <cfRule type="expression" dxfId="10" priority="4">
      <formula>$O98=""</formula>
    </cfRule>
  </conditionalFormatting>
  <conditionalFormatting sqref="N78:N82">
    <cfRule type="expression" dxfId="9" priority="2">
      <formula>$O78=""</formula>
    </cfRule>
  </conditionalFormatting>
  <conditionalFormatting sqref="N85:N89">
    <cfRule type="expression" dxfId="8" priority="1">
      <formula>$O85=""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33"/>
  <sheetViews>
    <sheetView workbookViewId="0">
      <selection activeCell="L249" sqref="L249"/>
    </sheetView>
  </sheetViews>
  <sheetFormatPr defaultRowHeight="15" x14ac:dyDescent="0.25"/>
  <cols>
    <col min="1" max="1" width="13.7109375" style="104" customWidth="1"/>
    <col min="2" max="13" width="13.7109375" style="36" customWidth="1"/>
    <col min="14" max="14" width="11.85546875" style="36" bestFit="1" customWidth="1"/>
    <col min="15" max="22" width="22.28515625" style="36" customWidth="1"/>
    <col min="23" max="23" width="16.85546875" style="36" customWidth="1"/>
    <col min="24" max="24" width="20.28515625" style="36" customWidth="1"/>
    <col min="25" max="16384" width="9.140625" style="36"/>
  </cols>
  <sheetData>
    <row r="1" spans="1:24" s="94" customFormat="1" ht="63.95" customHeight="1" x14ac:dyDescent="0.25">
      <c r="A1" s="93"/>
      <c r="N1" s="95" t="s">
        <v>45</v>
      </c>
      <c r="O1" s="96" t="s">
        <v>46</v>
      </c>
      <c r="P1" s="96" t="s">
        <v>47</v>
      </c>
      <c r="Q1" s="96" t="s">
        <v>48</v>
      </c>
      <c r="R1" s="97" t="s">
        <v>49</v>
      </c>
      <c r="S1" s="97" t="s">
        <v>50</v>
      </c>
      <c r="T1" s="97" t="s">
        <v>51</v>
      </c>
      <c r="U1" s="96" t="s">
        <v>52</v>
      </c>
      <c r="V1" s="96" t="s">
        <v>53</v>
      </c>
      <c r="W1" s="96" t="s">
        <v>54</v>
      </c>
      <c r="X1" s="96" t="s">
        <v>55</v>
      </c>
    </row>
    <row r="2" spans="1:24" ht="15.75" x14ac:dyDescent="0.25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N2" s="100">
        <v>36556</v>
      </c>
      <c r="O2" s="101">
        <v>192</v>
      </c>
      <c r="P2" s="101">
        <v>20</v>
      </c>
      <c r="Q2" s="101">
        <v>172</v>
      </c>
      <c r="R2" s="102">
        <v>498551943</v>
      </c>
      <c r="S2" s="102">
        <v>252222156</v>
      </c>
      <c r="T2" s="102">
        <v>246329787</v>
      </c>
      <c r="U2" s="103" t="s">
        <v>18</v>
      </c>
      <c r="V2" s="103" t="s">
        <v>18</v>
      </c>
      <c r="W2" s="103" t="s">
        <v>18</v>
      </c>
      <c r="X2" s="103" t="s">
        <v>18</v>
      </c>
    </row>
    <row r="3" spans="1:24" ht="15.75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N3" s="100">
        <v>36585</v>
      </c>
      <c r="O3" s="101">
        <v>153</v>
      </c>
      <c r="P3" s="101">
        <v>24</v>
      </c>
      <c r="Q3" s="101">
        <v>129</v>
      </c>
      <c r="R3" s="102">
        <v>556497898</v>
      </c>
      <c r="S3" s="102">
        <v>383150386</v>
      </c>
      <c r="T3" s="102">
        <v>173347512</v>
      </c>
      <c r="U3" s="103" t="s">
        <v>18</v>
      </c>
      <c r="V3" s="103" t="s">
        <v>18</v>
      </c>
      <c r="W3" s="103" t="s">
        <v>18</v>
      </c>
      <c r="X3" s="103" t="s">
        <v>18</v>
      </c>
    </row>
    <row r="4" spans="1:24" ht="15.75" x14ac:dyDescent="0.25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N4" s="100">
        <v>36616</v>
      </c>
      <c r="O4" s="101">
        <v>229</v>
      </c>
      <c r="P4" s="101">
        <v>34</v>
      </c>
      <c r="Q4" s="101">
        <v>195</v>
      </c>
      <c r="R4" s="102">
        <v>660592934</v>
      </c>
      <c r="S4" s="102">
        <v>382522934</v>
      </c>
      <c r="T4" s="102">
        <v>278070000</v>
      </c>
      <c r="U4" s="103" t="s">
        <v>18</v>
      </c>
      <c r="V4" s="103" t="s">
        <v>18</v>
      </c>
      <c r="W4" s="103" t="s">
        <v>18</v>
      </c>
      <c r="X4" s="103" t="s">
        <v>18</v>
      </c>
    </row>
    <row r="5" spans="1:24" ht="15.75" x14ac:dyDescent="0.25">
      <c r="A5" s="98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N5" s="100">
        <v>36646</v>
      </c>
      <c r="O5" s="101">
        <v>183</v>
      </c>
      <c r="P5" s="101">
        <v>31</v>
      </c>
      <c r="Q5" s="101">
        <v>152</v>
      </c>
      <c r="R5" s="102">
        <v>484719992</v>
      </c>
      <c r="S5" s="102">
        <v>271712250</v>
      </c>
      <c r="T5" s="102">
        <v>213007742</v>
      </c>
      <c r="U5" s="103" t="s">
        <v>18</v>
      </c>
      <c r="V5" s="103" t="s">
        <v>18</v>
      </c>
      <c r="W5" s="103" t="s">
        <v>18</v>
      </c>
      <c r="X5" s="103" t="s">
        <v>18</v>
      </c>
    </row>
    <row r="6" spans="1:24" ht="15.75" x14ac:dyDescent="0.25">
      <c r="N6" s="100">
        <v>36677</v>
      </c>
      <c r="O6" s="101">
        <v>211</v>
      </c>
      <c r="P6" s="101">
        <v>35</v>
      </c>
      <c r="Q6" s="101">
        <v>176</v>
      </c>
      <c r="R6" s="102">
        <v>1052064629</v>
      </c>
      <c r="S6" s="102">
        <v>798545240</v>
      </c>
      <c r="T6" s="102">
        <v>253519389</v>
      </c>
      <c r="U6" s="103" t="s">
        <v>18</v>
      </c>
      <c r="V6" s="103" t="s">
        <v>18</v>
      </c>
      <c r="W6" s="103" t="s">
        <v>18</v>
      </c>
      <c r="X6" s="103" t="s">
        <v>18</v>
      </c>
    </row>
    <row r="7" spans="1:24" ht="15.75" x14ac:dyDescent="0.25">
      <c r="A7" s="174" t="s">
        <v>94</v>
      </c>
      <c r="B7" s="174"/>
      <c r="C7" s="174"/>
      <c r="D7" s="174"/>
      <c r="E7" s="174"/>
      <c r="F7" s="174"/>
      <c r="G7" s="87"/>
      <c r="H7" s="174" t="s">
        <v>95</v>
      </c>
      <c r="I7" s="174"/>
      <c r="J7" s="174"/>
      <c r="K7" s="174"/>
      <c r="L7" s="174"/>
      <c r="M7" s="174"/>
      <c r="N7" s="100">
        <v>36707</v>
      </c>
      <c r="O7" s="101">
        <v>243</v>
      </c>
      <c r="P7" s="101">
        <v>44</v>
      </c>
      <c r="Q7" s="101">
        <v>199</v>
      </c>
      <c r="R7" s="102">
        <v>812109941</v>
      </c>
      <c r="S7" s="102">
        <v>500208017</v>
      </c>
      <c r="T7" s="102">
        <v>311901924</v>
      </c>
      <c r="U7" s="103" t="s">
        <v>18</v>
      </c>
      <c r="V7" s="103" t="s">
        <v>18</v>
      </c>
      <c r="W7" s="103" t="s">
        <v>18</v>
      </c>
      <c r="X7" s="103" t="s">
        <v>18</v>
      </c>
    </row>
    <row r="8" spans="1:24" ht="15.75" x14ac:dyDescent="0.25">
      <c r="N8" s="100">
        <v>36738</v>
      </c>
      <c r="O8" s="101">
        <v>205</v>
      </c>
      <c r="P8" s="101">
        <v>28</v>
      </c>
      <c r="Q8" s="101">
        <v>177</v>
      </c>
      <c r="R8" s="102">
        <v>732848959</v>
      </c>
      <c r="S8" s="102">
        <v>460677450</v>
      </c>
      <c r="T8" s="102">
        <v>272171509</v>
      </c>
      <c r="U8" s="103" t="s">
        <v>18</v>
      </c>
      <c r="V8" s="103" t="s">
        <v>18</v>
      </c>
      <c r="W8" s="103" t="s">
        <v>18</v>
      </c>
      <c r="X8" s="103" t="s">
        <v>18</v>
      </c>
    </row>
    <row r="9" spans="1:24" ht="15.75" x14ac:dyDescent="0.25">
      <c r="N9" s="100">
        <v>36769</v>
      </c>
      <c r="O9" s="101">
        <v>238</v>
      </c>
      <c r="P9" s="101">
        <v>43</v>
      </c>
      <c r="Q9" s="101">
        <v>195</v>
      </c>
      <c r="R9" s="102">
        <v>1044422538</v>
      </c>
      <c r="S9" s="102">
        <v>734213506</v>
      </c>
      <c r="T9" s="102">
        <v>310209032</v>
      </c>
      <c r="U9" s="103" t="s">
        <v>18</v>
      </c>
      <c r="V9" s="103" t="s">
        <v>18</v>
      </c>
      <c r="W9" s="103" t="s">
        <v>18</v>
      </c>
      <c r="X9" s="103" t="s">
        <v>18</v>
      </c>
    </row>
    <row r="10" spans="1:24" ht="15.75" x14ac:dyDescent="0.25">
      <c r="N10" s="100">
        <v>36799</v>
      </c>
      <c r="O10" s="101">
        <v>227</v>
      </c>
      <c r="P10" s="101">
        <v>46</v>
      </c>
      <c r="Q10" s="101">
        <v>181</v>
      </c>
      <c r="R10" s="102">
        <v>1227800623</v>
      </c>
      <c r="S10" s="102">
        <v>963287614</v>
      </c>
      <c r="T10" s="102">
        <v>264513009</v>
      </c>
      <c r="U10" s="103" t="s">
        <v>18</v>
      </c>
      <c r="V10" s="103" t="s">
        <v>18</v>
      </c>
      <c r="W10" s="103" t="s">
        <v>18</v>
      </c>
      <c r="X10" s="103" t="s">
        <v>18</v>
      </c>
    </row>
    <row r="11" spans="1:24" ht="15.75" x14ac:dyDescent="0.25">
      <c r="N11" s="100">
        <v>36830</v>
      </c>
      <c r="O11" s="101">
        <v>210</v>
      </c>
      <c r="P11" s="101">
        <v>42</v>
      </c>
      <c r="Q11" s="101">
        <v>168</v>
      </c>
      <c r="R11" s="102">
        <v>761753151</v>
      </c>
      <c r="S11" s="102">
        <v>502263420</v>
      </c>
      <c r="T11" s="102">
        <v>259489731</v>
      </c>
      <c r="U11" s="103" t="s">
        <v>18</v>
      </c>
      <c r="V11" s="103" t="s">
        <v>18</v>
      </c>
      <c r="W11" s="103" t="s">
        <v>18</v>
      </c>
      <c r="X11" s="103" t="s">
        <v>18</v>
      </c>
    </row>
    <row r="12" spans="1:24" ht="15.75" x14ac:dyDescent="0.25">
      <c r="N12" s="100">
        <v>36860</v>
      </c>
      <c r="O12" s="101">
        <v>203</v>
      </c>
      <c r="P12" s="101">
        <v>46</v>
      </c>
      <c r="Q12" s="101">
        <v>157</v>
      </c>
      <c r="R12" s="102">
        <v>1501210583</v>
      </c>
      <c r="S12" s="102">
        <v>1265773612</v>
      </c>
      <c r="T12" s="102">
        <v>235436971</v>
      </c>
      <c r="U12" s="103" t="s">
        <v>18</v>
      </c>
      <c r="V12" s="103" t="s">
        <v>18</v>
      </c>
      <c r="W12" s="103" t="s">
        <v>18</v>
      </c>
      <c r="X12" s="103" t="s">
        <v>18</v>
      </c>
    </row>
    <row r="13" spans="1:24" ht="15.75" x14ac:dyDescent="0.25">
      <c r="N13" s="100">
        <v>36891</v>
      </c>
      <c r="O13" s="101">
        <v>335</v>
      </c>
      <c r="P13" s="101">
        <v>94</v>
      </c>
      <c r="Q13" s="101">
        <v>241</v>
      </c>
      <c r="R13" s="102">
        <v>2178469355</v>
      </c>
      <c r="S13" s="102">
        <v>1800107089</v>
      </c>
      <c r="T13" s="102">
        <v>378362266</v>
      </c>
      <c r="U13" s="103" t="s">
        <v>18</v>
      </c>
      <c r="V13" s="103" t="s">
        <v>18</v>
      </c>
      <c r="W13" s="103" t="s">
        <v>18</v>
      </c>
      <c r="X13" s="103" t="s">
        <v>18</v>
      </c>
    </row>
    <row r="14" spans="1:24" ht="15.75" x14ac:dyDescent="0.25">
      <c r="N14" s="100">
        <v>36922</v>
      </c>
      <c r="O14" s="101">
        <v>247</v>
      </c>
      <c r="P14" s="101">
        <v>42</v>
      </c>
      <c r="Q14" s="101">
        <v>205</v>
      </c>
      <c r="R14" s="102">
        <v>1198626455</v>
      </c>
      <c r="S14" s="102">
        <v>828854465</v>
      </c>
      <c r="T14" s="102">
        <v>369771990</v>
      </c>
      <c r="U14" s="103" t="s">
        <v>18</v>
      </c>
      <c r="V14" s="103" t="s">
        <v>18</v>
      </c>
      <c r="W14" s="103" t="s">
        <v>18</v>
      </c>
      <c r="X14" s="103" t="s">
        <v>18</v>
      </c>
    </row>
    <row r="15" spans="1:24" ht="15.75" x14ac:dyDescent="0.25">
      <c r="N15" s="100">
        <v>36950</v>
      </c>
      <c r="O15" s="101">
        <v>223</v>
      </c>
      <c r="P15" s="101">
        <v>32</v>
      </c>
      <c r="Q15" s="101">
        <v>191</v>
      </c>
      <c r="R15" s="102">
        <v>797658056</v>
      </c>
      <c r="S15" s="102">
        <v>512295055</v>
      </c>
      <c r="T15" s="102">
        <v>285363001</v>
      </c>
      <c r="U15" s="103" t="s">
        <v>18</v>
      </c>
      <c r="V15" s="103" t="s">
        <v>18</v>
      </c>
      <c r="W15" s="103" t="s">
        <v>18</v>
      </c>
      <c r="X15" s="103" t="s">
        <v>18</v>
      </c>
    </row>
    <row r="16" spans="1:24" ht="15.75" x14ac:dyDescent="0.25">
      <c r="N16" s="100">
        <v>36981</v>
      </c>
      <c r="O16" s="101">
        <v>278</v>
      </c>
      <c r="P16" s="101">
        <v>42</v>
      </c>
      <c r="Q16" s="101">
        <v>236</v>
      </c>
      <c r="R16" s="102">
        <v>879604145</v>
      </c>
      <c r="S16" s="102">
        <v>493769040</v>
      </c>
      <c r="T16" s="102">
        <v>385835105</v>
      </c>
      <c r="U16" s="103" t="s">
        <v>18</v>
      </c>
      <c r="V16" s="103" t="s">
        <v>18</v>
      </c>
      <c r="W16" s="103" t="s">
        <v>18</v>
      </c>
      <c r="X16" s="103" t="s">
        <v>18</v>
      </c>
    </row>
    <row r="17" spans="1:24" ht="15.75" x14ac:dyDescent="0.25">
      <c r="N17" s="100">
        <v>37011</v>
      </c>
      <c r="O17" s="101">
        <v>249</v>
      </c>
      <c r="P17" s="101">
        <v>37</v>
      </c>
      <c r="Q17" s="101">
        <v>212</v>
      </c>
      <c r="R17" s="102">
        <v>1101186861</v>
      </c>
      <c r="S17" s="102">
        <v>813894772</v>
      </c>
      <c r="T17" s="102">
        <v>287292089</v>
      </c>
      <c r="U17" s="103" t="s">
        <v>18</v>
      </c>
      <c r="V17" s="103" t="s">
        <v>18</v>
      </c>
      <c r="W17" s="103" t="s">
        <v>18</v>
      </c>
      <c r="X17" s="103" t="s">
        <v>18</v>
      </c>
    </row>
    <row r="18" spans="1:24" ht="15.75" x14ac:dyDescent="0.25">
      <c r="N18" s="100">
        <v>37042</v>
      </c>
      <c r="O18" s="101">
        <v>318</v>
      </c>
      <c r="P18" s="101">
        <v>63</v>
      </c>
      <c r="Q18" s="101">
        <v>255</v>
      </c>
      <c r="R18" s="102">
        <v>1094231728</v>
      </c>
      <c r="S18" s="102">
        <v>662196265</v>
      </c>
      <c r="T18" s="102">
        <v>432035463</v>
      </c>
      <c r="U18" s="103" t="s">
        <v>18</v>
      </c>
      <c r="V18" s="103" t="s">
        <v>18</v>
      </c>
      <c r="W18" s="103" t="s">
        <v>18</v>
      </c>
      <c r="X18" s="103" t="s">
        <v>18</v>
      </c>
    </row>
    <row r="19" spans="1:24" ht="15.75" x14ac:dyDescent="0.25">
      <c r="N19" s="100">
        <v>37072</v>
      </c>
      <c r="O19" s="101">
        <v>365</v>
      </c>
      <c r="P19" s="101">
        <v>57</v>
      </c>
      <c r="Q19" s="101">
        <v>308</v>
      </c>
      <c r="R19" s="102">
        <v>1221730467</v>
      </c>
      <c r="S19" s="102">
        <v>756714395</v>
      </c>
      <c r="T19" s="102">
        <v>465016072</v>
      </c>
      <c r="U19" s="103" t="s">
        <v>18</v>
      </c>
      <c r="V19" s="103" t="s">
        <v>18</v>
      </c>
      <c r="W19" s="103" t="s">
        <v>18</v>
      </c>
      <c r="X19" s="103" t="s">
        <v>18</v>
      </c>
    </row>
    <row r="20" spans="1:24" ht="15.75" x14ac:dyDescent="0.25">
      <c r="N20" s="100">
        <v>37103</v>
      </c>
      <c r="O20" s="101">
        <v>302</v>
      </c>
      <c r="P20" s="101">
        <v>39</v>
      </c>
      <c r="Q20" s="101">
        <v>263</v>
      </c>
      <c r="R20" s="102">
        <v>887986445</v>
      </c>
      <c r="S20" s="102">
        <v>485797992</v>
      </c>
      <c r="T20" s="102">
        <v>402188453</v>
      </c>
      <c r="U20" s="103" t="s">
        <v>18</v>
      </c>
      <c r="V20" s="103" t="s">
        <v>18</v>
      </c>
      <c r="W20" s="103" t="s">
        <v>18</v>
      </c>
      <c r="X20" s="103" t="s">
        <v>18</v>
      </c>
    </row>
    <row r="21" spans="1:24" ht="15.75" x14ac:dyDescent="0.25">
      <c r="N21" s="100">
        <v>37134</v>
      </c>
      <c r="O21" s="101">
        <v>389</v>
      </c>
      <c r="P21" s="101">
        <v>49</v>
      </c>
      <c r="Q21" s="101">
        <v>340</v>
      </c>
      <c r="R21" s="102">
        <v>1118608832</v>
      </c>
      <c r="S21" s="102">
        <v>614752241</v>
      </c>
      <c r="T21" s="102">
        <v>503856591</v>
      </c>
      <c r="U21" s="103" t="s">
        <v>18</v>
      </c>
      <c r="V21" s="103" t="s">
        <v>18</v>
      </c>
      <c r="W21" s="103" t="s">
        <v>18</v>
      </c>
      <c r="X21" s="103" t="s">
        <v>18</v>
      </c>
    </row>
    <row r="22" spans="1:24" ht="15.75" x14ac:dyDescent="0.25">
      <c r="N22" s="100">
        <v>37164</v>
      </c>
      <c r="O22" s="101">
        <v>296</v>
      </c>
      <c r="P22" s="101">
        <v>44</v>
      </c>
      <c r="Q22" s="101">
        <v>252</v>
      </c>
      <c r="R22" s="102">
        <v>939916459</v>
      </c>
      <c r="S22" s="102">
        <v>521747617</v>
      </c>
      <c r="T22" s="102">
        <v>418168842</v>
      </c>
      <c r="U22" s="103" t="s">
        <v>18</v>
      </c>
      <c r="V22" s="103" t="s">
        <v>18</v>
      </c>
      <c r="W22" s="103" t="s">
        <v>18</v>
      </c>
      <c r="X22" s="103" t="s">
        <v>18</v>
      </c>
    </row>
    <row r="23" spans="1:24" ht="15.75" x14ac:dyDescent="0.25">
      <c r="N23" s="100">
        <v>37195</v>
      </c>
      <c r="O23" s="101">
        <v>324</v>
      </c>
      <c r="P23" s="101">
        <v>42</v>
      </c>
      <c r="Q23" s="101">
        <v>282</v>
      </c>
      <c r="R23" s="102">
        <v>830390643</v>
      </c>
      <c r="S23" s="102">
        <v>428560000</v>
      </c>
      <c r="T23" s="102">
        <v>401830643</v>
      </c>
      <c r="U23" s="103" t="s">
        <v>18</v>
      </c>
      <c r="V23" s="103" t="s">
        <v>18</v>
      </c>
      <c r="W23" s="103" t="s">
        <v>18</v>
      </c>
      <c r="X23" s="103" t="s">
        <v>18</v>
      </c>
    </row>
    <row r="24" spans="1:24" ht="15.75" x14ac:dyDescent="0.25">
      <c r="N24" s="100">
        <v>37225</v>
      </c>
      <c r="O24" s="101">
        <v>307</v>
      </c>
      <c r="P24" s="101">
        <v>42</v>
      </c>
      <c r="Q24" s="101">
        <v>265</v>
      </c>
      <c r="R24" s="102">
        <v>877682477</v>
      </c>
      <c r="S24" s="102">
        <v>470538930</v>
      </c>
      <c r="T24" s="102">
        <v>407143547</v>
      </c>
      <c r="U24" s="103" t="s">
        <v>18</v>
      </c>
      <c r="V24" s="103" t="s">
        <v>18</v>
      </c>
      <c r="W24" s="103" t="s">
        <v>18</v>
      </c>
      <c r="X24" s="103" t="s">
        <v>18</v>
      </c>
    </row>
    <row r="25" spans="1:24" ht="15.75" x14ac:dyDescent="0.25">
      <c r="N25" s="100">
        <v>37256</v>
      </c>
      <c r="O25" s="101">
        <v>375</v>
      </c>
      <c r="P25" s="101">
        <v>60</v>
      </c>
      <c r="Q25" s="101">
        <v>315</v>
      </c>
      <c r="R25" s="102">
        <v>1591441506</v>
      </c>
      <c r="S25" s="102">
        <v>1119469874</v>
      </c>
      <c r="T25" s="102">
        <v>471971632</v>
      </c>
      <c r="U25" s="103" t="s">
        <v>18</v>
      </c>
      <c r="V25" s="103" t="s">
        <v>18</v>
      </c>
      <c r="W25" s="103" t="s">
        <v>18</v>
      </c>
      <c r="X25" s="103" t="s">
        <v>18</v>
      </c>
    </row>
    <row r="26" spans="1:24" ht="15.75" x14ac:dyDescent="0.25">
      <c r="N26" s="100">
        <v>37287</v>
      </c>
      <c r="O26" s="101">
        <v>332</v>
      </c>
      <c r="P26" s="101">
        <v>42</v>
      </c>
      <c r="Q26" s="101">
        <v>290</v>
      </c>
      <c r="R26" s="102">
        <v>852745000</v>
      </c>
      <c r="S26" s="102">
        <v>465034099</v>
      </c>
      <c r="T26" s="102">
        <v>387710901</v>
      </c>
      <c r="U26" s="103" t="s">
        <v>18</v>
      </c>
      <c r="V26" s="103" t="s">
        <v>18</v>
      </c>
      <c r="W26" s="103" t="s">
        <v>18</v>
      </c>
      <c r="X26" s="103" t="s">
        <v>18</v>
      </c>
    </row>
    <row r="27" spans="1:24" ht="15.75" x14ac:dyDescent="0.25">
      <c r="A27" s="174" t="s">
        <v>96</v>
      </c>
      <c r="B27" s="174"/>
      <c r="C27" s="174"/>
      <c r="D27" s="174"/>
      <c r="E27" s="174"/>
      <c r="F27" s="174"/>
      <c r="N27" s="100">
        <v>37315</v>
      </c>
      <c r="O27" s="101">
        <v>283</v>
      </c>
      <c r="P27" s="101">
        <v>26</v>
      </c>
      <c r="Q27" s="101">
        <v>257</v>
      </c>
      <c r="R27" s="102">
        <v>727142055</v>
      </c>
      <c r="S27" s="102">
        <v>343907020</v>
      </c>
      <c r="T27" s="102">
        <v>383235035</v>
      </c>
      <c r="U27" s="103" t="s">
        <v>18</v>
      </c>
      <c r="V27" s="103" t="s">
        <v>18</v>
      </c>
      <c r="W27" s="103" t="s">
        <v>18</v>
      </c>
      <c r="X27" s="103" t="s">
        <v>18</v>
      </c>
    </row>
    <row r="28" spans="1:24" ht="15.75" x14ac:dyDescent="0.25">
      <c r="N28" s="100">
        <v>37346</v>
      </c>
      <c r="O28" s="101">
        <v>363</v>
      </c>
      <c r="P28" s="101">
        <v>59</v>
      </c>
      <c r="Q28" s="101">
        <v>304</v>
      </c>
      <c r="R28" s="102">
        <v>1137004740</v>
      </c>
      <c r="S28" s="102">
        <v>665567256</v>
      </c>
      <c r="T28" s="102">
        <v>471437484</v>
      </c>
      <c r="U28" s="103" t="s">
        <v>18</v>
      </c>
      <c r="V28" s="103" t="s">
        <v>18</v>
      </c>
      <c r="W28" s="103" t="s">
        <v>18</v>
      </c>
      <c r="X28" s="103" t="s">
        <v>18</v>
      </c>
    </row>
    <row r="29" spans="1:24" ht="15.75" x14ac:dyDescent="0.25">
      <c r="N29" s="100">
        <v>37376</v>
      </c>
      <c r="O29" s="101">
        <v>366</v>
      </c>
      <c r="P29" s="101">
        <v>36</v>
      </c>
      <c r="Q29" s="101">
        <v>330</v>
      </c>
      <c r="R29" s="102">
        <v>872573792</v>
      </c>
      <c r="S29" s="102">
        <v>383324125</v>
      </c>
      <c r="T29" s="102">
        <v>489249667</v>
      </c>
      <c r="U29" s="103" t="s">
        <v>18</v>
      </c>
      <c r="V29" s="103" t="s">
        <v>18</v>
      </c>
      <c r="W29" s="103" t="s">
        <v>18</v>
      </c>
      <c r="X29" s="103" t="s">
        <v>18</v>
      </c>
    </row>
    <row r="30" spans="1:24" ht="15.75" x14ac:dyDescent="0.25">
      <c r="N30" s="100">
        <v>37407</v>
      </c>
      <c r="O30" s="101">
        <v>473</v>
      </c>
      <c r="P30" s="101">
        <v>61</v>
      </c>
      <c r="Q30" s="101">
        <v>412</v>
      </c>
      <c r="R30" s="102">
        <v>1447069346</v>
      </c>
      <c r="S30" s="102">
        <v>850628023</v>
      </c>
      <c r="T30" s="102">
        <v>596441323</v>
      </c>
      <c r="U30" s="103" t="s">
        <v>18</v>
      </c>
      <c r="V30" s="103" t="s">
        <v>18</v>
      </c>
      <c r="W30" s="103" t="s">
        <v>18</v>
      </c>
      <c r="X30" s="103" t="s">
        <v>18</v>
      </c>
    </row>
    <row r="31" spans="1:24" ht="15.75" x14ac:dyDescent="0.25">
      <c r="N31" s="100">
        <v>37437</v>
      </c>
      <c r="O31" s="101">
        <v>433</v>
      </c>
      <c r="P31" s="101">
        <v>68</v>
      </c>
      <c r="Q31" s="101">
        <v>365</v>
      </c>
      <c r="R31" s="102">
        <v>1692672112</v>
      </c>
      <c r="S31" s="102">
        <v>1057002367</v>
      </c>
      <c r="T31" s="102">
        <v>635669745</v>
      </c>
      <c r="U31" s="103" t="s">
        <v>18</v>
      </c>
      <c r="V31" s="103" t="s">
        <v>18</v>
      </c>
      <c r="W31" s="103" t="s">
        <v>18</v>
      </c>
      <c r="X31" s="103" t="s">
        <v>18</v>
      </c>
    </row>
    <row r="32" spans="1:24" ht="15.75" x14ac:dyDescent="0.25">
      <c r="N32" s="100">
        <v>37468</v>
      </c>
      <c r="O32" s="101">
        <v>430</v>
      </c>
      <c r="P32" s="101">
        <v>48</v>
      </c>
      <c r="Q32" s="101">
        <v>382</v>
      </c>
      <c r="R32" s="102">
        <v>1197144884</v>
      </c>
      <c r="S32" s="102">
        <v>583272655</v>
      </c>
      <c r="T32" s="102">
        <v>613872229</v>
      </c>
      <c r="U32" s="103" t="s">
        <v>18</v>
      </c>
      <c r="V32" s="103" t="s">
        <v>18</v>
      </c>
      <c r="W32" s="103" t="s">
        <v>18</v>
      </c>
      <c r="X32" s="103" t="s">
        <v>18</v>
      </c>
    </row>
    <row r="33" spans="14:24" ht="15.75" x14ac:dyDescent="0.25">
      <c r="N33" s="100">
        <v>37499</v>
      </c>
      <c r="O33" s="101">
        <v>498</v>
      </c>
      <c r="P33" s="101">
        <v>65</v>
      </c>
      <c r="Q33" s="101">
        <v>433</v>
      </c>
      <c r="R33" s="102">
        <v>1628201653</v>
      </c>
      <c r="S33" s="102">
        <v>952198493</v>
      </c>
      <c r="T33" s="102">
        <v>676003160</v>
      </c>
      <c r="U33" s="103" t="s">
        <v>18</v>
      </c>
      <c r="V33" s="103" t="s">
        <v>18</v>
      </c>
      <c r="W33" s="103" t="s">
        <v>18</v>
      </c>
      <c r="X33" s="103" t="s">
        <v>18</v>
      </c>
    </row>
    <row r="34" spans="14:24" ht="15.75" x14ac:dyDescent="0.25">
      <c r="N34" s="100">
        <v>37529</v>
      </c>
      <c r="O34" s="101">
        <v>431</v>
      </c>
      <c r="P34" s="101">
        <v>63</v>
      </c>
      <c r="Q34" s="101">
        <v>368</v>
      </c>
      <c r="R34" s="102">
        <v>1597964163</v>
      </c>
      <c r="S34" s="102">
        <v>982729907</v>
      </c>
      <c r="T34" s="102">
        <v>615234256</v>
      </c>
      <c r="U34" s="103" t="s">
        <v>18</v>
      </c>
      <c r="V34" s="103" t="s">
        <v>18</v>
      </c>
      <c r="W34" s="103" t="s">
        <v>18</v>
      </c>
      <c r="X34" s="103" t="s">
        <v>18</v>
      </c>
    </row>
    <row r="35" spans="14:24" ht="15.75" x14ac:dyDescent="0.25">
      <c r="N35" s="100">
        <v>37560</v>
      </c>
      <c r="O35" s="101">
        <v>459</v>
      </c>
      <c r="P35" s="101">
        <v>67</v>
      </c>
      <c r="Q35" s="101">
        <v>392</v>
      </c>
      <c r="R35" s="102">
        <v>1454740491</v>
      </c>
      <c r="S35" s="102">
        <v>874814033</v>
      </c>
      <c r="T35" s="102">
        <v>579926458</v>
      </c>
      <c r="U35" s="103" t="s">
        <v>18</v>
      </c>
      <c r="V35" s="103" t="s">
        <v>18</v>
      </c>
      <c r="W35" s="103" t="s">
        <v>18</v>
      </c>
      <c r="X35" s="103" t="s">
        <v>18</v>
      </c>
    </row>
    <row r="36" spans="14:24" ht="15.75" x14ac:dyDescent="0.25">
      <c r="N36" s="100">
        <v>37590</v>
      </c>
      <c r="O36" s="101">
        <v>398</v>
      </c>
      <c r="P36" s="101">
        <v>68</v>
      </c>
      <c r="Q36" s="101">
        <v>330</v>
      </c>
      <c r="R36" s="102">
        <v>1420312921</v>
      </c>
      <c r="S36" s="102">
        <v>889398328</v>
      </c>
      <c r="T36" s="102">
        <v>530914593</v>
      </c>
      <c r="U36" s="103" t="s">
        <v>18</v>
      </c>
      <c r="V36" s="103" t="s">
        <v>18</v>
      </c>
      <c r="W36" s="103" t="s">
        <v>18</v>
      </c>
      <c r="X36" s="103" t="s">
        <v>18</v>
      </c>
    </row>
    <row r="37" spans="14:24" ht="15.75" x14ac:dyDescent="0.25">
      <c r="N37" s="100">
        <v>37621</v>
      </c>
      <c r="O37" s="101">
        <v>593</v>
      </c>
      <c r="P37" s="101">
        <v>110</v>
      </c>
      <c r="Q37" s="101">
        <v>483</v>
      </c>
      <c r="R37" s="102">
        <v>2588958238</v>
      </c>
      <c r="S37" s="102">
        <v>1773479076</v>
      </c>
      <c r="T37" s="102">
        <v>815479162</v>
      </c>
      <c r="U37" s="103" t="s">
        <v>18</v>
      </c>
      <c r="V37" s="103" t="s">
        <v>18</v>
      </c>
      <c r="W37" s="103" t="s">
        <v>18</v>
      </c>
      <c r="X37" s="103" t="s">
        <v>18</v>
      </c>
    </row>
    <row r="38" spans="14:24" ht="15.75" x14ac:dyDescent="0.25">
      <c r="N38" s="100">
        <v>37652</v>
      </c>
      <c r="O38" s="101">
        <v>449</v>
      </c>
      <c r="P38" s="101">
        <v>66</v>
      </c>
      <c r="Q38" s="101">
        <v>383</v>
      </c>
      <c r="R38" s="102">
        <v>1542059415</v>
      </c>
      <c r="S38" s="102">
        <v>823093626</v>
      </c>
      <c r="T38" s="102">
        <v>718965789</v>
      </c>
      <c r="U38" s="103" t="s">
        <v>18</v>
      </c>
      <c r="V38" s="103" t="s">
        <v>18</v>
      </c>
      <c r="W38" s="103" t="s">
        <v>18</v>
      </c>
      <c r="X38" s="103" t="s">
        <v>18</v>
      </c>
    </row>
    <row r="39" spans="14:24" ht="15.75" x14ac:dyDescent="0.25">
      <c r="N39" s="100">
        <v>37680</v>
      </c>
      <c r="O39" s="101">
        <v>422</v>
      </c>
      <c r="P39" s="101">
        <v>68</v>
      </c>
      <c r="Q39" s="101">
        <v>354</v>
      </c>
      <c r="R39" s="102">
        <v>1924009516</v>
      </c>
      <c r="S39" s="102">
        <v>1330427500</v>
      </c>
      <c r="T39" s="102">
        <v>593582016</v>
      </c>
      <c r="U39" s="103" t="s">
        <v>18</v>
      </c>
      <c r="V39" s="103" t="s">
        <v>18</v>
      </c>
      <c r="W39" s="103" t="s">
        <v>18</v>
      </c>
      <c r="X39" s="103" t="s">
        <v>18</v>
      </c>
    </row>
    <row r="40" spans="14:24" ht="15.75" x14ac:dyDescent="0.25">
      <c r="N40" s="100">
        <v>37711</v>
      </c>
      <c r="O40" s="101">
        <v>474</v>
      </c>
      <c r="P40" s="101">
        <v>76</v>
      </c>
      <c r="Q40" s="101">
        <v>398</v>
      </c>
      <c r="R40" s="102">
        <v>1634753250</v>
      </c>
      <c r="S40" s="102">
        <v>985521277</v>
      </c>
      <c r="T40" s="102">
        <v>649231973</v>
      </c>
      <c r="U40" s="103" t="s">
        <v>18</v>
      </c>
      <c r="V40" s="103" t="s">
        <v>18</v>
      </c>
      <c r="W40" s="103" t="s">
        <v>18</v>
      </c>
      <c r="X40" s="103" t="s">
        <v>18</v>
      </c>
    </row>
    <row r="41" spans="14:24" ht="15.75" x14ac:dyDescent="0.25">
      <c r="N41" s="100">
        <v>37741</v>
      </c>
      <c r="O41" s="101">
        <v>539</v>
      </c>
      <c r="P41" s="101">
        <v>74</v>
      </c>
      <c r="Q41" s="101">
        <v>465</v>
      </c>
      <c r="R41" s="102">
        <v>2028690035</v>
      </c>
      <c r="S41" s="102">
        <v>1238409874</v>
      </c>
      <c r="T41" s="102">
        <v>790280161</v>
      </c>
      <c r="U41" s="103" t="s">
        <v>18</v>
      </c>
      <c r="V41" s="103" t="s">
        <v>18</v>
      </c>
      <c r="W41" s="103" t="s">
        <v>18</v>
      </c>
      <c r="X41" s="103" t="s">
        <v>18</v>
      </c>
    </row>
    <row r="42" spans="14:24" ht="15.75" x14ac:dyDescent="0.25">
      <c r="N42" s="100">
        <v>37772</v>
      </c>
      <c r="O42" s="101">
        <v>534</v>
      </c>
      <c r="P42" s="101">
        <v>83</v>
      </c>
      <c r="Q42" s="101">
        <v>451</v>
      </c>
      <c r="R42" s="102">
        <v>2219313762</v>
      </c>
      <c r="S42" s="102">
        <v>1512543933</v>
      </c>
      <c r="T42" s="102">
        <v>706769829</v>
      </c>
      <c r="U42" s="103" t="s">
        <v>18</v>
      </c>
      <c r="V42" s="103" t="s">
        <v>18</v>
      </c>
      <c r="W42" s="103" t="s">
        <v>18</v>
      </c>
      <c r="X42" s="103" t="s">
        <v>18</v>
      </c>
    </row>
    <row r="43" spans="14:24" ht="15.75" x14ac:dyDescent="0.25">
      <c r="N43" s="100">
        <v>37802</v>
      </c>
      <c r="O43" s="101">
        <v>563</v>
      </c>
      <c r="P43" s="101">
        <v>79</v>
      </c>
      <c r="Q43" s="101">
        <v>484</v>
      </c>
      <c r="R43" s="102">
        <v>2120000808</v>
      </c>
      <c r="S43" s="102">
        <v>1286758520</v>
      </c>
      <c r="T43" s="102">
        <v>833242288</v>
      </c>
      <c r="U43" s="103" t="s">
        <v>18</v>
      </c>
      <c r="V43" s="103" t="s">
        <v>18</v>
      </c>
      <c r="W43" s="103" t="s">
        <v>18</v>
      </c>
      <c r="X43" s="103" t="s">
        <v>18</v>
      </c>
    </row>
    <row r="44" spans="14:24" ht="15.75" x14ac:dyDescent="0.25">
      <c r="N44" s="100">
        <v>37833</v>
      </c>
      <c r="O44" s="101">
        <v>590</v>
      </c>
      <c r="P44" s="101">
        <v>101</v>
      </c>
      <c r="Q44" s="101">
        <v>489</v>
      </c>
      <c r="R44" s="102">
        <v>2425731900</v>
      </c>
      <c r="S44" s="102">
        <v>1555555380</v>
      </c>
      <c r="T44" s="102">
        <v>870176520</v>
      </c>
      <c r="U44" s="103" t="s">
        <v>18</v>
      </c>
      <c r="V44" s="103" t="s">
        <v>18</v>
      </c>
      <c r="W44" s="103" t="s">
        <v>18</v>
      </c>
      <c r="X44" s="103" t="s">
        <v>18</v>
      </c>
    </row>
    <row r="45" spans="14:24" ht="15.75" x14ac:dyDescent="0.25">
      <c r="N45" s="100">
        <v>37864</v>
      </c>
      <c r="O45" s="101">
        <v>598</v>
      </c>
      <c r="P45" s="101">
        <v>85</v>
      </c>
      <c r="Q45" s="101">
        <v>513</v>
      </c>
      <c r="R45" s="102">
        <v>2443112505</v>
      </c>
      <c r="S45" s="102">
        <v>1595085443</v>
      </c>
      <c r="T45" s="102">
        <v>848027062</v>
      </c>
      <c r="U45" s="103" t="s">
        <v>18</v>
      </c>
      <c r="V45" s="103" t="s">
        <v>18</v>
      </c>
      <c r="W45" s="103" t="s">
        <v>18</v>
      </c>
      <c r="X45" s="103" t="s">
        <v>18</v>
      </c>
    </row>
    <row r="46" spans="14:24" ht="15.75" x14ac:dyDescent="0.25">
      <c r="N46" s="100">
        <v>37894</v>
      </c>
      <c r="O46" s="101">
        <v>585</v>
      </c>
      <c r="P46" s="101">
        <v>104</v>
      </c>
      <c r="Q46" s="101">
        <v>481</v>
      </c>
      <c r="R46" s="102">
        <v>2303643990</v>
      </c>
      <c r="S46" s="102">
        <v>1482958764</v>
      </c>
      <c r="T46" s="102">
        <v>820685226</v>
      </c>
      <c r="U46" s="103" t="s">
        <v>18</v>
      </c>
      <c r="V46" s="103" t="s">
        <v>18</v>
      </c>
      <c r="W46" s="103" t="s">
        <v>18</v>
      </c>
      <c r="X46" s="103" t="s">
        <v>18</v>
      </c>
    </row>
    <row r="47" spans="14:24" ht="15.75" x14ac:dyDescent="0.25">
      <c r="N47" s="100">
        <v>37925</v>
      </c>
      <c r="O47" s="101">
        <v>660</v>
      </c>
      <c r="P47" s="101">
        <v>110</v>
      </c>
      <c r="Q47" s="101">
        <v>550</v>
      </c>
      <c r="R47" s="102">
        <v>2425495782</v>
      </c>
      <c r="S47" s="102">
        <v>1498106941</v>
      </c>
      <c r="T47" s="102">
        <v>927388841</v>
      </c>
      <c r="U47" s="103" t="s">
        <v>18</v>
      </c>
      <c r="V47" s="103" t="s">
        <v>18</v>
      </c>
      <c r="W47" s="103" t="s">
        <v>18</v>
      </c>
      <c r="X47" s="103" t="s">
        <v>18</v>
      </c>
    </row>
    <row r="48" spans="14:24" ht="15.75" x14ac:dyDescent="0.25">
      <c r="N48" s="100">
        <v>37955</v>
      </c>
      <c r="O48" s="101">
        <v>517</v>
      </c>
      <c r="P48" s="101">
        <v>72</v>
      </c>
      <c r="Q48" s="101">
        <v>445</v>
      </c>
      <c r="R48" s="102">
        <v>1767441451</v>
      </c>
      <c r="S48" s="102">
        <v>978116043</v>
      </c>
      <c r="T48" s="102">
        <v>789325408</v>
      </c>
      <c r="U48" s="103" t="s">
        <v>18</v>
      </c>
      <c r="V48" s="103" t="s">
        <v>18</v>
      </c>
      <c r="W48" s="103" t="s">
        <v>18</v>
      </c>
      <c r="X48" s="103" t="s">
        <v>18</v>
      </c>
    </row>
    <row r="49" spans="14:24" ht="15.75" x14ac:dyDescent="0.25">
      <c r="N49" s="100">
        <v>37986</v>
      </c>
      <c r="O49" s="101">
        <v>801</v>
      </c>
      <c r="P49" s="101">
        <v>167</v>
      </c>
      <c r="Q49" s="101">
        <v>634</v>
      </c>
      <c r="R49" s="102">
        <v>5166907547</v>
      </c>
      <c r="S49" s="102">
        <v>4058291880</v>
      </c>
      <c r="T49" s="102">
        <v>1108615667</v>
      </c>
      <c r="U49" s="103" t="s">
        <v>18</v>
      </c>
      <c r="V49" s="103" t="s">
        <v>18</v>
      </c>
      <c r="W49" s="103" t="s">
        <v>18</v>
      </c>
      <c r="X49" s="103" t="s">
        <v>18</v>
      </c>
    </row>
    <row r="50" spans="14:24" ht="15.75" x14ac:dyDescent="0.25">
      <c r="N50" s="100">
        <v>38017</v>
      </c>
      <c r="O50" s="101">
        <v>624</v>
      </c>
      <c r="P50" s="101">
        <v>99</v>
      </c>
      <c r="Q50" s="101">
        <v>525</v>
      </c>
      <c r="R50" s="102">
        <v>2265403745</v>
      </c>
      <c r="S50" s="102">
        <v>1228184658</v>
      </c>
      <c r="T50" s="102">
        <v>1037219087</v>
      </c>
      <c r="U50" s="103" t="s">
        <v>18</v>
      </c>
      <c r="V50" s="103" t="s">
        <v>18</v>
      </c>
      <c r="W50" s="103" t="s">
        <v>18</v>
      </c>
      <c r="X50" s="103" t="s">
        <v>18</v>
      </c>
    </row>
    <row r="51" spans="14:24" ht="15.75" x14ac:dyDescent="0.25">
      <c r="N51" s="100">
        <v>38046</v>
      </c>
      <c r="O51" s="101">
        <v>521</v>
      </c>
      <c r="P51" s="101">
        <v>85</v>
      </c>
      <c r="Q51" s="101">
        <v>436</v>
      </c>
      <c r="R51" s="102">
        <v>2434030868</v>
      </c>
      <c r="S51" s="102">
        <v>1601755596</v>
      </c>
      <c r="T51" s="102">
        <v>832275272</v>
      </c>
      <c r="U51" s="103" t="s">
        <v>18</v>
      </c>
      <c r="V51" s="103" t="s">
        <v>18</v>
      </c>
      <c r="W51" s="103" t="s">
        <v>18</v>
      </c>
      <c r="X51" s="103" t="s">
        <v>18</v>
      </c>
    </row>
    <row r="52" spans="14:24" ht="15.75" x14ac:dyDescent="0.25">
      <c r="N52" s="100">
        <v>38077</v>
      </c>
      <c r="O52" s="101">
        <v>768</v>
      </c>
      <c r="P52" s="101">
        <v>137</v>
      </c>
      <c r="Q52" s="101">
        <v>631</v>
      </c>
      <c r="R52" s="102">
        <v>3089257939</v>
      </c>
      <c r="S52" s="102">
        <v>1904472458</v>
      </c>
      <c r="T52" s="102">
        <v>1184785481</v>
      </c>
      <c r="U52" s="103" t="s">
        <v>18</v>
      </c>
      <c r="V52" s="103" t="s">
        <v>18</v>
      </c>
      <c r="W52" s="103" t="s">
        <v>18</v>
      </c>
      <c r="X52" s="103" t="s">
        <v>18</v>
      </c>
    </row>
    <row r="53" spans="14:24" ht="15.75" x14ac:dyDescent="0.25">
      <c r="N53" s="100">
        <v>38107</v>
      </c>
      <c r="O53" s="101">
        <v>707</v>
      </c>
      <c r="P53" s="101">
        <v>99</v>
      </c>
      <c r="Q53" s="101">
        <v>608</v>
      </c>
      <c r="R53" s="102">
        <v>3757476456</v>
      </c>
      <c r="S53" s="102">
        <v>2672582300</v>
      </c>
      <c r="T53" s="102">
        <v>1084894156</v>
      </c>
      <c r="U53" s="103" t="s">
        <v>18</v>
      </c>
      <c r="V53" s="103" t="s">
        <v>18</v>
      </c>
      <c r="W53" s="103" t="s">
        <v>18</v>
      </c>
      <c r="X53" s="103" t="s">
        <v>18</v>
      </c>
    </row>
    <row r="54" spans="14:24" ht="15.75" x14ac:dyDescent="0.25">
      <c r="N54" s="100">
        <v>38138</v>
      </c>
      <c r="O54" s="101">
        <v>696</v>
      </c>
      <c r="P54" s="101">
        <v>115</v>
      </c>
      <c r="Q54" s="101">
        <v>581</v>
      </c>
      <c r="R54" s="102">
        <v>2720158305</v>
      </c>
      <c r="S54" s="102">
        <v>1637847150</v>
      </c>
      <c r="T54" s="102">
        <v>1082311155</v>
      </c>
      <c r="U54" s="103" t="s">
        <v>18</v>
      </c>
      <c r="V54" s="103" t="s">
        <v>18</v>
      </c>
      <c r="W54" s="103" t="s">
        <v>18</v>
      </c>
      <c r="X54" s="103" t="s">
        <v>18</v>
      </c>
    </row>
    <row r="55" spans="14:24" ht="15.75" x14ac:dyDescent="0.25">
      <c r="N55" s="100">
        <v>38168</v>
      </c>
      <c r="O55" s="101">
        <v>807</v>
      </c>
      <c r="P55" s="101">
        <v>128</v>
      </c>
      <c r="Q55" s="101">
        <v>679</v>
      </c>
      <c r="R55" s="102">
        <v>3496879923</v>
      </c>
      <c r="S55" s="102">
        <v>2208551547</v>
      </c>
      <c r="T55" s="102">
        <v>1288328376</v>
      </c>
      <c r="U55" s="103" t="s">
        <v>18</v>
      </c>
      <c r="V55" s="103" t="s">
        <v>18</v>
      </c>
      <c r="W55" s="103" t="s">
        <v>18</v>
      </c>
      <c r="X55" s="103" t="s">
        <v>18</v>
      </c>
    </row>
    <row r="56" spans="14:24" ht="15.75" x14ac:dyDescent="0.25">
      <c r="N56" s="100">
        <v>38199</v>
      </c>
      <c r="O56" s="101">
        <v>820</v>
      </c>
      <c r="P56" s="101">
        <v>141</v>
      </c>
      <c r="Q56" s="101">
        <v>679</v>
      </c>
      <c r="R56" s="102">
        <v>3618731304</v>
      </c>
      <c r="S56" s="102">
        <v>2287034682</v>
      </c>
      <c r="T56" s="102">
        <v>1331696622</v>
      </c>
      <c r="U56" s="103" t="s">
        <v>18</v>
      </c>
      <c r="V56" s="103" t="s">
        <v>18</v>
      </c>
      <c r="W56" s="103" t="s">
        <v>18</v>
      </c>
      <c r="X56" s="103" t="s">
        <v>18</v>
      </c>
    </row>
    <row r="57" spans="14:24" ht="15.75" x14ac:dyDescent="0.25">
      <c r="N57" s="100">
        <v>38230</v>
      </c>
      <c r="O57" s="101">
        <v>754</v>
      </c>
      <c r="P57" s="101">
        <v>123</v>
      </c>
      <c r="Q57" s="101">
        <v>631</v>
      </c>
      <c r="R57" s="102">
        <v>4622446737</v>
      </c>
      <c r="S57" s="102">
        <v>3319565540</v>
      </c>
      <c r="T57" s="102">
        <v>1302881197</v>
      </c>
      <c r="U57" s="103" t="s">
        <v>18</v>
      </c>
      <c r="V57" s="103" t="s">
        <v>18</v>
      </c>
      <c r="W57" s="103" t="s">
        <v>18</v>
      </c>
      <c r="X57" s="103" t="s">
        <v>18</v>
      </c>
    </row>
    <row r="58" spans="14:24" ht="15.75" x14ac:dyDescent="0.25">
      <c r="N58" s="100">
        <v>38260</v>
      </c>
      <c r="O58" s="101">
        <v>736</v>
      </c>
      <c r="P58" s="101">
        <v>130</v>
      </c>
      <c r="Q58" s="101">
        <v>606</v>
      </c>
      <c r="R58" s="102">
        <v>4099365004</v>
      </c>
      <c r="S58" s="102">
        <v>2977375248</v>
      </c>
      <c r="T58" s="102">
        <v>1121989756</v>
      </c>
      <c r="U58" s="103" t="s">
        <v>18</v>
      </c>
      <c r="V58" s="103" t="s">
        <v>18</v>
      </c>
      <c r="W58" s="103" t="s">
        <v>18</v>
      </c>
      <c r="X58" s="103" t="s">
        <v>18</v>
      </c>
    </row>
    <row r="59" spans="14:24" ht="15.75" x14ac:dyDescent="0.25">
      <c r="N59" s="100">
        <v>38291</v>
      </c>
      <c r="O59" s="101">
        <v>754</v>
      </c>
      <c r="P59" s="101">
        <v>156</v>
      </c>
      <c r="Q59" s="101">
        <v>598</v>
      </c>
      <c r="R59" s="102">
        <v>3917854599</v>
      </c>
      <c r="S59" s="102">
        <v>2726526471</v>
      </c>
      <c r="T59" s="102">
        <v>1191328128</v>
      </c>
      <c r="U59" s="103" t="s">
        <v>18</v>
      </c>
      <c r="V59" s="103" t="s">
        <v>18</v>
      </c>
      <c r="W59" s="103" t="s">
        <v>18</v>
      </c>
      <c r="X59" s="103" t="s">
        <v>18</v>
      </c>
    </row>
    <row r="60" spans="14:24" ht="15.75" x14ac:dyDescent="0.25">
      <c r="N60" s="100">
        <v>38321</v>
      </c>
      <c r="O60" s="101">
        <v>764</v>
      </c>
      <c r="P60" s="101">
        <v>141</v>
      </c>
      <c r="Q60" s="101">
        <v>623</v>
      </c>
      <c r="R60" s="102">
        <v>3900813342</v>
      </c>
      <c r="S60" s="102">
        <v>2552219490</v>
      </c>
      <c r="T60" s="102">
        <v>1348593852</v>
      </c>
      <c r="U60" s="103" t="s">
        <v>18</v>
      </c>
      <c r="V60" s="103" t="s">
        <v>18</v>
      </c>
      <c r="W60" s="103" t="s">
        <v>18</v>
      </c>
      <c r="X60" s="103" t="s">
        <v>18</v>
      </c>
    </row>
    <row r="61" spans="14:24" ht="15.75" x14ac:dyDescent="0.25">
      <c r="N61" s="100">
        <v>38352</v>
      </c>
      <c r="O61" s="101">
        <v>920</v>
      </c>
      <c r="P61" s="101">
        <v>207</v>
      </c>
      <c r="Q61" s="101">
        <v>713</v>
      </c>
      <c r="R61" s="102">
        <v>6008083588</v>
      </c>
      <c r="S61" s="102">
        <v>4656641767</v>
      </c>
      <c r="T61" s="102">
        <v>1351441821</v>
      </c>
      <c r="U61" s="103" t="s">
        <v>18</v>
      </c>
      <c r="V61" s="103" t="s">
        <v>18</v>
      </c>
      <c r="W61" s="103" t="s">
        <v>18</v>
      </c>
      <c r="X61" s="103" t="s">
        <v>18</v>
      </c>
    </row>
    <row r="62" spans="14:24" ht="15.75" x14ac:dyDescent="0.25">
      <c r="N62" s="100">
        <v>38383</v>
      </c>
      <c r="O62" s="101">
        <v>747</v>
      </c>
      <c r="P62" s="101">
        <v>127</v>
      </c>
      <c r="Q62" s="101">
        <v>620</v>
      </c>
      <c r="R62" s="102">
        <v>3953243146</v>
      </c>
      <c r="S62" s="102">
        <v>2618415991</v>
      </c>
      <c r="T62" s="102">
        <v>1334827155</v>
      </c>
      <c r="U62" s="103" t="s">
        <v>18</v>
      </c>
      <c r="V62" s="103" t="s">
        <v>18</v>
      </c>
      <c r="W62" s="103" t="s">
        <v>18</v>
      </c>
      <c r="X62" s="103" t="s">
        <v>18</v>
      </c>
    </row>
    <row r="63" spans="14:24" ht="15.75" x14ac:dyDescent="0.25">
      <c r="N63" s="100">
        <v>38411</v>
      </c>
      <c r="O63" s="101">
        <v>656</v>
      </c>
      <c r="P63" s="101">
        <v>126</v>
      </c>
      <c r="Q63" s="101">
        <v>530</v>
      </c>
      <c r="R63" s="102">
        <v>3447843738</v>
      </c>
      <c r="S63" s="102">
        <v>2266564939</v>
      </c>
      <c r="T63" s="102">
        <v>1181278799</v>
      </c>
      <c r="U63" s="103" t="s">
        <v>18</v>
      </c>
      <c r="V63" s="103" t="s">
        <v>18</v>
      </c>
      <c r="W63" s="103" t="s">
        <v>18</v>
      </c>
      <c r="X63" s="103" t="s">
        <v>18</v>
      </c>
    </row>
    <row r="64" spans="14:24" ht="15.75" x14ac:dyDescent="0.25">
      <c r="N64" s="100">
        <v>38442</v>
      </c>
      <c r="O64" s="101">
        <v>827</v>
      </c>
      <c r="P64" s="101">
        <v>137</v>
      </c>
      <c r="Q64" s="101">
        <v>690</v>
      </c>
      <c r="R64" s="102">
        <v>4550851792</v>
      </c>
      <c r="S64" s="102">
        <v>2900437026</v>
      </c>
      <c r="T64" s="102">
        <v>1650414766</v>
      </c>
      <c r="U64" s="103" t="s">
        <v>18</v>
      </c>
      <c r="V64" s="103" t="s">
        <v>18</v>
      </c>
      <c r="W64" s="103" t="s">
        <v>18</v>
      </c>
      <c r="X64" s="103" t="s">
        <v>18</v>
      </c>
    </row>
    <row r="65" spans="14:24" ht="15.75" x14ac:dyDescent="0.25">
      <c r="N65" s="100">
        <v>38472</v>
      </c>
      <c r="O65" s="101">
        <v>768</v>
      </c>
      <c r="P65" s="101">
        <v>150</v>
      </c>
      <c r="Q65" s="101">
        <v>618</v>
      </c>
      <c r="R65" s="102">
        <v>4971764263</v>
      </c>
      <c r="S65" s="102">
        <v>3530380823</v>
      </c>
      <c r="T65" s="102">
        <v>1441383440</v>
      </c>
      <c r="U65" s="103" t="s">
        <v>18</v>
      </c>
      <c r="V65" s="103" t="s">
        <v>18</v>
      </c>
      <c r="W65" s="103" t="s">
        <v>18</v>
      </c>
      <c r="X65" s="103" t="s">
        <v>18</v>
      </c>
    </row>
    <row r="66" spans="14:24" ht="15.75" x14ac:dyDescent="0.25">
      <c r="N66" s="100">
        <v>38503</v>
      </c>
      <c r="O66" s="101">
        <v>766</v>
      </c>
      <c r="P66" s="101">
        <v>169</v>
      </c>
      <c r="Q66" s="101">
        <v>597</v>
      </c>
      <c r="R66" s="102">
        <v>5164125267</v>
      </c>
      <c r="S66" s="102">
        <v>3758295420</v>
      </c>
      <c r="T66" s="102">
        <v>1405829847</v>
      </c>
      <c r="U66" s="103" t="s">
        <v>18</v>
      </c>
      <c r="V66" s="103" t="s">
        <v>18</v>
      </c>
      <c r="W66" s="103" t="s">
        <v>18</v>
      </c>
      <c r="X66" s="103" t="s">
        <v>18</v>
      </c>
    </row>
    <row r="67" spans="14:24" ht="15.75" x14ac:dyDescent="0.25">
      <c r="N67" s="100">
        <v>38533</v>
      </c>
      <c r="O67" s="101">
        <v>1021</v>
      </c>
      <c r="P67" s="101">
        <v>201</v>
      </c>
      <c r="Q67" s="101">
        <v>820</v>
      </c>
      <c r="R67" s="102">
        <v>5785508955</v>
      </c>
      <c r="S67" s="102">
        <v>3663708598</v>
      </c>
      <c r="T67" s="102">
        <v>2121800357</v>
      </c>
      <c r="U67" s="103" t="s">
        <v>18</v>
      </c>
      <c r="V67" s="103" t="s">
        <v>18</v>
      </c>
      <c r="W67" s="103" t="s">
        <v>18</v>
      </c>
      <c r="X67" s="103" t="s">
        <v>18</v>
      </c>
    </row>
    <row r="68" spans="14:24" ht="15.75" x14ac:dyDescent="0.25">
      <c r="N68" s="100">
        <v>38564</v>
      </c>
      <c r="O68" s="101">
        <v>763</v>
      </c>
      <c r="P68" s="101">
        <v>184</v>
      </c>
      <c r="Q68" s="101">
        <v>579</v>
      </c>
      <c r="R68" s="102">
        <v>5753416993</v>
      </c>
      <c r="S68" s="102">
        <v>4247963414</v>
      </c>
      <c r="T68" s="102">
        <v>1505453579</v>
      </c>
      <c r="U68" s="103" t="s">
        <v>18</v>
      </c>
      <c r="V68" s="103" t="s">
        <v>18</v>
      </c>
      <c r="W68" s="103" t="s">
        <v>18</v>
      </c>
      <c r="X68" s="103" t="s">
        <v>18</v>
      </c>
    </row>
    <row r="69" spans="14:24" ht="15.75" x14ac:dyDescent="0.25">
      <c r="N69" s="100">
        <v>38595</v>
      </c>
      <c r="O69" s="101">
        <v>813</v>
      </c>
      <c r="P69" s="101">
        <v>191</v>
      </c>
      <c r="Q69" s="101">
        <v>622</v>
      </c>
      <c r="R69" s="102">
        <v>5572487170</v>
      </c>
      <c r="S69" s="102">
        <v>3999342691</v>
      </c>
      <c r="T69" s="102">
        <v>1573144479</v>
      </c>
      <c r="U69" s="103" t="s">
        <v>18</v>
      </c>
      <c r="V69" s="103" t="s">
        <v>18</v>
      </c>
      <c r="W69" s="103" t="s">
        <v>18</v>
      </c>
      <c r="X69" s="103" t="s">
        <v>18</v>
      </c>
    </row>
    <row r="70" spans="14:24" ht="15.75" x14ac:dyDescent="0.25">
      <c r="N70" s="100">
        <v>38625</v>
      </c>
      <c r="O70" s="101">
        <v>956</v>
      </c>
      <c r="P70" s="101">
        <v>234</v>
      </c>
      <c r="Q70" s="101">
        <v>722</v>
      </c>
      <c r="R70" s="102">
        <v>8167895571</v>
      </c>
      <c r="S70" s="102">
        <v>6224870165</v>
      </c>
      <c r="T70" s="102">
        <v>1943025406</v>
      </c>
      <c r="U70" s="103" t="s">
        <v>18</v>
      </c>
      <c r="V70" s="103" t="s">
        <v>18</v>
      </c>
      <c r="W70" s="103" t="s">
        <v>18</v>
      </c>
      <c r="X70" s="103" t="s">
        <v>18</v>
      </c>
    </row>
    <row r="71" spans="14:24" ht="15.75" x14ac:dyDescent="0.25">
      <c r="N71" s="100">
        <v>38656</v>
      </c>
      <c r="O71" s="101">
        <v>754</v>
      </c>
      <c r="P71" s="101">
        <v>163</v>
      </c>
      <c r="Q71" s="101">
        <v>591</v>
      </c>
      <c r="R71" s="102">
        <v>5166510248</v>
      </c>
      <c r="S71" s="102">
        <v>3700650573</v>
      </c>
      <c r="T71" s="102">
        <v>1465859675</v>
      </c>
      <c r="U71" s="103" t="s">
        <v>18</v>
      </c>
      <c r="V71" s="103" t="s">
        <v>18</v>
      </c>
      <c r="W71" s="103" t="s">
        <v>18</v>
      </c>
      <c r="X71" s="103" t="s">
        <v>18</v>
      </c>
    </row>
    <row r="72" spans="14:24" ht="15.75" x14ac:dyDescent="0.25">
      <c r="N72" s="100">
        <v>38686</v>
      </c>
      <c r="O72" s="101">
        <v>774</v>
      </c>
      <c r="P72" s="101">
        <v>179</v>
      </c>
      <c r="Q72" s="101">
        <v>595</v>
      </c>
      <c r="R72" s="102">
        <v>7224937751</v>
      </c>
      <c r="S72" s="102">
        <v>5418511251</v>
      </c>
      <c r="T72" s="102">
        <v>1806426500</v>
      </c>
      <c r="U72" s="103" t="s">
        <v>18</v>
      </c>
      <c r="V72" s="103" t="s">
        <v>18</v>
      </c>
      <c r="W72" s="103" t="s">
        <v>18</v>
      </c>
      <c r="X72" s="103" t="s">
        <v>18</v>
      </c>
    </row>
    <row r="73" spans="14:24" ht="15.75" x14ac:dyDescent="0.25">
      <c r="N73" s="100">
        <v>38717</v>
      </c>
      <c r="O73" s="101">
        <v>882</v>
      </c>
      <c r="P73" s="101">
        <v>230</v>
      </c>
      <c r="Q73" s="101">
        <v>652</v>
      </c>
      <c r="R73" s="102">
        <v>7576762716</v>
      </c>
      <c r="S73" s="102">
        <v>5836419320</v>
      </c>
      <c r="T73" s="102">
        <v>1740343396</v>
      </c>
      <c r="U73" s="103" t="s">
        <v>18</v>
      </c>
      <c r="V73" s="103" t="s">
        <v>18</v>
      </c>
      <c r="W73" s="103" t="s">
        <v>18</v>
      </c>
      <c r="X73" s="103" t="s">
        <v>18</v>
      </c>
    </row>
    <row r="74" spans="14:24" ht="15.75" x14ac:dyDescent="0.25">
      <c r="N74" s="100">
        <v>38748</v>
      </c>
      <c r="O74" s="101">
        <v>775</v>
      </c>
      <c r="P74" s="101">
        <v>173</v>
      </c>
      <c r="Q74" s="101">
        <v>602</v>
      </c>
      <c r="R74" s="102">
        <v>5396498407</v>
      </c>
      <c r="S74" s="102">
        <v>3825969726</v>
      </c>
      <c r="T74" s="102">
        <v>1570528681</v>
      </c>
      <c r="U74" s="103" t="s">
        <v>18</v>
      </c>
      <c r="V74" s="103" t="s">
        <v>18</v>
      </c>
      <c r="W74" s="103" t="s">
        <v>18</v>
      </c>
      <c r="X74" s="103" t="s">
        <v>18</v>
      </c>
    </row>
    <row r="75" spans="14:24" ht="15.75" x14ac:dyDescent="0.25">
      <c r="N75" s="100">
        <v>38776</v>
      </c>
      <c r="O75" s="101">
        <v>656</v>
      </c>
      <c r="P75" s="101">
        <v>130</v>
      </c>
      <c r="Q75" s="101">
        <v>526</v>
      </c>
      <c r="R75" s="102">
        <v>4809324234</v>
      </c>
      <c r="S75" s="102">
        <v>3487700078</v>
      </c>
      <c r="T75" s="102">
        <v>1321624156</v>
      </c>
      <c r="U75" s="103" t="s">
        <v>18</v>
      </c>
      <c r="V75" s="103" t="s">
        <v>18</v>
      </c>
      <c r="W75" s="103" t="s">
        <v>18</v>
      </c>
      <c r="X75" s="103" t="s">
        <v>18</v>
      </c>
    </row>
    <row r="76" spans="14:24" ht="15.75" x14ac:dyDescent="0.25">
      <c r="N76" s="100">
        <v>38807</v>
      </c>
      <c r="O76" s="101">
        <v>871</v>
      </c>
      <c r="P76" s="101">
        <v>187</v>
      </c>
      <c r="Q76" s="101">
        <v>684</v>
      </c>
      <c r="R76" s="102">
        <v>6274952037</v>
      </c>
      <c r="S76" s="102">
        <v>4317085328</v>
      </c>
      <c r="T76" s="102">
        <v>1957866709</v>
      </c>
      <c r="U76" s="103" t="s">
        <v>18</v>
      </c>
      <c r="V76" s="103" t="s">
        <v>18</v>
      </c>
      <c r="W76" s="103" t="s">
        <v>18</v>
      </c>
      <c r="X76" s="103" t="s">
        <v>18</v>
      </c>
    </row>
    <row r="77" spans="14:24" ht="15.75" x14ac:dyDescent="0.25">
      <c r="N77" s="100">
        <v>38837</v>
      </c>
      <c r="O77" s="101">
        <v>710</v>
      </c>
      <c r="P77" s="101">
        <v>151</v>
      </c>
      <c r="Q77" s="101">
        <v>559</v>
      </c>
      <c r="R77" s="102">
        <v>6129033181</v>
      </c>
      <c r="S77" s="102">
        <v>4727050922</v>
      </c>
      <c r="T77" s="102">
        <v>1401982259</v>
      </c>
      <c r="U77" s="103" t="s">
        <v>18</v>
      </c>
      <c r="V77" s="103" t="s">
        <v>18</v>
      </c>
      <c r="W77" s="103" t="s">
        <v>18</v>
      </c>
      <c r="X77" s="103" t="s">
        <v>18</v>
      </c>
    </row>
    <row r="78" spans="14:24" ht="15.75" x14ac:dyDescent="0.25">
      <c r="N78" s="100">
        <v>38868</v>
      </c>
      <c r="O78" s="101">
        <v>828</v>
      </c>
      <c r="P78" s="101">
        <v>155</v>
      </c>
      <c r="Q78" s="101">
        <v>673</v>
      </c>
      <c r="R78" s="102">
        <v>5531055437</v>
      </c>
      <c r="S78" s="102">
        <v>3529407567</v>
      </c>
      <c r="T78" s="102">
        <v>2001647870</v>
      </c>
      <c r="U78" s="103" t="s">
        <v>18</v>
      </c>
      <c r="V78" s="103" t="s">
        <v>18</v>
      </c>
      <c r="W78" s="103" t="s">
        <v>18</v>
      </c>
      <c r="X78" s="103" t="s">
        <v>18</v>
      </c>
    </row>
    <row r="79" spans="14:24" ht="15.75" x14ac:dyDescent="0.25">
      <c r="N79" s="100">
        <v>38898</v>
      </c>
      <c r="O79" s="101">
        <v>941</v>
      </c>
      <c r="P79" s="101">
        <v>195</v>
      </c>
      <c r="Q79" s="101">
        <v>746</v>
      </c>
      <c r="R79" s="102">
        <v>7099950152</v>
      </c>
      <c r="S79" s="102">
        <v>5219522334</v>
      </c>
      <c r="T79" s="102">
        <v>1880427818</v>
      </c>
      <c r="U79" s="103" t="s">
        <v>18</v>
      </c>
      <c r="V79" s="103" t="s">
        <v>18</v>
      </c>
      <c r="W79" s="103" t="s">
        <v>18</v>
      </c>
      <c r="X79" s="103" t="s">
        <v>18</v>
      </c>
    </row>
    <row r="80" spans="14:24" ht="15.75" x14ac:dyDescent="0.25">
      <c r="N80" s="100">
        <v>38929</v>
      </c>
      <c r="O80" s="101">
        <v>768</v>
      </c>
      <c r="P80" s="101">
        <v>166</v>
      </c>
      <c r="Q80" s="101">
        <v>602</v>
      </c>
      <c r="R80" s="102">
        <v>5389120773</v>
      </c>
      <c r="S80" s="102">
        <v>3857728218</v>
      </c>
      <c r="T80" s="102">
        <v>1531392555</v>
      </c>
      <c r="U80" s="103" t="s">
        <v>18</v>
      </c>
      <c r="V80" s="103" t="s">
        <v>18</v>
      </c>
      <c r="W80" s="103" t="s">
        <v>18</v>
      </c>
      <c r="X80" s="103" t="s">
        <v>18</v>
      </c>
    </row>
    <row r="81" spans="14:24" ht="15.75" x14ac:dyDescent="0.25">
      <c r="N81" s="100">
        <v>38960</v>
      </c>
      <c r="O81" s="101">
        <v>778</v>
      </c>
      <c r="P81" s="101">
        <v>175</v>
      </c>
      <c r="Q81" s="101">
        <v>603</v>
      </c>
      <c r="R81" s="102">
        <v>6931511934</v>
      </c>
      <c r="S81" s="102">
        <v>5296788114</v>
      </c>
      <c r="T81" s="102">
        <v>1634723820</v>
      </c>
      <c r="U81" s="103" t="s">
        <v>18</v>
      </c>
      <c r="V81" s="103" t="s">
        <v>18</v>
      </c>
      <c r="W81" s="103" t="s">
        <v>18</v>
      </c>
      <c r="X81" s="103" t="s">
        <v>18</v>
      </c>
    </row>
    <row r="82" spans="14:24" ht="15.75" x14ac:dyDescent="0.25">
      <c r="N82" s="100">
        <v>38990</v>
      </c>
      <c r="O82" s="101">
        <v>740</v>
      </c>
      <c r="P82" s="101">
        <v>166</v>
      </c>
      <c r="Q82" s="101">
        <v>574</v>
      </c>
      <c r="R82" s="102">
        <v>7178122518</v>
      </c>
      <c r="S82" s="102">
        <v>5780218579</v>
      </c>
      <c r="T82" s="102">
        <v>1397903939</v>
      </c>
      <c r="U82" s="103" t="s">
        <v>18</v>
      </c>
      <c r="V82" s="103" t="s">
        <v>18</v>
      </c>
      <c r="W82" s="103" t="s">
        <v>18</v>
      </c>
      <c r="X82" s="103" t="s">
        <v>18</v>
      </c>
    </row>
    <row r="83" spans="14:24" ht="15.75" x14ac:dyDescent="0.25">
      <c r="N83" s="100">
        <v>39021</v>
      </c>
      <c r="O83" s="101">
        <v>753</v>
      </c>
      <c r="P83" s="101">
        <v>147</v>
      </c>
      <c r="Q83" s="101">
        <v>606</v>
      </c>
      <c r="R83" s="102">
        <v>4748609635</v>
      </c>
      <c r="S83" s="102">
        <v>3121595545</v>
      </c>
      <c r="T83" s="102">
        <v>1627014090</v>
      </c>
      <c r="U83" s="103" t="s">
        <v>18</v>
      </c>
      <c r="V83" s="103" t="s">
        <v>18</v>
      </c>
      <c r="W83" s="103" t="s">
        <v>18</v>
      </c>
      <c r="X83" s="103" t="s">
        <v>18</v>
      </c>
    </row>
    <row r="84" spans="14:24" ht="15.75" x14ac:dyDescent="0.25">
      <c r="N84" s="100">
        <v>39051</v>
      </c>
      <c r="O84" s="101">
        <v>745</v>
      </c>
      <c r="P84" s="101">
        <v>154</v>
      </c>
      <c r="Q84" s="101">
        <v>591</v>
      </c>
      <c r="R84" s="102">
        <v>5184709631</v>
      </c>
      <c r="S84" s="102">
        <v>3707222659</v>
      </c>
      <c r="T84" s="102">
        <v>1477486972</v>
      </c>
      <c r="U84" s="103" t="s">
        <v>18</v>
      </c>
      <c r="V84" s="103" t="s">
        <v>18</v>
      </c>
      <c r="W84" s="103" t="s">
        <v>18</v>
      </c>
      <c r="X84" s="103" t="s">
        <v>18</v>
      </c>
    </row>
    <row r="85" spans="14:24" ht="15.75" x14ac:dyDescent="0.25">
      <c r="N85" s="100">
        <v>39082</v>
      </c>
      <c r="O85" s="101">
        <v>966</v>
      </c>
      <c r="P85" s="101">
        <v>223</v>
      </c>
      <c r="Q85" s="101">
        <v>743</v>
      </c>
      <c r="R85" s="102">
        <v>9504341640</v>
      </c>
      <c r="S85" s="102">
        <v>7104405733</v>
      </c>
      <c r="T85" s="102">
        <v>2399935907</v>
      </c>
      <c r="U85" s="103" t="s">
        <v>18</v>
      </c>
      <c r="V85" s="103" t="s">
        <v>18</v>
      </c>
      <c r="W85" s="103" t="s">
        <v>18</v>
      </c>
      <c r="X85" s="103" t="s">
        <v>18</v>
      </c>
    </row>
    <row r="86" spans="14:24" ht="15.75" x14ac:dyDescent="0.25">
      <c r="N86" s="100">
        <v>39113</v>
      </c>
      <c r="O86" s="101">
        <v>822</v>
      </c>
      <c r="P86" s="101">
        <v>161</v>
      </c>
      <c r="Q86" s="101">
        <v>661</v>
      </c>
      <c r="R86" s="102">
        <v>7705818915</v>
      </c>
      <c r="S86" s="102">
        <v>6038649271</v>
      </c>
      <c r="T86" s="102">
        <v>1667169644</v>
      </c>
      <c r="U86" s="103" t="s">
        <v>18</v>
      </c>
      <c r="V86" s="103" t="s">
        <v>18</v>
      </c>
      <c r="W86" s="103" t="s">
        <v>18</v>
      </c>
      <c r="X86" s="103" t="s">
        <v>18</v>
      </c>
    </row>
    <row r="87" spans="14:24" ht="15.75" x14ac:dyDescent="0.25">
      <c r="N87" s="100">
        <v>39141</v>
      </c>
      <c r="O87" s="101">
        <v>727</v>
      </c>
      <c r="P87" s="101">
        <v>143</v>
      </c>
      <c r="Q87" s="101">
        <v>584</v>
      </c>
      <c r="R87" s="102">
        <v>5177159822</v>
      </c>
      <c r="S87" s="102">
        <v>3540092717</v>
      </c>
      <c r="T87" s="102">
        <v>1637067105</v>
      </c>
      <c r="U87" s="103" t="s">
        <v>18</v>
      </c>
      <c r="V87" s="103" t="s">
        <v>18</v>
      </c>
      <c r="W87" s="103" t="s">
        <v>18</v>
      </c>
      <c r="X87" s="103" t="s">
        <v>18</v>
      </c>
    </row>
    <row r="88" spans="14:24" ht="15.75" x14ac:dyDescent="0.25">
      <c r="N88" s="100">
        <v>39172</v>
      </c>
      <c r="O88" s="101">
        <v>907</v>
      </c>
      <c r="P88" s="101">
        <v>175</v>
      </c>
      <c r="Q88" s="101">
        <v>732</v>
      </c>
      <c r="R88" s="102">
        <v>6876405533</v>
      </c>
      <c r="S88" s="102">
        <v>5101306423</v>
      </c>
      <c r="T88" s="102">
        <v>1775099110</v>
      </c>
      <c r="U88" s="103" t="s">
        <v>18</v>
      </c>
      <c r="V88" s="103" t="s">
        <v>18</v>
      </c>
      <c r="W88" s="103" t="s">
        <v>18</v>
      </c>
      <c r="X88" s="103" t="s">
        <v>18</v>
      </c>
    </row>
    <row r="89" spans="14:24" ht="15.75" x14ac:dyDescent="0.25">
      <c r="N89" s="100">
        <v>39202</v>
      </c>
      <c r="O89" s="101">
        <v>880</v>
      </c>
      <c r="P89" s="101">
        <v>166</v>
      </c>
      <c r="Q89" s="101">
        <v>714</v>
      </c>
      <c r="R89" s="102">
        <v>6284442791</v>
      </c>
      <c r="S89" s="102">
        <v>4437787465</v>
      </c>
      <c r="T89" s="102">
        <v>1846655326</v>
      </c>
      <c r="U89" s="103" t="s">
        <v>18</v>
      </c>
      <c r="V89" s="103" t="s">
        <v>18</v>
      </c>
      <c r="W89" s="103" t="s">
        <v>18</v>
      </c>
      <c r="X89" s="103" t="s">
        <v>18</v>
      </c>
    </row>
    <row r="90" spans="14:24" ht="15.75" x14ac:dyDescent="0.25">
      <c r="N90" s="100">
        <v>39233</v>
      </c>
      <c r="O90" s="101">
        <v>1008</v>
      </c>
      <c r="P90" s="101">
        <v>189</v>
      </c>
      <c r="Q90" s="101">
        <v>819</v>
      </c>
      <c r="R90" s="102">
        <v>7596222641</v>
      </c>
      <c r="S90" s="102">
        <v>5224846967</v>
      </c>
      <c r="T90" s="102">
        <v>2371375674</v>
      </c>
      <c r="U90" s="103" t="s">
        <v>18</v>
      </c>
      <c r="V90" s="103" t="s">
        <v>18</v>
      </c>
      <c r="W90" s="103" t="s">
        <v>18</v>
      </c>
      <c r="X90" s="103" t="s">
        <v>18</v>
      </c>
    </row>
    <row r="91" spans="14:24" ht="15.75" x14ac:dyDescent="0.25">
      <c r="N91" s="100">
        <v>39263</v>
      </c>
      <c r="O91" s="101">
        <v>986</v>
      </c>
      <c r="P91" s="101">
        <v>209</v>
      </c>
      <c r="Q91" s="101">
        <v>777</v>
      </c>
      <c r="R91" s="102">
        <v>8240215025</v>
      </c>
      <c r="S91" s="102">
        <v>6164807956</v>
      </c>
      <c r="T91" s="102">
        <v>2075407069</v>
      </c>
      <c r="U91" s="103" t="s">
        <v>18</v>
      </c>
      <c r="V91" s="103" t="s">
        <v>18</v>
      </c>
      <c r="W91" s="103" t="s">
        <v>18</v>
      </c>
      <c r="X91" s="103" t="s">
        <v>18</v>
      </c>
    </row>
    <row r="92" spans="14:24" ht="15.75" x14ac:dyDescent="0.25">
      <c r="N92" s="100">
        <v>39294</v>
      </c>
      <c r="O92" s="101">
        <v>927</v>
      </c>
      <c r="P92" s="101">
        <v>184</v>
      </c>
      <c r="Q92" s="101">
        <v>743</v>
      </c>
      <c r="R92" s="102">
        <v>8227958373</v>
      </c>
      <c r="S92" s="102">
        <v>6256731741</v>
      </c>
      <c r="T92" s="102">
        <v>1971226632</v>
      </c>
      <c r="U92" s="103" t="s">
        <v>18</v>
      </c>
      <c r="V92" s="103" t="s">
        <v>18</v>
      </c>
      <c r="W92" s="103" t="s">
        <v>18</v>
      </c>
      <c r="X92" s="103" t="s">
        <v>18</v>
      </c>
    </row>
    <row r="93" spans="14:24" ht="15.75" x14ac:dyDescent="0.25">
      <c r="N93" s="100">
        <v>39325</v>
      </c>
      <c r="O93" s="101">
        <v>994</v>
      </c>
      <c r="P93" s="101">
        <v>202</v>
      </c>
      <c r="Q93" s="101">
        <v>792</v>
      </c>
      <c r="R93" s="102">
        <v>7618450282</v>
      </c>
      <c r="S93" s="102">
        <v>5620695596</v>
      </c>
      <c r="T93" s="102">
        <v>1997754686</v>
      </c>
      <c r="U93" s="103" t="s">
        <v>18</v>
      </c>
      <c r="V93" s="103" t="s">
        <v>18</v>
      </c>
      <c r="W93" s="103" t="s">
        <v>18</v>
      </c>
      <c r="X93" s="103" t="s">
        <v>18</v>
      </c>
    </row>
    <row r="94" spans="14:24" ht="15.75" x14ac:dyDescent="0.25">
      <c r="N94" s="100">
        <v>39355</v>
      </c>
      <c r="O94" s="101">
        <v>796</v>
      </c>
      <c r="P94" s="101">
        <v>148</v>
      </c>
      <c r="Q94" s="101">
        <v>648</v>
      </c>
      <c r="R94" s="102">
        <v>5296763819</v>
      </c>
      <c r="S94" s="102">
        <v>3728595947</v>
      </c>
      <c r="T94" s="102">
        <v>1568167872</v>
      </c>
      <c r="U94" s="103" t="s">
        <v>18</v>
      </c>
      <c r="V94" s="103" t="s">
        <v>18</v>
      </c>
      <c r="W94" s="103" t="s">
        <v>18</v>
      </c>
      <c r="X94" s="103" t="s">
        <v>18</v>
      </c>
    </row>
    <row r="95" spans="14:24" ht="15.75" x14ac:dyDescent="0.25">
      <c r="N95" s="100">
        <v>39386</v>
      </c>
      <c r="O95" s="101">
        <v>797</v>
      </c>
      <c r="P95" s="101">
        <v>126</v>
      </c>
      <c r="Q95" s="101">
        <v>671</v>
      </c>
      <c r="R95" s="102">
        <v>5031960944</v>
      </c>
      <c r="S95" s="102">
        <v>3332045775</v>
      </c>
      <c r="T95" s="102">
        <v>1699915169</v>
      </c>
      <c r="U95" s="103" t="s">
        <v>18</v>
      </c>
      <c r="V95" s="103" t="s">
        <v>18</v>
      </c>
      <c r="W95" s="103" t="s">
        <v>18</v>
      </c>
      <c r="X95" s="103" t="s">
        <v>18</v>
      </c>
    </row>
    <row r="96" spans="14:24" ht="15.75" x14ac:dyDescent="0.25">
      <c r="N96" s="100">
        <v>39416</v>
      </c>
      <c r="O96" s="101">
        <v>750</v>
      </c>
      <c r="P96" s="101">
        <v>127</v>
      </c>
      <c r="Q96" s="101">
        <v>623</v>
      </c>
      <c r="R96" s="102">
        <v>4738598017</v>
      </c>
      <c r="S96" s="102">
        <v>3146505980</v>
      </c>
      <c r="T96" s="102">
        <v>1592092037</v>
      </c>
      <c r="U96" s="103" t="s">
        <v>18</v>
      </c>
      <c r="V96" s="103" t="s">
        <v>18</v>
      </c>
      <c r="W96" s="103" t="s">
        <v>18</v>
      </c>
      <c r="X96" s="103" t="s">
        <v>18</v>
      </c>
    </row>
    <row r="97" spans="14:24" ht="15.75" x14ac:dyDescent="0.25">
      <c r="N97" s="100">
        <v>39447</v>
      </c>
      <c r="O97" s="101">
        <v>846</v>
      </c>
      <c r="P97" s="101">
        <v>152</v>
      </c>
      <c r="Q97" s="101">
        <v>694</v>
      </c>
      <c r="R97" s="102">
        <v>7245046424</v>
      </c>
      <c r="S97" s="102">
        <v>5656101983</v>
      </c>
      <c r="T97" s="102">
        <v>1588944441</v>
      </c>
      <c r="U97" s="103" t="s">
        <v>18</v>
      </c>
      <c r="V97" s="103" t="s">
        <v>18</v>
      </c>
      <c r="W97" s="103" t="s">
        <v>18</v>
      </c>
      <c r="X97" s="103" t="s">
        <v>18</v>
      </c>
    </row>
    <row r="98" spans="14:24" ht="15.75" x14ac:dyDescent="0.25">
      <c r="N98" s="100">
        <v>39478</v>
      </c>
      <c r="O98" s="101">
        <v>712</v>
      </c>
      <c r="P98" s="101">
        <v>107</v>
      </c>
      <c r="Q98" s="101">
        <v>605</v>
      </c>
      <c r="R98" s="102">
        <v>3574082494</v>
      </c>
      <c r="S98" s="102">
        <v>1970443538</v>
      </c>
      <c r="T98" s="102">
        <v>1603638956</v>
      </c>
      <c r="U98" s="103">
        <v>10</v>
      </c>
      <c r="V98" s="103">
        <v>2</v>
      </c>
      <c r="W98" s="105">
        <v>1.4044943820224719E-2</v>
      </c>
      <c r="X98" s="105">
        <v>2.8089887640449437E-3</v>
      </c>
    </row>
    <row r="99" spans="14:24" ht="15.75" x14ac:dyDescent="0.25">
      <c r="N99" s="100">
        <v>39507</v>
      </c>
      <c r="O99" s="101">
        <v>620</v>
      </c>
      <c r="P99" s="101">
        <v>83</v>
      </c>
      <c r="Q99" s="101">
        <v>537</v>
      </c>
      <c r="R99" s="102">
        <v>3410682885</v>
      </c>
      <c r="S99" s="102">
        <v>2062666158</v>
      </c>
      <c r="T99" s="102">
        <v>1348016727</v>
      </c>
      <c r="U99" s="103">
        <v>16</v>
      </c>
      <c r="V99" s="103">
        <v>3</v>
      </c>
      <c r="W99" s="105">
        <v>2.5806451612903226E-2</v>
      </c>
      <c r="X99" s="105">
        <v>4.8387096774193551E-3</v>
      </c>
    </row>
    <row r="100" spans="14:24" ht="15.75" x14ac:dyDescent="0.25">
      <c r="N100" s="100">
        <v>39538</v>
      </c>
      <c r="O100" s="101">
        <v>664</v>
      </c>
      <c r="P100" s="101">
        <v>75</v>
      </c>
      <c r="Q100" s="101">
        <v>589</v>
      </c>
      <c r="R100" s="102">
        <v>3229889993</v>
      </c>
      <c r="S100" s="102">
        <v>1842706648</v>
      </c>
      <c r="T100" s="102">
        <v>1387183345</v>
      </c>
      <c r="U100" s="103">
        <v>20</v>
      </c>
      <c r="V100" s="103">
        <v>3</v>
      </c>
      <c r="W100" s="105">
        <v>3.0120481927710843E-2</v>
      </c>
      <c r="X100" s="105">
        <v>4.5180722891566263E-3</v>
      </c>
    </row>
    <row r="101" spans="14:24" ht="15.75" x14ac:dyDescent="0.25">
      <c r="N101" s="100">
        <v>39568</v>
      </c>
      <c r="O101" s="101">
        <v>633</v>
      </c>
      <c r="P101" s="101">
        <v>94</v>
      </c>
      <c r="Q101" s="101">
        <v>539</v>
      </c>
      <c r="R101" s="102">
        <v>3311408807</v>
      </c>
      <c r="S101" s="102">
        <v>1988049448</v>
      </c>
      <c r="T101" s="102">
        <v>1323359359</v>
      </c>
      <c r="U101" s="103">
        <v>13</v>
      </c>
      <c r="V101" s="103">
        <v>4</v>
      </c>
      <c r="W101" s="105">
        <v>2.0537124802527645E-2</v>
      </c>
      <c r="X101" s="105">
        <v>6.3191153238546603E-3</v>
      </c>
    </row>
    <row r="102" spans="14:24" ht="15.75" x14ac:dyDescent="0.25">
      <c r="N102" s="100">
        <v>39599</v>
      </c>
      <c r="O102" s="101">
        <v>685</v>
      </c>
      <c r="P102" s="101">
        <v>90</v>
      </c>
      <c r="Q102" s="101">
        <v>595</v>
      </c>
      <c r="R102" s="102">
        <v>3178176557</v>
      </c>
      <c r="S102" s="102">
        <v>1918171187</v>
      </c>
      <c r="T102" s="102">
        <v>1260005370</v>
      </c>
      <c r="U102" s="103">
        <v>13</v>
      </c>
      <c r="V102" s="103">
        <v>6</v>
      </c>
      <c r="W102" s="105">
        <v>1.8978102189781021E-2</v>
      </c>
      <c r="X102" s="105">
        <v>8.7591240875912416E-3</v>
      </c>
    </row>
    <row r="103" spans="14:24" ht="15.75" x14ac:dyDescent="0.25">
      <c r="N103" s="100">
        <v>39629</v>
      </c>
      <c r="O103" s="101">
        <v>756</v>
      </c>
      <c r="P103" s="101">
        <v>91</v>
      </c>
      <c r="Q103" s="101">
        <v>665</v>
      </c>
      <c r="R103" s="102">
        <v>6623600492</v>
      </c>
      <c r="S103" s="102">
        <v>5162735332</v>
      </c>
      <c r="T103" s="102">
        <v>1460865160</v>
      </c>
      <c r="U103" s="103">
        <v>24</v>
      </c>
      <c r="V103" s="103">
        <v>2</v>
      </c>
      <c r="W103" s="105">
        <v>3.1746031746031744E-2</v>
      </c>
      <c r="X103" s="105">
        <v>2.6455026455026454E-3</v>
      </c>
    </row>
    <row r="104" spans="14:24" ht="15.75" x14ac:dyDescent="0.25">
      <c r="N104" s="100">
        <v>39660</v>
      </c>
      <c r="O104" s="101">
        <v>690</v>
      </c>
      <c r="P104" s="101">
        <v>97</v>
      </c>
      <c r="Q104" s="101">
        <v>593</v>
      </c>
      <c r="R104" s="102">
        <v>2989932433</v>
      </c>
      <c r="S104" s="102">
        <v>1732943567</v>
      </c>
      <c r="T104" s="102">
        <v>1256988866</v>
      </c>
      <c r="U104" s="103">
        <v>17</v>
      </c>
      <c r="V104" s="103">
        <v>4</v>
      </c>
      <c r="W104" s="105">
        <v>2.4637681159420291E-2</v>
      </c>
      <c r="X104" s="105">
        <v>5.7971014492753624E-3</v>
      </c>
    </row>
    <row r="105" spans="14:24" ht="15.75" x14ac:dyDescent="0.25">
      <c r="N105" s="100">
        <v>39691</v>
      </c>
      <c r="O105" s="101">
        <v>629</v>
      </c>
      <c r="P105" s="101">
        <v>80</v>
      </c>
      <c r="Q105" s="101">
        <v>549</v>
      </c>
      <c r="R105" s="102">
        <v>2896611048</v>
      </c>
      <c r="S105" s="102">
        <v>1755031515</v>
      </c>
      <c r="T105" s="102">
        <v>1141579533</v>
      </c>
      <c r="U105" s="103">
        <v>28</v>
      </c>
      <c r="V105" s="103">
        <v>6</v>
      </c>
      <c r="W105" s="105">
        <v>4.4515103338632747E-2</v>
      </c>
      <c r="X105" s="105">
        <v>9.538950715421303E-3</v>
      </c>
    </row>
    <row r="106" spans="14:24" ht="15.75" x14ac:dyDescent="0.25">
      <c r="N106" s="100">
        <v>39721</v>
      </c>
      <c r="O106" s="101">
        <v>611</v>
      </c>
      <c r="P106" s="101">
        <v>81</v>
      </c>
      <c r="Q106" s="101">
        <v>530</v>
      </c>
      <c r="R106" s="102">
        <v>3409277590</v>
      </c>
      <c r="S106" s="102">
        <v>2117795797</v>
      </c>
      <c r="T106" s="102">
        <v>1291481793</v>
      </c>
      <c r="U106" s="103">
        <v>40</v>
      </c>
      <c r="V106" s="103">
        <v>4</v>
      </c>
      <c r="W106" s="105">
        <v>6.5466448445171854E-2</v>
      </c>
      <c r="X106" s="105">
        <v>6.5466448445171853E-3</v>
      </c>
    </row>
    <row r="107" spans="14:24" ht="15.75" x14ac:dyDescent="0.25">
      <c r="N107" s="100">
        <v>39752</v>
      </c>
      <c r="O107" s="101">
        <v>569</v>
      </c>
      <c r="P107" s="101">
        <v>67</v>
      </c>
      <c r="Q107" s="101">
        <v>502</v>
      </c>
      <c r="R107" s="102">
        <v>2715355162</v>
      </c>
      <c r="S107" s="102">
        <v>1622655052</v>
      </c>
      <c r="T107" s="102">
        <v>1092700110</v>
      </c>
      <c r="U107" s="103">
        <v>39</v>
      </c>
      <c r="V107" s="103">
        <v>5</v>
      </c>
      <c r="W107" s="105">
        <v>6.8541300527240778E-2</v>
      </c>
      <c r="X107" s="105">
        <v>8.7873462214411256E-3</v>
      </c>
    </row>
    <row r="108" spans="14:24" ht="15.75" x14ac:dyDescent="0.25">
      <c r="N108" s="100">
        <v>39782</v>
      </c>
      <c r="O108" s="101">
        <v>420</v>
      </c>
      <c r="P108" s="101">
        <v>39</v>
      </c>
      <c r="Q108" s="101">
        <v>381</v>
      </c>
      <c r="R108" s="102">
        <v>1256014322</v>
      </c>
      <c r="S108" s="102">
        <v>439735566</v>
      </c>
      <c r="T108" s="102">
        <v>816278756</v>
      </c>
      <c r="U108" s="103">
        <v>27</v>
      </c>
      <c r="V108" s="103">
        <v>6</v>
      </c>
      <c r="W108" s="105">
        <v>6.4285714285714279E-2</v>
      </c>
      <c r="X108" s="105">
        <v>1.4285714285714285E-2</v>
      </c>
    </row>
    <row r="109" spans="14:24" ht="15.75" x14ac:dyDescent="0.25">
      <c r="N109" s="100">
        <v>39813</v>
      </c>
      <c r="O109" s="101">
        <v>661</v>
      </c>
      <c r="P109" s="101">
        <v>83</v>
      </c>
      <c r="Q109" s="101">
        <v>578</v>
      </c>
      <c r="R109" s="102">
        <v>2580468532</v>
      </c>
      <c r="S109" s="102">
        <v>1414998155</v>
      </c>
      <c r="T109" s="102">
        <v>1165470377</v>
      </c>
      <c r="U109" s="103">
        <v>43</v>
      </c>
      <c r="V109" s="103">
        <v>10</v>
      </c>
      <c r="W109" s="105">
        <v>6.5052950075642962E-2</v>
      </c>
      <c r="X109" s="105">
        <v>1.5128593040847202E-2</v>
      </c>
    </row>
    <row r="110" spans="14:24" ht="15.75" x14ac:dyDescent="0.25">
      <c r="N110" s="100">
        <v>39844</v>
      </c>
      <c r="O110" s="101">
        <v>366</v>
      </c>
      <c r="P110" s="101">
        <v>42</v>
      </c>
      <c r="Q110" s="101">
        <v>324</v>
      </c>
      <c r="R110" s="102">
        <v>1194848060</v>
      </c>
      <c r="S110" s="102">
        <v>624795110</v>
      </c>
      <c r="T110" s="102">
        <v>570052950</v>
      </c>
      <c r="U110" s="103">
        <v>51</v>
      </c>
      <c r="V110" s="103">
        <v>9</v>
      </c>
      <c r="W110" s="105">
        <v>0.13934426229508196</v>
      </c>
      <c r="X110" s="105">
        <v>2.4590163934426229E-2</v>
      </c>
    </row>
    <row r="111" spans="14:24" ht="15.75" x14ac:dyDescent="0.25">
      <c r="N111" s="100">
        <v>39872</v>
      </c>
      <c r="O111" s="101">
        <v>364</v>
      </c>
      <c r="P111" s="101">
        <v>33</v>
      </c>
      <c r="Q111" s="101">
        <v>331</v>
      </c>
      <c r="R111" s="102">
        <v>1276188374</v>
      </c>
      <c r="S111" s="102">
        <v>673474226</v>
      </c>
      <c r="T111" s="102">
        <v>602714148</v>
      </c>
      <c r="U111" s="103">
        <v>45</v>
      </c>
      <c r="V111" s="103">
        <v>4</v>
      </c>
      <c r="W111" s="105">
        <v>0.12362637362637363</v>
      </c>
      <c r="X111" s="105">
        <v>1.098901098901099E-2</v>
      </c>
    </row>
    <row r="112" spans="14:24" ht="15.75" x14ac:dyDescent="0.25">
      <c r="N112" s="100">
        <v>39903</v>
      </c>
      <c r="O112" s="101">
        <v>425</v>
      </c>
      <c r="P112" s="101">
        <v>46</v>
      </c>
      <c r="Q112" s="101">
        <v>379</v>
      </c>
      <c r="R112" s="102">
        <v>1805080094</v>
      </c>
      <c r="S112" s="102">
        <v>752830754</v>
      </c>
      <c r="T112" s="102">
        <v>1052249340</v>
      </c>
      <c r="U112" s="103">
        <v>89</v>
      </c>
      <c r="V112" s="103">
        <v>15</v>
      </c>
      <c r="W112" s="105">
        <v>0.20941176470588235</v>
      </c>
      <c r="X112" s="105">
        <v>3.5294117647058823E-2</v>
      </c>
    </row>
    <row r="113" spans="14:24" ht="15.75" x14ac:dyDescent="0.25">
      <c r="N113" s="100">
        <v>39933</v>
      </c>
      <c r="O113" s="101">
        <v>422</v>
      </c>
      <c r="P113" s="101">
        <v>48</v>
      </c>
      <c r="Q113" s="101">
        <v>374</v>
      </c>
      <c r="R113" s="102">
        <v>1244562887</v>
      </c>
      <c r="S113" s="102">
        <v>675245991</v>
      </c>
      <c r="T113" s="102">
        <v>569316896</v>
      </c>
      <c r="U113" s="103">
        <v>87</v>
      </c>
      <c r="V113" s="103">
        <v>11</v>
      </c>
      <c r="W113" s="105">
        <v>0.20616113744075829</v>
      </c>
      <c r="X113" s="105">
        <v>2.6066350710900472E-2</v>
      </c>
    </row>
    <row r="114" spans="14:24" ht="15.75" x14ac:dyDescent="0.25">
      <c r="N114" s="100">
        <v>39964</v>
      </c>
      <c r="O114" s="101">
        <v>435</v>
      </c>
      <c r="P114" s="101">
        <v>32</v>
      </c>
      <c r="Q114" s="101">
        <v>403</v>
      </c>
      <c r="R114" s="102">
        <v>1044905389</v>
      </c>
      <c r="S114" s="102">
        <v>418499042</v>
      </c>
      <c r="T114" s="102">
        <v>626406347</v>
      </c>
      <c r="U114" s="103">
        <v>76</v>
      </c>
      <c r="V114" s="103">
        <v>11</v>
      </c>
      <c r="W114" s="105">
        <v>0.17471264367816092</v>
      </c>
      <c r="X114" s="105">
        <v>2.528735632183908E-2</v>
      </c>
    </row>
    <row r="115" spans="14:24" ht="15.75" x14ac:dyDescent="0.25">
      <c r="N115" s="100">
        <v>39994</v>
      </c>
      <c r="O115" s="101">
        <v>555</v>
      </c>
      <c r="P115" s="101">
        <v>64</v>
      </c>
      <c r="Q115" s="101">
        <v>491</v>
      </c>
      <c r="R115" s="102">
        <v>1919271579</v>
      </c>
      <c r="S115" s="102">
        <v>1143558577</v>
      </c>
      <c r="T115" s="102">
        <v>775713002</v>
      </c>
      <c r="U115" s="103">
        <v>97</v>
      </c>
      <c r="V115" s="103">
        <v>15</v>
      </c>
      <c r="W115" s="105">
        <v>0.17477477477477477</v>
      </c>
      <c r="X115" s="105">
        <v>2.7027027027027029E-2</v>
      </c>
    </row>
    <row r="116" spans="14:24" ht="15.75" x14ac:dyDescent="0.25">
      <c r="N116" s="100">
        <v>40025</v>
      </c>
      <c r="O116" s="101">
        <v>492</v>
      </c>
      <c r="P116" s="101">
        <v>45</v>
      </c>
      <c r="Q116" s="101">
        <v>447</v>
      </c>
      <c r="R116" s="102">
        <v>1837525976</v>
      </c>
      <c r="S116" s="102">
        <v>1062579648</v>
      </c>
      <c r="T116" s="102">
        <v>774946328</v>
      </c>
      <c r="U116" s="103">
        <v>92</v>
      </c>
      <c r="V116" s="103">
        <v>14</v>
      </c>
      <c r="W116" s="105">
        <v>0.18699186991869918</v>
      </c>
      <c r="X116" s="105">
        <v>2.8455284552845527E-2</v>
      </c>
    </row>
    <row r="117" spans="14:24" ht="15.75" x14ac:dyDescent="0.25">
      <c r="N117" s="100">
        <v>40056</v>
      </c>
      <c r="O117" s="101">
        <v>458</v>
      </c>
      <c r="P117" s="101">
        <v>53</v>
      </c>
      <c r="Q117" s="101">
        <v>405</v>
      </c>
      <c r="R117" s="102">
        <v>1176662791</v>
      </c>
      <c r="S117" s="102">
        <v>447778776</v>
      </c>
      <c r="T117" s="102">
        <v>728884015</v>
      </c>
      <c r="U117" s="103">
        <v>106</v>
      </c>
      <c r="V117" s="103">
        <v>14</v>
      </c>
      <c r="W117" s="105">
        <v>0.23144104803493451</v>
      </c>
      <c r="X117" s="105">
        <v>3.0567685589519649E-2</v>
      </c>
    </row>
    <row r="118" spans="14:24" ht="15.75" x14ac:dyDescent="0.25">
      <c r="N118" s="100">
        <v>40086</v>
      </c>
      <c r="O118" s="101">
        <v>519</v>
      </c>
      <c r="P118" s="101">
        <v>65</v>
      </c>
      <c r="Q118" s="101">
        <v>454</v>
      </c>
      <c r="R118" s="102">
        <v>1531887834</v>
      </c>
      <c r="S118" s="102">
        <v>759684699</v>
      </c>
      <c r="T118" s="102">
        <v>772203135</v>
      </c>
      <c r="U118" s="103">
        <v>111</v>
      </c>
      <c r="V118" s="103">
        <v>28</v>
      </c>
      <c r="W118" s="105">
        <v>0.2138728323699422</v>
      </c>
      <c r="X118" s="105">
        <v>5.3949903660886318E-2</v>
      </c>
    </row>
    <row r="119" spans="14:24" ht="15.75" x14ac:dyDescent="0.25">
      <c r="N119" s="100">
        <v>40117</v>
      </c>
      <c r="O119" s="101">
        <v>509</v>
      </c>
      <c r="P119" s="101">
        <v>75</v>
      </c>
      <c r="Q119" s="101">
        <v>434</v>
      </c>
      <c r="R119" s="102">
        <v>1695108168</v>
      </c>
      <c r="S119" s="102">
        <v>990726603</v>
      </c>
      <c r="T119" s="102">
        <v>704381565</v>
      </c>
      <c r="U119" s="103">
        <v>108</v>
      </c>
      <c r="V119" s="103">
        <v>35</v>
      </c>
      <c r="W119" s="105">
        <v>0.21218074656188604</v>
      </c>
      <c r="X119" s="105">
        <v>6.8762278978389005E-2</v>
      </c>
    </row>
    <row r="120" spans="14:24" ht="15.75" x14ac:dyDescent="0.25">
      <c r="N120" s="100">
        <v>40147</v>
      </c>
      <c r="O120" s="101">
        <v>466</v>
      </c>
      <c r="P120" s="101">
        <v>69</v>
      </c>
      <c r="Q120" s="101">
        <v>397</v>
      </c>
      <c r="R120" s="102">
        <v>1419391615</v>
      </c>
      <c r="S120" s="102">
        <v>758684282</v>
      </c>
      <c r="T120" s="102">
        <v>660707333</v>
      </c>
      <c r="U120" s="103">
        <v>108</v>
      </c>
      <c r="V120" s="103">
        <v>28</v>
      </c>
      <c r="W120" s="105">
        <v>0.23175965665236051</v>
      </c>
      <c r="X120" s="105">
        <v>6.0085836909871244E-2</v>
      </c>
    </row>
    <row r="121" spans="14:24" ht="15.75" x14ac:dyDescent="0.25">
      <c r="N121" s="100">
        <v>40178</v>
      </c>
      <c r="O121" s="101">
        <v>809</v>
      </c>
      <c r="P121" s="101">
        <v>129</v>
      </c>
      <c r="Q121" s="101">
        <v>680</v>
      </c>
      <c r="R121" s="102">
        <v>3224011339</v>
      </c>
      <c r="S121" s="102">
        <v>1824850310</v>
      </c>
      <c r="T121" s="102">
        <v>1399161029</v>
      </c>
      <c r="U121" s="103">
        <v>169</v>
      </c>
      <c r="V121" s="103">
        <v>42</v>
      </c>
      <c r="W121" s="105">
        <v>0.2088998763906057</v>
      </c>
      <c r="X121" s="105">
        <v>5.19159456118665E-2</v>
      </c>
    </row>
    <row r="122" spans="14:24" ht="15.75" x14ac:dyDescent="0.25">
      <c r="N122" s="100">
        <v>40209</v>
      </c>
      <c r="O122" s="101">
        <v>491</v>
      </c>
      <c r="P122" s="101">
        <v>53</v>
      </c>
      <c r="Q122" s="101">
        <v>438</v>
      </c>
      <c r="R122" s="102">
        <v>1625891884</v>
      </c>
      <c r="S122" s="102">
        <v>874127254</v>
      </c>
      <c r="T122" s="102">
        <v>751764630</v>
      </c>
      <c r="U122" s="103">
        <v>123</v>
      </c>
      <c r="V122" s="103">
        <v>17</v>
      </c>
      <c r="W122" s="105">
        <v>0.25050916496945008</v>
      </c>
      <c r="X122" s="105">
        <v>3.4623217922606926E-2</v>
      </c>
    </row>
    <row r="123" spans="14:24" ht="15.75" x14ac:dyDescent="0.25">
      <c r="N123" s="100">
        <v>40237</v>
      </c>
      <c r="O123" s="101">
        <v>484</v>
      </c>
      <c r="P123" s="101">
        <v>50</v>
      </c>
      <c r="Q123" s="101">
        <v>434</v>
      </c>
      <c r="R123" s="102">
        <v>1988448157</v>
      </c>
      <c r="S123" s="102">
        <v>1178762649</v>
      </c>
      <c r="T123" s="102">
        <v>809685508</v>
      </c>
      <c r="U123" s="103">
        <v>121</v>
      </c>
      <c r="V123" s="103">
        <v>19</v>
      </c>
      <c r="W123" s="105">
        <v>0.25</v>
      </c>
      <c r="X123" s="105">
        <v>3.9256198347107439E-2</v>
      </c>
    </row>
    <row r="124" spans="14:24" ht="15.75" x14ac:dyDescent="0.25">
      <c r="N124" s="100">
        <v>40268</v>
      </c>
      <c r="O124" s="101">
        <v>670</v>
      </c>
      <c r="P124" s="101">
        <v>69</v>
      </c>
      <c r="Q124" s="101">
        <v>601</v>
      </c>
      <c r="R124" s="102">
        <v>2268635443</v>
      </c>
      <c r="S124" s="102">
        <v>1258105764</v>
      </c>
      <c r="T124" s="102">
        <v>1010529679</v>
      </c>
      <c r="U124" s="103">
        <v>190</v>
      </c>
      <c r="V124" s="103">
        <v>30</v>
      </c>
      <c r="W124" s="105">
        <v>0.28358208955223879</v>
      </c>
      <c r="X124" s="105">
        <v>4.4776119402985072E-2</v>
      </c>
    </row>
    <row r="125" spans="14:24" ht="15.75" x14ac:dyDescent="0.25">
      <c r="N125" s="100">
        <v>40298</v>
      </c>
      <c r="O125" s="101">
        <v>663</v>
      </c>
      <c r="P125" s="101">
        <v>78</v>
      </c>
      <c r="Q125" s="101">
        <v>585</v>
      </c>
      <c r="R125" s="102">
        <v>1742551806</v>
      </c>
      <c r="S125" s="102">
        <v>829002503</v>
      </c>
      <c r="T125" s="102">
        <v>913549303</v>
      </c>
      <c r="U125" s="103">
        <v>193</v>
      </c>
      <c r="V125" s="103">
        <v>31</v>
      </c>
      <c r="W125" s="105">
        <v>0.29110105580693818</v>
      </c>
      <c r="X125" s="105">
        <v>4.6757164404223228E-2</v>
      </c>
    </row>
    <row r="126" spans="14:24" ht="15.75" x14ac:dyDescent="0.25">
      <c r="N126" s="100">
        <v>40329</v>
      </c>
      <c r="O126" s="101">
        <v>576</v>
      </c>
      <c r="P126" s="101">
        <v>93</v>
      </c>
      <c r="Q126" s="101">
        <v>483</v>
      </c>
      <c r="R126" s="102">
        <v>2279218506</v>
      </c>
      <c r="S126" s="102">
        <v>1606380553</v>
      </c>
      <c r="T126" s="102">
        <v>672837953</v>
      </c>
      <c r="U126" s="103">
        <v>148</v>
      </c>
      <c r="V126" s="103">
        <v>31</v>
      </c>
      <c r="W126" s="105">
        <v>0.25694444444444442</v>
      </c>
      <c r="X126" s="105">
        <v>5.3819444444444448E-2</v>
      </c>
    </row>
    <row r="127" spans="14:24" ht="15.75" x14ac:dyDescent="0.25">
      <c r="N127" s="100">
        <v>40359</v>
      </c>
      <c r="O127" s="101">
        <v>780</v>
      </c>
      <c r="P127" s="101">
        <v>127</v>
      </c>
      <c r="Q127" s="101">
        <v>653</v>
      </c>
      <c r="R127" s="102">
        <v>3430112253</v>
      </c>
      <c r="S127" s="102">
        <v>2364548003</v>
      </c>
      <c r="T127" s="102">
        <v>1065564250</v>
      </c>
      <c r="U127" s="103">
        <v>202</v>
      </c>
      <c r="V127" s="103">
        <v>41</v>
      </c>
      <c r="W127" s="105">
        <v>0.258974358974359</v>
      </c>
      <c r="X127" s="105">
        <v>5.2564102564102565E-2</v>
      </c>
    </row>
    <row r="128" spans="14:24" ht="15.75" x14ac:dyDescent="0.25">
      <c r="N128" s="100">
        <v>40390</v>
      </c>
      <c r="O128" s="101">
        <v>672</v>
      </c>
      <c r="P128" s="101">
        <v>98</v>
      </c>
      <c r="Q128" s="101">
        <v>574</v>
      </c>
      <c r="R128" s="102">
        <v>2374341678</v>
      </c>
      <c r="S128" s="102">
        <v>1404587037</v>
      </c>
      <c r="T128" s="102">
        <v>969754641</v>
      </c>
      <c r="U128" s="103">
        <v>171</v>
      </c>
      <c r="V128" s="103">
        <v>37</v>
      </c>
      <c r="W128" s="105">
        <v>0.2544642857142857</v>
      </c>
      <c r="X128" s="105">
        <v>5.5059523809523808E-2</v>
      </c>
    </row>
    <row r="129" spans="14:24" ht="15.75" x14ac:dyDescent="0.25">
      <c r="N129" s="100">
        <v>40421</v>
      </c>
      <c r="O129" s="101">
        <v>692</v>
      </c>
      <c r="P129" s="101">
        <v>96</v>
      </c>
      <c r="Q129" s="101">
        <v>596</v>
      </c>
      <c r="R129" s="102">
        <v>2796323625</v>
      </c>
      <c r="S129" s="102">
        <v>1852395864</v>
      </c>
      <c r="T129" s="102">
        <v>943927761</v>
      </c>
      <c r="U129" s="103">
        <v>197</v>
      </c>
      <c r="V129" s="103">
        <v>32</v>
      </c>
      <c r="W129" s="105">
        <v>0.28468208092485547</v>
      </c>
      <c r="X129" s="105">
        <v>4.6242774566473986E-2</v>
      </c>
    </row>
    <row r="130" spans="14:24" ht="15.75" x14ac:dyDescent="0.25">
      <c r="N130" s="100">
        <v>40451</v>
      </c>
      <c r="O130" s="101">
        <v>756</v>
      </c>
      <c r="P130" s="101">
        <v>138</v>
      </c>
      <c r="Q130" s="101">
        <v>618</v>
      </c>
      <c r="R130" s="102">
        <v>4101210064</v>
      </c>
      <c r="S130" s="102">
        <v>3149119535</v>
      </c>
      <c r="T130" s="102">
        <v>952090529</v>
      </c>
      <c r="U130" s="103">
        <v>207</v>
      </c>
      <c r="V130" s="103">
        <v>38</v>
      </c>
      <c r="W130" s="105">
        <v>0.27380952380952384</v>
      </c>
      <c r="X130" s="105">
        <v>5.0264550264550262E-2</v>
      </c>
    </row>
    <row r="131" spans="14:24" ht="15.75" x14ac:dyDescent="0.25">
      <c r="N131" s="100">
        <v>40482</v>
      </c>
      <c r="O131" s="101">
        <v>665</v>
      </c>
      <c r="P131" s="101">
        <v>100</v>
      </c>
      <c r="Q131" s="101">
        <v>565</v>
      </c>
      <c r="R131" s="102">
        <v>3312165229</v>
      </c>
      <c r="S131" s="102">
        <v>2354239275</v>
      </c>
      <c r="T131" s="102">
        <v>957925954</v>
      </c>
      <c r="U131" s="103">
        <v>191</v>
      </c>
      <c r="V131" s="103">
        <v>42</v>
      </c>
      <c r="W131" s="105">
        <v>0.28721804511278193</v>
      </c>
      <c r="X131" s="105">
        <v>6.3157894736842107E-2</v>
      </c>
    </row>
    <row r="132" spans="14:24" ht="15.75" x14ac:dyDescent="0.25">
      <c r="N132" s="100">
        <v>40512</v>
      </c>
      <c r="O132" s="101">
        <v>726</v>
      </c>
      <c r="P132" s="101">
        <v>130</v>
      </c>
      <c r="Q132" s="101">
        <v>596</v>
      </c>
      <c r="R132" s="102">
        <v>3747441037</v>
      </c>
      <c r="S132" s="102">
        <v>2405041402</v>
      </c>
      <c r="T132" s="102">
        <v>1342399635</v>
      </c>
      <c r="U132" s="103">
        <v>189</v>
      </c>
      <c r="V132" s="103">
        <v>50</v>
      </c>
      <c r="W132" s="105">
        <v>0.26033057851239672</v>
      </c>
      <c r="X132" s="105">
        <v>6.8870523415977963E-2</v>
      </c>
    </row>
    <row r="133" spans="14:24" ht="15.75" x14ac:dyDescent="0.25">
      <c r="N133" s="100">
        <v>40543</v>
      </c>
      <c r="O133" s="101">
        <v>1213</v>
      </c>
      <c r="P133" s="101">
        <v>224</v>
      </c>
      <c r="Q133" s="101">
        <v>989</v>
      </c>
      <c r="R133" s="102">
        <v>6154979263</v>
      </c>
      <c r="S133" s="102">
        <v>4259666637</v>
      </c>
      <c r="T133" s="102">
        <v>1895312626</v>
      </c>
      <c r="U133" s="103">
        <v>289</v>
      </c>
      <c r="V133" s="103">
        <v>64</v>
      </c>
      <c r="W133" s="105">
        <v>0.23825226710634789</v>
      </c>
      <c r="X133" s="105">
        <v>5.2761747732893653E-2</v>
      </c>
    </row>
    <row r="134" spans="14:24" ht="15.75" x14ac:dyDescent="0.25">
      <c r="N134" s="100">
        <v>40574</v>
      </c>
      <c r="O134" s="101">
        <v>634</v>
      </c>
      <c r="P134" s="101">
        <v>106</v>
      </c>
      <c r="Q134" s="101">
        <v>528</v>
      </c>
      <c r="R134" s="102">
        <v>2566757862</v>
      </c>
      <c r="S134" s="102">
        <v>1699018837</v>
      </c>
      <c r="T134" s="102">
        <v>867739025</v>
      </c>
      <c r="U134" s="103">
        <v>159</v>
      </c>
      <c r="V134" s="103">
        <v>39</v>
      </c>
      <c r="W134" s="105">
        <v>0.25078864353312302</v>
      </c>
      <c r="X134" s="105">
        <v>6.1514195583596214E-2</v>
      </c>
    </row>
    <row r="135" spans="14:24" ht="15.75" x14ac:dyDescent="0.25">
      <c r="N135" s="100">
        <v>40602</v>
      </c>
      <c r="O135" s="101">
        <v>617</v>
      </c>
      <c r="P135" s="101">
        <v>99</v>
      </c>
      <c r="Q135" s="101">
        <v>518</v>
      </c>
      <c r="R135" s="102">
        <v>3508361583</v>
      </c>
      <c r="S135" s="102">
        <v>2696419079</v>
      </c>
      <c r="T135" s="102">
        <v>811942504</v>
      </c>
      <c r="U135" s="103">
        <v>157</v>
      </c>
      <c r="V135" s="103">
        <v>37</v>
      </c>
      <c r="W135" s="105">
        <v>0.25445705024311183</v>
      </c>
      <c r="X135" s="105">
        <v>5.9967585089141004E-2</v>
      </c>
    </row>
    <row r="136" spans="14:24" ht="15.75" x14ac:dyDescent="0.25">
      <c r="N136" s="100">
        <v>40633</v>
      </c>
      <c r="O136" s="101">
        <v>934</v>
      </c>
      <c r="P136" s="101">
        <v>129</v>
      </c>
      <c r="Q136" s="101">
        <v>805</v>
      </c>
      <c r="R136" s="102">
        <v>3282777366</v>
      </c>
      <c r="S136" s="102">
        <v>2046266475</v>
      </c>
      <c r="T136" s="102">
        <v>1236510891</v>
      </c>
      <c r="U136" s="103">
        <v>274</v>
      </c>
      <c r="V136" s="103">
        <v>70</v>
      </c>
      <c r="W136" s="105">
        <v>0.29336188436830835</v>
      </c>
      <c r="X136" s="105">
        <v>7.4946466809421838E-2</v>
      </c>
    </row>
    <row r="137" spans="14:24" ht="15.75" x14ac:dyDescent="0.25">
      <c r="N137" s="100">
        <v>40663</v>
      </c>
      <c r="O137" s="101">
        <v>889</v>
      </c>
      <c r="P137" s="101">
        <v>136</v>
      </c>
      <c r="Q137" s="101">
        <v>753</v>
      </c>
      <c r="R137" s="102">
        <v>3563443471</v>
      </c>
      <c r="S137" s="102">
        <v>2312100585</v>
      </c>
      <c r="T137" s="102">
        <v>1251342886</v>
      </c>
      <c r="U137" s="103">
        <v>225</v>
      </c>
      <c r="V137" s="103">
        <v>61</v>
      </c>
      <c r="W137" s="105">
        <v>0.25309336332958382</v>
      </c>
      <c r="X137" s="105">
        <v>6.8616422947131606E-2</v>
      </c>
    </row>
    <row r="138" spans="14:24" ht="15.75" x14ac:dyDescent="0.25">
      <c r="N138" s="100">
        <v>40694</v>
      </c>
      <c r="O138" s="101">
        <v>952</v>
      </c>
      <c r="P138" s="101">
        <v>156</v>
      </c>
      <c r="Q138" s="101">
        <v>796</v>
      </c>
      <c r="R138" s="102">
        <v>5140342479</v>
      </c>
      <c r="S138" s="102">
        <v>3884383167</v>
      </c>
      <c r="T138" s="102">
        <v>1255959312</v>
      </c>
      <c r="U138" s="103">
        <v>233</v>
      </c>
      <c r="V138" s="103">
        <v>58</v>
      </c>
      <c r="W138" s="105">
        <v>0.24474789915966386</v>
      </c>
      <c r="X138" s="105">
        <v>6.0924369747899158E-2</v>
      </c>
    </row>
    <row r="139" spans="14:24" ht="15.75" x14ac:dyDescent="0.25">
      <c r="N139" s="100">
        <v>40724</v>
      </c>
      <c r="O139" s="101">
        <v>1070</v>
      </c>
      <c r="P139" s="101">
        <v>195</v>
      </c>
      <c r="Q139" s="101">
        <v>875</v>
      </c>
      <c r="R139" s="102">
        <v>5652528423</v>
      </c>
      <c r="S139" s="102">
        <v>4172535566</v>
      </c>
      <c r="T139" s="102">
        <v>1479992857</v>
      </c>
      <c r="U139" s="103">
        <v>228</v>
      </c>
      <c r="V139" s="103">
        <v>72</v>
      </c>
      <c r="W139" s="105">
        <v>0.21308411214953271</v>
      </c>
      <c r="X139" s="105">
        <v>6.7289719626168226E-2</v>
      </c>
    </row>
    <row r="140" spans="14:24" ht="15.75" x14ac:dyDescent="0.25">
      <c r="N140" s="100">
        <v>40755</v>
      </c>
      <c r="O140" s="101">
        <v>877</v>
      </c>
      <c r="P140" s="101">
        <v>161</v>
      </c>
      <c r="Q140" s="101">
        <v>716</v>
      </c>
      <c r="R140" s="102">
        <v>4245353363</v>
      </c>
      <c r="S140" s="102">
        <v>2983891231</v>
      </c>
      <c r="T140" s="102">
        <v>1261462132</v>
      </c>
      <c r="U140" s="103">
        <v>192</v>
      </c>
      <c r="V140" s="103">
        <v>55</v>
      </c>
      <c r="W140" s="105">
        <v>0.21892816419612315</v>
      </c>
      <c r="X140" s="105">
        <v>6.2713797035347782E-2</v>
      </c>
    </row>
    <row r="141" spans="14:24" ht="15.75" x14ac:dyDescent="0.25">
      <c r="N141" s="100">
        <v>40786</v>
      </c>
      <c r="O141" s="101">
        <v>929</v>
      </c>
      <c r="P141" s="101">
        <v>156</v>
      </c>
      <c r="Q141" s="101">
        <v>773</v>
      </c>
      <c r="R141" s="102">
        <v>4119331102</v>
      </c>
      <c r="S141" s="102">
        <v>2823668749</v>
      </c>
      <c r="T141" s="102">
        <v>1295662353</v>
      </c>
      <c r="U141" s="103">
        <v>212</v>
      </c>
      <c r="V141" s="103">
        <v>53</v>
      </c>
      <c r="W141" s="105">
        <v>0.22820236813778255</v>
      </c>
      <c r="X141" s="105">
        <v>5.7050592034445638E-2</v>
      </c>
    </row>
    <row r="142" spans="14:24" ht="15.75" x14ac:dyDescent="0.25">
      <c r="N142" s="100">
        <v>40816</v>
      </c>
      <c r="O142" s="101">
        <v>918</v>
      </c>
      <c r="P142" s="101">
        <v>156</v>
      </c>
      <c r="Q142" s="101">
        <v>762</v>
      </c>
      <c r="R142" s="102">
        <v>4679558750</v>
      </c>
      <c r="S142" s="102">
        <v>3375872161</v>
      </c>
      <c r="T142" s="102">
        <v>1303686589</v>
      </c>
      <c r="U142" s="103">
        <v>200</v>
      </c>
      <c r="V142" s="103">
        <v>50</v>
      </c>
      <c r="W142" s="105">
        <v>0.2178649237472767</v>
      </c>
      <c r="X142" s="105">
        <v>5.4466230936819175E-2</v>
      </c>
    </row>
    <row r="143" spans="14:24" ht="15.75" x14ac:dyDescent="0.25">
      <c r="N143" s="106">
        <v>40847</v>
      </c>
      <c r="O143" s="101">
        <v>823</v>
      </c>
      <c r="P143" s="101">
        <v>159</v>
      </c>
      <c r="Q143" s="101">
        <v>664</v>
      </c>
      <c r="R143" s="102">
        <v>4833410173</v>
      </c>
      <c r="S143" s="102">
        <v>3617168819</v>
      </c>
      <c r="T143" s="102">
        <v>1216241354</v>
      </c>
      <c r="U143" s="103">
        <v>161</v>
      </c>
      <c r="V143" s="103">
        <v>53</v>
      </c>
      <c r="W143" s="105">
        <v>0.19562575941676794</v>
      </c>
      <c r="X143" s="105">
        <v>6.4398541919805583E-2</v>
      </c>
    </row>
    <row r="144" spans="14:24" ht="15.75" x14ac:dyDescent="0.25">
      <c r="N144" s="106">
        <v>40877</v>
      </c>
      <c r="O144" s="101">
        <v>837</v>
      </c>
      <c r="P144" s="101">
        <v>121</v>
      </c>
      <c r="Q144" s="101">
        <v>716</v>
      </c>
      <c r="R144" s="102">
        <v>3962055684</v>
      </c>
      <c r="S144" s="102">
        <v>2683150443</v>
      </c>
      <c r="T144" s="102">
        <v>1278905241</v>
      </c>
      <c r="U144" s="103">
        <v>200</v>
      </c>
      <c r="V144" s="103">
        <v>33</v>
      </c>
      <c r="W144" s="105">
        <v>0.23894862604540024</v>
      </c>
      <c r="X144" s="105">
        <v>3.9426523297491037E-2</v>
      </c>
    </row>
    <row r="145" spans="14:24" ht="15.75" x14ac:dyDescent="0.25">
      <c r="N145" s="106">
        <v>40908</v>
      </c>
      <c r="O145" s="101">
        <v>1324</v>
      </c>
      <c r="P145" s="101">
        <v>231</v>
      </c>
      <c r="Q145" s="101">
        <v>1093</v>
      </c>
      <c r="R145" s="102">
        <v>7366445386</v>
      </c>
      <c r="S145" s="102">
        <v>5491699393</v>
      </c>
      <c r="T145" s="102">
        <v>1874745993</v>
      </c>
      <c r="U145" s="103">
        <v>296</v>
      </c>
      <c r="V145" s="103">
        <v>63</v>
      </c>
      <c r="W145" s="105">
        <v>0.22356495468277945</v>
      </c>
      <c r="X145" s="105">
        <v>4.7583081570996978E-2</v>
      </c>
    </row>
    <row r="146" spans="14:24" ht="15.75" x14ac:dyDescent="0.25">
      <c r="N146" s="106">
        <v>40939</v>
      </c>
      <c r="O146" s="101">
        <v>721</v>
      </c>
      <c r="P146" s="101">
        <v>115</v>
      </c>
      <c r="Q146" s="101">
        <v>606</v>
      </c>
      <c r="R146" s="102">
        <v>3551752264</v>
      </c>
      <c r="S146" s="102">
        <v>2550138646</v>
      </c>
      <c r="T146" s="102">
        <v>1001613618</v>
      </c>
      <c r="U146" s="103">
        <v>145</v>
      </c>
      <c r="V146" s="103">
        <v>25</v>
      </c>
      <c r="W146" s="105">
        <v>0.20110957004160887</v>
      </c>
      <c r="X146" s="105">
        <v>3.4674063800277391E-2</v>
      </c>
    </row>
    <row r="147" spans="14:24" ht="15.75" x14ac:dyDescent="0.25">
      <c r="N147" s="106">
        <v>40968</v>
      </c>
      <c r="O147" s="101">
        <v>848</v>
      </c>
      <c r="P147" s="101">
        <v>140</v>
      </c>
      <c r="Q147" s="101">
        <v>708</v>
      </c>
      <c r="R147" s="102">
        <v>3828027001</v>
      </c>
      <c r="S147" s="102">
        <v>2610614578</v>
      </c>
      <c r="T147" s="102">
        <v>1217412423</v>
      </c>
      <c r="U147" s="103">
        <v>195</v>
      </c>
      <c r="V147" s="103">
        <v>44</v>
      </c>
      <c r="W147" s="105">
        <v>0.22995283018867924</v>
      </c>
      <c r="X147" s="105">
        <v>5.1886792452830191E-2</v>
      </c>
    </row>
    <row r="148" spans="14:24" ht="15.75" x14ac:dyDescent="0.25">
      <c r="N148" s="106">
        <v>40999</v>
      </c>
      <c r="O148" s="101">
        <v>1088</v>
      </c>
      <c r="P148" s="101">
        <v>177</v>
      </c>
      <c r="Q148" s="101">
        <v>911</v>
      </c>
      <c r="R148" s="102">
        <v>5137218680</v>
      </c>
      <c r="S148" s="102">
        <v>3567079260</v>
      </c>
      <c r="T148" s="102">
        <v>1570139420</v>
      </c>
      <c r="U148" s="103">
        <v>237</v>
      </c>
      <c r="V148" s="103">
        <v>47</v>
      </c>
      <c r="W148" s="105">
        <v>0.21783088235294118</v>
      </c>
      <c r="X148" s="105">
        <v>4.3198529411764705E-2</v>
      </c>
    </row>
    <row r="149" spans="14:24" ht="15.75" x14ac:dyDescent="0.25">
      <c r="N149" s="106">
        <v>41029</v>
      </c>
      <c r="O149" s="101">
        <v>934</v>
      </c>
      <c r="P149" s="101">
        <v>147</v>
      </c>
      <c r="Q149" s="101">
        <v>787</v>
      </c>
      <c r="R149" s="102">
        <v>3964260803</v>
      </c>
      <c r="S149" s="102">
        <v>2716567831</v>
      </c>
      <c r="T149" s="102">
        <v>1247692972</v>
      </c>
      <c r="U149" s="103">
        <v>211</v>
      </c>
      <c r="V149" s="103">
        <v>51</v>
      </c>
      <c r="W149" s="105">
        <v>0.22591006423982871</v>
      </c>
      <c r="X149" s="105">
        <v>5.460385438972163E-2</v>
      </c>
    </row>
    <row r="150" spans="14:24" ht="15.75" x14ac:dyDescent="0.25">
      <c r="N150" s="106">
        <v>41060</v>
      </c>
      <c r="O150" s="101">
        <v>1122</v>
      </c>
      <c r="P150" s="101">
        <v>177</v>
      </c>
      <c r="Q150" s="101">
        <v>945</v>
      </c>
      <c r="R150" s="102">
        <v>5050389038</v>
      </c>
      <c r="S150" s="102">
        <v>3332427934</v>
      </c>
      <c r="T150" s="102">
        <v>1717961104</v>
      </c>
      <c r="U150" s="103">
        <v>225</v>
      </c>
      <c r="V150" s="103">
        <v>55</v>
      </c>
      <c r="W150" s="105">
        <v>0.20053475935828877</v>
      </c>
      <c r="X150" s="105">
        <v>4.9019607843137254E-2</v>
      </c>
    </row>
    <row r="151" spans="14:24" ht="15.75" x14ac:dyDescent="0.25">
      <c r="N151" s="106">
        <v>41090</v>
      </c>
      <c r="O151" s="101">
        <v>1193</v>
      </c>
      <c r="P151" s="101">
        <v>195</v>
      </c>
      <c r="Q151" s="101">
        <v>998</v>
      </c>
      <c r="R151" s="102">
        <v>5917472783</v>
      </c>
      <c r="S151" s="102">
        <v>4169121702</v>
      </c>
      <c r="T151" s="102">
        <v>1748351081</v>
      </c>
      <c r="U151" s="103">
        <v>230</v>
      </c>
      <c r="V151" s="103">
        <v>57</v>
      </c>
      <c r="W151" s="105">
        <v>0.19279128248113997</v>
      </c>
      <c r="X151" s="105">
        <v>4.7778709136630342E-2</v>
      </c>
    </row>
    <row r="152" spans="14:24" ht="15.75" x14ac:dyDescent="0.25">
      <c r="N152" s="106">
        <v>41121</v>
      </c>
      <c r="O152" s="101">
        <v>995</v>
      </c>
      <c r="P152" s="101">
        <v>167</v>
      </c>
      <c r="Q152" s="101">
        <v>828</v>
      </c>
      <c r="R152" s="102">
        <v>5448615449</v>
      </c>
      <c r="S152" s="102">
        <v>3878966132</v>
      </c>
      <c r="T152" s="102">
        <v>1569649317</v>
      </c>
      <c r="U152" s="103">
        <v>200</v>
      </c>
      <c r="V152" s="103">
        <v>54</v>
      </c>
      <c r="W152" s="105">
        <v>0.20100502512562815</v>
      </c>
      <c r="X152" s="105">
        <v>5.4271356783919596E-2</v>
      </c>
    </row>
    <row r="153" spans="14:24" ht="15.75" x14ac:dyDescent="0.25">
      <c r="N153" s="106">
        <v>41152</v>
      </c>
      <c r="O153" s="101">
        <v>1188</v>
      </c>
      <c r="P153" s="101">
        <v>185</v>
      </c>
      <c r="Q153" s="101">
        <v>1003</v>
      </c>
      <c r="R153" s="102">
        <v>5935609584</v>
      </c>
      <c r="S153" s="102">
        <v>4137986705</v>
      </c>
      <c r="T153" s="102">
        <v>1797622879</v>
      </c>
      <c r="U153" s="103">
        <v>209</v>
      </c>
      <c r="V153" s="103">
        <v>41</v>
      </c>
      <c r="W153" s="105">
        <v>0.17592592592592593</v>
      </c>
      <c r="X153" s="105">
        <v>3.4511784511784514E-2</v>
      </c>
    </row>
    <row r="154" spans="14:24" ht="15.75" x14ac:dyDescent="0.25">
      <c r="N154" s="106">
        <v>41182</v>
      </c>
      <c r="O154" s="101">
        <v>1032</v>
      </c>
      <c r="P154" s="101">
        <v>156</v>
      </c>
      <c r="Q154" s="101">
        <v>876</v>
      </c>
      <c r="R154" s="102">
        <v>4942118230</v>
      </c>
      <c r="S154" s="102">
        <v>3467257531</v>
      </c>
      <c r="T154" s="102">
        <v>1474860699</v>
      </c>
      <c r="U154" s="103">
        <v>211</v>
      </c>
      <c r="V154" s="103">
        <v>39</v>
      </c>
      <c r="W154" s="105">
        <v>0.20445736434108527</v>
      </c>
      <c r="X154" s="105">
        <v>3.7790697674418602E-2</v>
      </c>
    </row>
    <row r="155" spans="14:24" ht="15.75" x14ac:dyDescent="0.25">
      <c r="N155" s="106">
        <v>41213</v>
      </c>
      <c r="O155" s="101">
        <v>1136</v>
      </c>
      <c r="P155" s="101">
        <v>167</v>
      </c>
      <c r="Q155" s="101">
        <v>969</v>
      </c>
      <c r="R155" s="102">
        <v>5026222991</v>
      </c>
      <c r="S155" s="102">
        <v>3196878105</v>
      </c>
      <c r="T155" s="102">
        <v>1829344886</v>
      </c>
      <c r="U155" s="103">
        <v>175</v>
      </c>
      <c r="V155" s="103">
        <v>43</v>
      </c>
      <c r="W155" s="105">
        <v>0.15404929577464788</v>
      </c>
      <c r="X155" s="105">
        <v>3.7852112676056336E-2</v>
      </c>
    </row>
    <row r="156" spans="14:24" ht="15.75" x14ac:dyDescent="0.25">
      <c r="N156" s="106">
        <v>41243</v>
      </c>
      <c r="O156" s="101">
        <v>1184</v>
      </c>
      <c r="P156" s="101">
        <v>216</v>
      </c>
      <c r="Q156" s="101">
        <v>968</v>
      </c>
      <c r="R156" s="102">
        <v>6056857768</v>
      </c>
      <c r="S156" s="102">
        <v>4134201489</v>
      </c>
      <c r="T156" s="102">
        <v>1922656279</v>
      </c>
      <c r="U156" s="103">
        <v>177</v>
      </c>
      <c r="V156" s="103">
        <v>59</v>
      </c>
      <c r="W156" s="105">
        <v>0.14949324324324326</v>
      </c>
      <c r="X156" s="105">
        <v>4.9831081081081079E-2</v>
      </c>
    </row>
    <row r="157" spans="14:24" ht="15.75" x14ac:dyDescent="0.25">
      <c r="N157" s="106">
        <v>41274</v>
      </c>
      <c r="O157" s="101">
        <v>2023</v>
      </c>
      <c r="P157" s="101">
        <v>351</v>
      </c>
      <c r="Q157" s="101">
        <v>1672</v>
      </c>
      <c r="R157" s="102">
        <v>11330241076</v>
      </c>
      <c r="S157" s="102">
        <v>7670420808</v>
      </c>
      <c r="T157" s="102">
        <v>3659820268</v>
      </c>
      <c r="U157" s="103">
        <v>272</v>
      </c>
      <c r="V157" s="103">
        <v>64</v>
      </c>
      <c r="W157" s="105">
        <v>0.13445378151260504</v>
      </c>
      <c r="X157" s="105">
        <v>3.163618388531883E-2</v>
      </c>
    </row>
    <row r="158" spans="14:24" ht="15.75" x14ac:dyDescent="0.25">
      <c r="N158" s="106">
        <v>41305</v>
      </c>
      <c r="O158" s="101">
        <v>865</v>
      </c>
      <c r="P158" s="101">
        <v>126</v>
      </c>
      <c r="Q158" s="101">
        <v>739</v>
      </c>
      <c r="R158" s="102">
        <v>3530468463</v>
      </c>
      <c r="S158" s="102">
        <v>2430010728</v>
      </c>
      <c r="T158" s="102">
        <v>1100457735</v>
      </c>
      <c r="U158" s="103">
        <v>143</v>
      </c>
      <c r="V158" s="103">
        <v>40</v>
      </c>
      <c r="W158" s="105">
        <v>0.16531791907514451</v>
      </c>
      <c r="X158" s="105">
        <v>4.6242774566473986E-2</v>
      </c>
    </row>
    <row r="159" spans="14:24" ht="15.75" x14ac:dyDescent="0.25">
      <c r="N159" s="106">
        <v>41333</v>
      </c>
      <c r="O159" s="101">
        <v>843</v>
      </c>
      <c r="P159" s="101">
        <v>119</v>
      </c>
      <c r="Q159" s="101">
        <v>724</v>
      </c>
      <c r="R159" s="102">
        <v>3364825040</v>
      </c>
      <c r="S159" s="102">
        <v>2127649470</v>
      </c>
      <c r="T159" s="102">
        <v>1237175570</v>
      </c>
      <c r="U159" s="103">
        <v>137</v>
      </c>
      <c r="V159" s="103">
        <v>28</v>
      </c>
      <c r="W159" s="105">
        <v>0.16251482799525505</v>
      </c>
      <c r="X159" s="105">
        <v>3.3214709371292998E-2</v>
      </c>
    </row>
    <row r="160" spans="14:24" ht="15.75" x14ac:dyDescent="0.25">
      <c r="N160" s="106">
        <v>41364</v>
      </c>
      <c r="O160" s="101">
        <v>1219</v>
      </c>
      <c r="P160" s="101">
        <v>181</v>
      </c>
      <c r="Q160" s="101">
        <v>1038</v>
      </c>
      <c r="R160" s="102">
        <v>5709277115</v>
      </c>
      <c r="S160" s="102">
        <v>3926414415</v>
      </c>
      <c r="T160" s="102">
        <v>1782862700</v>
      </c>
      <c r="U160" s="103">
        <v>208</v>
      </c>
      <c r="V160" s="103">
        <v>35</v>
      </c>
      <c r="W160" s="105">
        <v>0.17063166529942575</v>
      </c>
      <c r="X160" s="105">
        <v>2.871205906480722E-2</v>
      </c>
    </row>
    <row r="161" spans="14:24" ht="15.75" x14ac:dyDescent="0.25">
      <c r="N161" s="106">
        <v>41394</v>
      </c>
      <c r="O161" s="101">
        <v>1217</v>
      </c>
      <c r="P161" s="101">
        <v>187</v>
      </c>
      <c r="Q161" s="101">
        <v>1030</v>
      </c>
      <c r="R161" s="102">
        <v>5978978360</v>
      </c>
      <c r="S161" s="102">
        <v>4208303982</v>
      </c>
      <c r="T161" s="102">
        <v>1770674378</v>
      </c>
      <c r="U161" s="103">
        <v>171</v>
      </c>
      <c r="V161" s="103">
        <v>38</v>
      </c>
      <c r="W161" s="105">
        <v>0.14050944946589974</v>
      </c>
      <c r="X161" s="105">
        <v>3.1224322103533278E-2</v>
      </c>
    </row>
    <row r="162" spans="14:24" ht="15.75" x14ac:dyDescent="0.25">
      <c r="N162" s="106">
        <v>41425</v>
      </c>
      <c r="O162" s="101">
        <v>1413</v>
      </c>
      <c r="P162" s="101">
        <v>195</v>
      </c>
      <c r="Q162" s="101">
        <v>1218</v>
      </c>
      <c r="R162" s="102">
        <v>6538335436</v>
      </c>
      <c r="S162" s="102">
        <v>4353464375</v>
      </c>
      <c r="T162" s="102">
        <v>2184871061</v>
      </c>
      <c r="U162" s="103">
        <v>204</v>
      </c>
      <c r="V162" s="103">
        <v>48</v>
      </c>
      <c r="W162" s="105">
        <v>0.14437367303609341</v>
      </c>
      <c r="X162" s="105">
        <v>3.3970276008492568E-2</v>
      </c>
    </row>
    <row r="163" spans="14:24" ht="15.75" x14ac:dyDescent="0.25">
      <c r="N163" s="106">
        <v>41455</v>
      </c>
      <c r="O163" s="101">
        <v>1435</v>
      </c>
      <c r="P163" s="101">
        <v>250</v>
      </c>
      <c r="Q163" s="101">
        <v>1185</v>
      </c>
      <c r="R163" s="102">
        <v>9286888282</v>
      </c>
      <c r="S163" s="102">
        <v>6772420446</v>
      </c>
      <c r="T163" s="102">
        <v>2514467836</v>
      </c>
      <c r="U163" s="103">
        <v>207</v>
      </c>
      <c r="V163" s="103">
        <v>47</v>
      </c>
      <c r="W163" s="105">
        <v>0.14425087108013937</v>
      </c>
      <c r="X163" s="105">
        <v>3.2752613240418116E-2</v>
      </c>
    </row>
    <row r="164" spans="14:24" ht="15.75" x14ac:dyDescent="0.25">
      <c r="N164" s="106">
        <v>41486</v>
      </c>
      <c r="O164" s="101">
        <v>1318</v>
      </c>
      <c r="P164" s="101">
        <v>195</v>
      </c>
      <c r="Q164" s="101">
        <v>1123</v>
      </c>
      <c r="R164" s="102">
        <v>5750954002</v>
      </c>
      <c r="S164" s="102">
        <v>3801822208</v>
      </c>
      <c r="T164" s="102">
        <v>1949131794</v>
      </c>
      <c r="U164" s="103">
        <v>153</v>
      </c>
      <c r="V164" s="103">
        <v>49</v>
      </c>
      <c r="W164" s="105">
        <v>0.11608497723823975</v>
      </c>
      <c r="X164" s="105">
        <v>3.7177541729893779E-2</v>
      </c>
    </row>
    <row r="165" spans="14:24" ht="15.75" x14ac:dyDescent="0.25">
      <c r="N165" s="106">
        <v>41517</v>
      </c>
      <c r="O165" s="101">
        <v>1416</v>
      </c>
      <c r="P165" s="101">
        <v>246</v>
      </c>
      <c r="Q165" s="101">
        <v>1170</v>
      </c>
      <c r="R165" s="102">
        <v>7353310502</v>
      </c>
      <c r="S165" s="102">
        <v>4981124701</v>
      </c>
      <c r="T165" s="102">
        <v>2372185801</v>
      </c>
      <c r="U165" s="103">
        <v>199</v>
      </c>
      <c r="V165" s="103">
        <v>44</v>
      </c>
      <c r="W165" s="105">
        <v>0.1405367231638418</v>
      </c>
      <c r="X165" s="105">
        <v>3.1073446327683617E-2</v>
      </c>
    </row>
    <row r="166" spans="14:24" ht="15.75" x14ac:dyDescent="0.25">
      <c r="N166" s="106">
        <v>41547</v>
      </c>
      <c r="O166" s="101">
        <v>1303</v>
      </c>
      <c r="P166" s="101">
        <v>196</v>
      </c>
      <c r="Q166" s="101">
        <v>1107</v>
      </c>
      <c r="R166" s="102">
        <v>7077851659</v>
      </c>
      <c r="S166" s="102">
        <v>4870447079</v>
      </c>
      <c r="T166" s="102">
        <v>2207404580</v>
      </c>
      <c r="U166" s="103">
        <v>153</v>
      </c>
      <c r="V166" s="103">
        <v>32</v>
      </c>
      <c r="W166" s="105">
        <v>0.11742133537989255</v>
      </c>
      <c r="X166" s="105">
        <v>2.4558710667689946E-2</v>
      </c>
    </row>
    <row r="167" spans="14:24" ht="15.75" x14ac:dyDescent="0.25">
      <c r="N167" s="106">
        <v>41578</v>
      </c>
      <c r="O167" s="101">
        <v>1410</v>
      </c>
      <c r="P167" s="101">
        <v>215</v>
      </c>
      <c r="Q167" s="101">
        <v>1195</v>
      </c>
      <c r="R167" s="102">
        <v>8742658104</v>
      </c>
      <c r="S167" s="102">
        <v>6548545179</v>
      </c>
      <c r="T167" s="102">
        <v>2194112925</v>
      </c>
      <c r="U167" s="103">
        <v>157</v>
      </c>
      <c r="V167" s="103">
        <v>32</v>
      </c>
      <c r="W167" s="105">
        <v>0.11134751773049645</v>
      </c>
      <c r="X167" s="105">
        <v>2.2695035460992909E-2</v>
      </c>
    </row>
    <row r="168" spans="14:24" ht="15.75" x14ac:dyDescent="0.25">
      <c r="N168" s="106">
        <v>41608</v>
      </c>
      <c r="O168" s="101">
        <v>1138</v>
      </c>
      <c r="P168" s="101">
        <v>202</v>
      </c>
      <c r="Q168" s="101">
        <v>936</v>
      </c>
      <c r="R168" s="102">
        <v>6247004040</v>
      </c>
      <c r="S168" s="102">
        <v>4362967444</v>
      </c>
      <c r="T168" s="102">
        <v>1884036596</v>
      </c>
      <c r="U168" s="103">
        <v>159</v>
      </c>
      <c r="V168" s="103">
        <v>46</v>
      </c>
      <c r="W168" s="105">
        <v>0.13971880492091387</v>
      </c>
      <c r="X168" s="105">
        <v>4.0421792618629174E-2</v>
      </c>
    </row>
    <row r="169" spans="14:24" ht="15.75" x14ac:dyDescent="0.25">
      <c r="N169" s="106">
        <v>41639</v>
      </c>
      <c r="O169" s="101">
        <v>1855</v>
      </c>
      <c r="P169" s="101">
        <v>363</v>
      </c>
      <c r="Q169" s="101">
        <v>1492</v>
      </c>
      <c r="R169" s="102">
        <v>11404096891</v>
      </c>
      <c r="S169" s="102">
        <v>8258154169</v>
      </c>
      <c r="T169" s="102">
        <v>3145942722</v>
      </c>
      <c r="U169" s="103">
        <v>200</v>
      </c>
      <c r="V169" s="103">
        <v>72</v>
      </c>
      <c r="W169" s="105">
        <v>0.1078167115902965</v>
      </c>
      <c r="X169" s="105">
        <v>3.8814016172506738E-2</v>
      </c>
    </row>
    <row r="170" spans="14:24" ht="15.75" x14ac:dyDescent="0.25">
      <c r="N170" s="106">
        <v>41670</v>
      </c>
      <c r="O170" s="101">
        <v>1227</v>
      </c>
      <c r="P170" s="101">
        <v>188</v>
      </c>
      <c r="Q170" s="101">
        <v>1039</v>
      </c>
      <c r="R170" s="102">
        <v>5168496302</v>
      </c>
      <c r="S170" s="102">
        <v>2843895447</v>
      </c>
      <c r="T170" s="102">
        <v>2324600855</v>
      </c>
      <c r="U170" s="103">
        <v>121</v>
      </c>
      <c r="V170" s="103">
        <v>33</v>
      </c>
      <c r="W170" s="105">
        <v>9.8614506927465359E-2</v>
      </c>
      <c r="X170" s="105">
        <v>2.6894865525672371E-2</v>
      </c>
    </row>
    <row r="171" spans="14:24" ht="15.75" x14ac:dyDescent="0.25">
      <c r="N171" s="106">
        <v>41698</v>
      </c>
      <c r="O171" s="101">
        <v>1126</v>
      </c>
      <c r="P171" s="101">
        <v>156</v>
      </c>
      <c r="Q171" s="101">
        <v>970</v>
      </c>
      <c r="R171" s="102">
        <v>4895585729</v>
      </c>
      <c r="S171" s="102">
        <v>3027773074</v>
      </c>
      <c r="T171" s="102">
        <v>1867812655</v>
      </c>
      <c r="U171" s="103">
        <v>95</v>
      </c>
      <c r="V171" s="103">
        <v>25</v>
      </c>
      <c r="W171" s="105">
        <v>8.4369449378330366E-2</v>
      </c>
      <c r="X171" s="105">
        <v>2.2202486678507993E-2</v>
      </c>
    </row>
    <row r="172" spans="14:24" ht="15.75" x14ac:dyDescent="0.25">
      <c r="N172" s="106">
        <v>41729</v>
      </c>
      <c r="O172" s="101">
        <v>1280</v>
      </c>
      <c r="P172" s="101">
        <v>222</v>
      </c>
      <c r="Q172" s="101">
        <v>1058</v>
      </c>
      <c r="R172" s="102">
        <v>7360883161</v>
      </c>
      <c r="S172" s="102">
        <v>5209702638</v>
      </c>
      <c r="T172" s="102">
        <v>2151180523</v>
      </c>
      <c r="U172" s="103">
        <v>135</v>
      </c>
      <c r="V172" s="103">
        <v>32</v>
      </c>
      <c r="W172" s="105">
        <v>0.10546875</v>
      </c>
      <c r="X172" s="105">
        <v>2.5000000000000001E-2</v>
      </c>
    </row>
    <row r="173" spans="14:24" ht="15.75" x14ac:dyDescent="0.25">
      <c r="N173" s="106">
        <v>41759</v>
      </c>
      <c r="O173" s="101">
        <v>1286</v>
      </c>
      <c r="P173" s="101">
        <v>197</v>
      </c>
      <c r="Q173" s="101">
        <v>1089</v>
      </c>
      <c r="R173" s="102">
        <v>6494271340</v>
      </c>
      <c r="S173" s="102">
        <v>4195830915</v>
      </c>
      <c r="T173" s="102">
        <v>2298440425</v>
      </c>
      <c r="U173" s="103">
        <v>152</v>
      </c>
      <c r="V173" s="103">
        <v>23</v>
      </c>
      <c r="W173" s="105">
        <v>0.1181959564541213</v>
      </c>
      <c r="X173" s="105">
        <v>1.7884914463452566E-2</v>
      </c>
    </row>
    <row r="174" spans="14:24" ht="15.75" x14ac:dyDescent="0.25">
      <c r="N174" s="106">
        <v>41790</v>
      </c>
      <c r="O174" s="101">
        <v>1427</v>
      </c>
      <c r="P174" s="101">
        <v>227</v>
      </c>
      <c r="Q174" s="101">
        <v>1200</v>
      </c>
      <c r="R174" s="102">
        <v>7918677971</v>
      </c>
      <c r="S174" s="102">
        <v>5534469194</v>
      </c>
      <c r="T174" s="102">
        <v>2384208777</v>
      </c>
      <c r="U174" s="103">
        <v>132</v>
      </c>
      <c r="V174" s="103">
        <v>47</v>
      </c>
      <c r="W174" s="105">
        <v>9.2501751927119832E-2</v>
      </c>
      <c r="X174" s="105">
        <v>3.2936229852838124E-2</v>
      </c>
    </row>
    <row r="175" spans="14:24" ht="15.75" x14ac:dyDescent="0.25">
      <c r="N175" s="106">
        <v>41820</v>
      </c>
      <c r="O175" s="101">
        <v>1625</v>
      </c>
      <c r="P175" s="101">
        <v>271</v>
      </c>
      <c r="Q175" s="101">
        <v>1354</v>
      </c>
      <c r="R175" s="102">
        <v>13249648963</v>
      </c>
      <c r="S175" s="102">
        <v>10303733768</v>
      </c>
      <c r="T175" s="102">
        <v>2945915195</v>
      </c>
      <c r="U175" s="103">
        <v>142</v>
      </c>
      <c r="V175" s="103">
        <v>35</v>
      </c>
      <c r="W175" s="105">
        <v>8.738461538461538E-2</v>
      </c>
      <c r="X175" s="105">
        <v>2.1538461538461538E-2</v>
      </c>
    </row>
    <row r="176" spans="14:24" ht="15.75" x14ac:dyDescent="0.25">
      <c r="N176" s="106">
        <v>41851</v>
      </c>
      <c r="O176" s="101">
        <v>1502</v>
      </c>
      <c r="P176" s="101">
        <v>281</v>
      </c>
      <c r="Q176" s="101">
        <v>1221</v>
      </c>
      <c r="R176" s="102">
        <v>10153840773</v>
      </c>
      <c r="S176" s="102">
        <v>7377365640</v>
      </c>
      <c r="T176" s="102">
        <v>2776475133</v>
      </c>
      <c r="U176" s="103">
        <v>119</v>
      </c>
      <c r="V176" s="103">
        <v>32</v>
      </c>
      <c r="W176" s="105">
        <v>7.9227696404793602E-2</v>
      </c>
      <c r="X176" s="105">
        <v>2.1304926764314249E-2</v>
      </c>
    </row>
    <row r="177" spans="14:24" ht="15.75" x14ac:dyDescent="0.25">
      <c r="N177" s="106">
        <v>41882</v>
      </c>
      <c r="O177" s="101">
        <v>1443</v>
      </c>
      <c r="P177" s="101">
        <v>237</v>
      </c>
      <c r="Q177" s="101">
        <v>1206</v>
      </c>
      <c r="R177" s="102">
        <v>9198422549</v>
      </c>
      <c r="S177" s="102">
        <v>6543523369</v>
      </c>
      <c r="T177" s="102">
        <v>2654899180</v>
      </c>
      <c r="U177" s="103">
        <v>107</v>
      </c>
      <c r="V177" s="103">
        <v>16</v>
      </c>
      <c r="W177" s="105">
        <v>7.4151074151074151E-2</v>
      </c>
      <c r="X177" s="105">
        <v>1.1088011088011088E-2</v>
      </c>
    </row>
    <row r="178" spans="14:24" ht="15.75" x14ac:dyDescent="0.25">
      <c r="N178" s="106">
        <v>41912</v>
      </c>
      <c r="O178" s="101">
        <v>1432</v>
      </c>
      <c r="P178" s="101">
        <v>254</v>
      </c>
      <c r="Q178" s="101">
        <v>1178</v>
      </c>
      <c r="R178" s="102">
        <v>8616568777</v>
      </c>
      <c r="S178" s="102">
        <v>5924876737</v>
      </c>
      <c r="T178" s="102">
        <v>2691692040</v>
      </c>
      <c r="U178" s="103">
        <v>114</v>
      </c>
      <c r="V178" s="103">
        <v>20</v>
      </c>
      <c r="W178" s="105">
        <v>7.9608938547486033E-2</v>
      </c>
      <c r="X178" s="105">
        <v>1.3966480446927373E-2</v>
      </c>
    </row>
    <row r="179" spans="14:24" ht="15.75" x14ac:dyDescent="0.25">
      <c r="N179" s="106">
        <v>41943</v>
      </c>
      <c r="O179" s="101">
        <v>1571</v>
      </c>
      <c r="P179" s="101">
        <v>293</v>
      </c>
      <c r="Q179" s="101">
        <v>1278</v>
      </c>
      <c r="R179" s="102">
        <v>10796914985</v>
      </c>
      <c r="S179" s="102">
        <v>7874918200</v>
      </c>
      <c r="T179" s="102">
        <v>2921996785</v>
      </c>
      <c r="U179" s="103">
        <v>98</v>
      </c>
      <c r="V179" s="103">
        <v>30</v>
      </c>
      <c r="W179" s="105">
        <v>6.2380649267982174E-2</v>
      </c>
      <c r="X179" s="105">
        <v>1.9096117122851686E-2</v>
      </c>
    </row>
    <row r="180" spans="14:24" ht="15.75" x14ac:dyDescent="0.25">
      <c r="N180" s="106">
        <v>41973</v>
      </c>
      <c r="O180" s="101">
        <v>1300</v>
      </c>
      <c r="P180" s="101">
        <v>237</v>
      </c>
      <c r="Q180" s="101">
        <v>1063</v>
      </c>
      <c r="R180" s="102">
        <v>8452123009</v>
      </c>
      <c r="S180" s="102">
        <v>6174387712</v>
      </c>
      <c r="T180" s="102">
        <v>2277735297</v>
      </c>
      <c r="U180" s="103">
        <v>98</v>
      </c>
      <c r="V180" s="103">
        <v>16</v>
      </c>
      <c r="W180" s="105">
        <v>7.5384615384615383E-2</v>
      </c>
      <c r="X180" s="105">
        <v>1.2307692307692308E-2</v>
      </c>
    </row>
    <row r="181" spans="14:24" ht="15.75" x14ac:dyDescent="0.25">
      <c r="N181" s="106">
        <v>42004</v>
      </c>
      <c r="O181" s="101">
        <v>1962</v>
      </c>
      <c r="P181" s="101">
        <v>387</v>
      </c>
      <c r="Q181" s="101">
        <v>1575</v>
      </c>
      <c r="R181" s="102">
        <v>13992164006</v>
      </c>
      <c r="S181" s="102">
        <v>10255608637</v>
      </c>
      <c r="T181" s="102">
        <v>3736555369</v>
      </c>
      <c r="U181" s="103">
        <v>126</v>
      </c>
      <c r="V181" s="103">
        <v>40</v>
      </c>
      <c r="W181" s="105">
        <v>6.4220183486238536E-2</v>
      </c>
      <c r="X181" s="105">
        <v>2.0387359836901122E-2</v>
      </c>
    </row>
    <row r="182" spans="14:24" ht="15.75" x14ac:dyDescent="0.25">
      <c r="N182" s="106">
        <v>42035</v>
      </c>
      <c r="O182" s="101">
        <v>1277</v>
      </c>
      <c r="P182" s="101">
        <v>232</v>
      </c>
      <c r="Q182" s="101">
        <v>1045</v>
      </c>
      <c r="R182" s="102">
        <v>11799604335</v>
      </c>
      <c r="S182" s="102">
        <v>7278488943</v>
      </c>
      <c r="T182" s="102">
        <v>4521115392</v>
      </c>
      <c r="U182" s="103">
        <v>75</v>
      </c>
      <c r="V182" s="103">
        <v>18</v>
      </c>
      <c r="W182" s="105">
        <v>5.8731401722787784E-2</v>
      </c>
      <c r="X182" s="105">
        <v>1.4095536413469069E-2</v>
      </c>
    </row>
    <row r="183" spans="14:24" ht="15.75" x14ac:dyDescent="0.25">
      <c r="N183" s="106">
        <v>42063</v>
      </c>
      <c r="O183" s="101">
        <v>1250</v>
      </c>
      <c r="P183" s="101">
        <v>197</v>
      </c>
      <c r="Q183" s="101">
        <v>1053</v>
      </c>
      <c r="R183" s="102">
        <v>7795972091</v>
      </c>
      <c r="S183" s="102">
        <v>5249120677</v>
      </c>
      <c r="T183" s="102">
        <v>2546851414</v>
      </c>
      <c r="U183" s="103">
        <v>73</v>
      </c>
      <c r="V183" s="103">
        <v>12</v>
      </c>
      <c r="W183" s="105">
        <v>5.8400000000000001E-2</v>
      </c>
      <c r="X183" s="105">
        <v>9.5999999999999992E-3</v>
      </c>
    </row>
    <row r="184" spans="14:24" ht="15.75" x14ac:dyDescent="0.25">
      <c r="N184" s="106">
        <v>42094</v>
      </c>
      <c r="O184" s="101">
        <v>1493</v>
      </c>
      <c r="P184" s="101">
        <v>238</v>
      </c>
      <c r="Q184" s="101">
        <v>1255</v>
      </c>
      <c r="R184" s="102">
        <v>9349826467</v>
      </c>
      <c r="S184" s="102">
        <v>6495762716</v>
      </c>
      <c r="T184" s="102">
        <v>2854063751</v>
      </c>
      <c r="U184" s="103">
        <v>96</v>
      </c>
      <c r="V184" s="103">
        <v>20</v>
      </c>
      <c r="W184" s="105">
        <v>6.4300066979236431E-2</v>
      </c>
      <c r="X184" s="105">
        <v>1.3395847287340924E-2</v>
      </c>
    </row>
    <row r="185" spans="14:24" ht="15.75" x14ac:dyDescent="0.25">
      <c r="N185" s="106">
        <v>42124</v>
      </c>
      <c r="O185" s="101">
        <v>1449</v>
      </c>
      <c r="P185" s="101">
        <v>221</v>
      </c>
      <c r="Q185" s="101">
        <v>1228</v>
      </c>
      <c r="R185" s="102">
        <v>7534619582</v>
      </c>
      <c r="S185" s="102">
        <v>4864907753</v>
      </c>
      <c r="T185" s="102">
        <v>2669711829</v>
      </c>
      <c r="U185" s="103">
        <v>89</v>
      </c>
      <c r="V185" s="103">
        <v>21</v>
      </c>
      <c r="W185" s="105">
        <v>6.1421670117322288E-2</v>
      </c>
      <c r="X185" s="105">
        <v>1.4492753623188406E-2</v>
      </c>
    </row>
    <row r="186" spans="14:24" ht="15.75" x14ac:dyDescent="0.25">
      <c r="N186" s="106">
        <v>42155</v>
      </c>
      <c r="O186" s="101">
        <v>1434</v>
      </c>
      <c r="P186" s="101">
        <v>240</v>
      </c>
      <c r="Q186" s="101">
        <v>1194</v>
      </c>
      <c r="R186" s="102">
        <v>11721857227</v>
      </c>
      <c r="S186" s="102">
        <v>8581840508</v>
      </c>
      <c r="T186" s="102">
        <v>3140016719</v>
      </c>
      <c r="U186" s="103">
        <v>92</v>
      </c>
      <c r="V186" s="103">
        <v>19</v>
      </c>
      <c r="W186" s="105">
        <v>6.4156206415620642E-2</v>
      </c>
      <c r="X186" s="105">
        <v>1.3249651324965132E-2</v>
      </c>
    </row>
    <row r="187" spans="14:24" ht="15.75" x14ac:dyDescent="0.25">
      <c r="N187" s="106">
        <v>42185</v>
      </c>
      <c r="O187" s="101">
        <v>1739</v>
      </c>
      <c r="P187" s="101">
        <v>292</v>
      </c>
      <c r="Q187" s="101">
        <v>1447</v>
      </c>
      <c r="R187" s="102">
        <v>12465750581</v>
      </c>
      <c r="S187" s="102">
        <v>8585534848</v>
      </c>
      <c r="T187" s="102">
        <v>3880215733</v>
      </c>
      <c r="U187" s="103">
        <v>104</v>
      </c>
      <c r="V187" s="103">
        <v>22</v>
      </c>
      <c r="W187" s="105">
        <v>5.9804485336400232E-2</v>
      </c>
      <c r="X187" s="105">
        <v>1.2650948821161587E-2</v>
      </c>
    </row>
    <row r="188" spans="14:24" ht="15.75" x14ac:dyDescent="0.25">
      <c r="N188" s="106">
        <v>42216</v>
      </c>
      <c r="O188" s="101">
        <v>1699</v>
      </c>
      <c r="P188" s="101">
        <v>294</v>
      </c>
      <c r="Q188" s="101">
        <v>1405</v>
      </c>
      <c r="R188" s="102">
        <v>9886309351</v>
      </c>
      <c r="S188" s="102">
        <v>6333262497</v>
      </c>
      <c r="T188" s="102">
        <v>3553046854</v>
      </c>
      <c r="U188" s="103">
        <v>90</v>
      </c>
      <c r="V188" s="103">
        <v>25</v>
      </c>
      <c r="W188" s="105">
        <v>5.2972336668628606E-2</v>
      </c>
      <c r="X188" s="105">
        <v>1.4714537963507945E-2</v>
      </c>
    </row>
    <row r="189" spans="14:24" ht="15.75" x14ac:dyDescent="0.25">
      <c r="N189" s="106">
        <v>42247</v>
      </c>
      <c r="O189" s="101">
        <v>1466</v>
      </c>
      <c r="P189" s="101">
        <v>252</v>
      </c>
      <c r="Q189" s="101">
        <v>1214</v>
      </c>
      <c r="R189" s="102">
        <v>11140820480</v>
      </c>
      <c r="S189" s="102">
        <v>8224503284</v>
      </c>
      <c r="T189" s="102">
        <v>2916317196</v>
      </c>
      <c r="U189" s="103">
        <v>77</v>
      </c>
      <c r="V189" s="103">
        <v>23</v>
      </c>
      <c r="W189" s="105">
        <v>5.2523874488403823E-2</v>
      </c>
      <c r="X189" s="105">
        <v>1.5688949522510234E-2</v>
      </c>
    </row>
    <row r="190" spans="14:24" ht="15.75" x14ac:dyDescent="0.25">
      <c r="N190" s="106">
        <v>42277</v>
      </c>
      <c r="O190" s="101">
        <v>1544</v>
      </c>
      <c r="P190" s="101">
        <v>281</v>
      </c>
      <c r="Q190" s="101">
        <v>1263</v>
      </c>
      <c r="R190" s="102">
        <v>9983604912</v>
      </c>
      <c r="S190" s="102">
        <v>6889598349</v>
      </c>
      <c r="T190" s="102">
        <v>3094006563</v>
      </c>
      <c r="U190" s="103">
        <v>77</v>
      </c>
      <c r="V190" s="103">
        <v>18</v>
      </c>
      <c r="W190" s="105">
        <v>4.987046632124352E-2</v>
      </c>
      <c r="X190" s="105">
        <v>1.1658031088082901E-2</v>
      </c>
    </row>
    <row r="191" spans="14:24" ht="15.75" x14ac:dyDescent="0.25">
      <c r="N191" s="106">
        <v>42308</v>
      </c>
      <c r="O191" s="101">
        <v>1648</v>
      </c>
      <c r="P191" s="101">
        <v>309</v>
      </c>
      <c r="Q191" s="101">
        <v>1339</v>
      </c>
      <c r="R191" s="102">
        <v>11484695099</v>
      </c>
      <c r="S191" s="102">
        <v>8365640375</v>
      </c>
      <c r="T191" s="102">
        <v>3119054724</v>
      </c>
      <c r="U191" s="103">
        <v>70</v>
      </c>
      <c r="V191" s="103">
        <v>20</v>
      </c>
      <c r="W191" s="105">
        <v>4.2475728155339808E-2</v>
      </c>
      <c r="X191" s="105">
        <v>1.2135922330097087E-2</v>
      </c>
    </row>
    <row r="192" spans="14:24" ht="15.75" x14ac:dyDescent="0.25">
      <c r="N192" s="106">
        <v>42338</v>
      </c>
      <c r="O192" s="101">
        <v>1481</v>
      </c>
      <c r="P192" s="101">
        <v>242</v>
      </c>
      <c r="Q192" s="101">
        <v>1239</v>
      </c>
      <c r="R192" s="102">
        <v>8807507295</v>
      </c>
      <c r="S192" s="102">
        <v>5973231903</v>
      </c>
      <c r="T192" s="102">
        <v>2834275392</v>
      </c>
      <c r="U192" s="103">
        <v>65</v>
      </c>
      <c r="V192" s="103">
        <v>21</v>
      </c>
      <c r="W192" s="105">
        <v>4.3889264010803508E-2</v>
      </c>
      <c r="X192" s="105">
        <v>1.4179608372721135E-2</v>
      </c>
    </row>
    <row r="193" spans="14:24" ht="15.75" x14ac:dyDescent="0.25">
      <c r="N193" s="106">
        <v>42369</v>
      </c>
      <c r="O193" s="101">
        <v>2114</v>
      </c>
      <c r="P193" s="101">
        <v>410</v>
      </c>
      <c r="Q193" s="101">
        <v>1704</v>
      </c>
      <c r="R193" s="102">
        <v>20190513932</v>
      </c>
      <c r="S193" s="102">
        <v>15902902009</v>
      </c>
      <c r="T193" s="102">
        <v>4287611923</v>
      </c>
      <c r="U193" s="103">
        <v>112</v>
      </c>
      <c r="V193" s="103">
        <v>32</v>
      </c>
      <c r="W193" s="105">
        <v>5.2980132450331126E-2</v>
      </c>
      <c r="X193" s="105">
        <v>1.5137180700094607E-2</v>
      </c>
    </row>
    <row r="194" spans="14:24" ht="15.75" x14ac:dyDescent="0.25">
      <c r="N194" s="106">
        <v>42400</v>
      </c>
      <c r="O194" s="101">
        <v>1365</v>
      </c>
      <c r="P194" s="101">
        <v>230</v>
      </c>
      <c r="Q194" s="101">
        <v>1135</v>
      </c>
      <c r="R194" s="102">
        <v>8713627498</v>
      </c>
      <c r="S194" s="102">
        <v>5799078251</v>
      </c>
      <c r="T194" s="102">
        <v>2914549247</v>
      </c>
      <c r="U194" s="103">
        <v>64</v>
      </c>
      <c r="V194" s="103">
        <v>13</v>
      </c>
      <c r="W194" s="105">
        <v>4.6886446886446886E-2</v>
      </c>
      <c r="X194" s="105">
        <v>9.5238095238095247E-3</v>
      </c>
    </row>
    <row r="195" spans="14:24" ht="15.75" x14ac:dyDescent="0.25">
      <c r="N195" s="106">
        <v>42429</v>
      </c>
      <c r="O195" s="101">
        <v>1340</v>
      </c>
      <c r="P195" s="101">
        <v>223</v>
      </c>
      <c r="Q195" s="101">
        <v>1117</v>
      </c>
      <c r="R195" s="102">
        <v>8312947608</v>
      </c>
      <c r="S195" s="102">
        <v>5640110092</v>
      </c>
      <c r="T195" s="102">
        <v>2672837516</v>
      </c>
      <c r="U195" s="103">
        <v>56</v>
      </c>
      <c r="V195" s="103">
        <v>13</v>
      </c>
      <c r="W195" s="105">
        <v>4.1791044776119404E-2</v>
      </c>
      <c r="X195" s="105">
        <v>9.7014925373134324E-3</v>
      </c>
    </row>
    <row r="196" spans="14:24" ht="15.75" x14ac:dyDescent="0.25">
      <c r="N196" s="106">
        <v>42460</v>
      </c>
      <c r="O196" s="101">
        <v>1789</v>
      </c>
      <c r="P196" s="101">
        <v>290</v>
      </c>
      <c r="Q196" s="101">
        <v>1499</v>
      </c>
      <c r="R196" s="102">
        <v>10063848665</v>
      </c>
      <c r="S196" s="102">
        <v>6421176601</v>
      </c>
      <c r="T196" s="102">
        <v>3642672064</v>
      </c>
      <c r="U196" s="103">
        <v>81</v>
      </c>
      <c r="V196" s="103">
        <v>22</v>
      </c>
      <c r="W196" s="105">
        <v>4.5276690888764674E-2</v>
      </c>
      <c r="X196" s="105">
        <v>1.2297372833985467E-2</v>
      </c>
    </row>
    <row r="197" spans="14:24" ht="15.75" x14ac:dyDescent="0.25">
      <c r="N197" s="106">
        <v>42490</v>
      </c>
      <c r="O197" s="101">
        <v>1568</v>
      </c>
      <c r="P197" s="101">
        <v>211</v>
      </c>
      <c r="Q197" s="101">
        <v>1357</v>
      </c>
      <c r="R197" s="102">
        <v>7465124560</v>
      </c>
      <c r="S197" s="102">
        <v>4428823536</v>
      </c>
      <c r="T197" s="102">
        <v>3036301024</v>
      </c>
      <c r="U197" s="103">
        <v>75</v>
      </c>
      <c r="V197" s="103">
        <v>10</v>
      </c>
      <c r="W197" s="105">
        <v>4.7831632653061222E-2</v>
      </c>
      <c r="X197" s="105">
        <v>6.3775510204081634E-3</v>
      </c>
    </row>
    <row r="198" spans="14:24" ht="15.75" x14ac:dyDescent="0.25">
      <c r="N198" s="106">
        <v>42521</v>
      </c>
      <c r="O198" s="101">
        <v>1662</v>
      </c>
      <c r="P198" s="101">
        <v>263</v>
      </c>
      <c r="Q198" s="101">
        <v>1399</v>
      </c>
      <c r="R198" s="102">
        <v>8960696479</v>
      </c>
      <c r="S198" s="102">
        <v>5916378990</v>
      </c>
      <c r="T198" s="102">
        <v>3044317489</v>
      </c>
      <c r="U198" s="103">
        <v>73</v>
      </c>
      <c r="V198" s="103">
        <v>22</v>
      </c>
      <c r="W198" s="105">
        <v>4.3922984356197355E-2</v>
      </c>
      <c r="X198" s="105">
        <v>1.3237063778580024E-2</v>
      </c>
    </row>
    <row r="199" spans="14:24" ht="15.75" x14ac:dyDescent="0.25">
      <c r="N199" s="106">
        <v>42551</v>
      </c>
      <c r="O199" s="101">
        <v>1900</v>
      </c>
      <c r="P199" s="101">
        <v>361</v>
      </c>
      <c r="Q199" s="101">
        <v>1539</v>
      </c>
      <c r="R199" s="102">
        <v>16284866113</v>
      </c>
      <c r="S199" s="102">
        <v>12624262482</v>
      </c>
      <c r="T199" s="102">
        <v>3660603631</v>
      </c>
      <c r="U199" s="103">
        <v>72</v>
      </c>
      <c r="V199" s="103">
        <v>27</v>
      </c>
      <c r="W199" s="105">
        <v>3.7894736842105266E-2</v>
      </c>
      <c r="X199" s="105">
        <v>1.4210526315789474E-2</v>
      </c>
    </row>
    <row r="200" spans="14:24" ht="15.75" x14ac:dyDescent="0.25">
      <c r="N200" s="106">
        <v>42582</v>
      </c>
      <c r="O200" s="101">
        <v>1527</v>
      </c>
      <c r="P200" s="101">
        <v>264</v>
      </c>
      <c r="Q200" s="101">
        <v>1263</v>
      </c>
      <c r="R200" s="102">
        <v>10756703772</v>
      </c>
      <c r="S200" s="102">
        <v>7790825940</v>
      </c>
      <c r="T200" s="102">
        <v>2965877832</v>
      </c>
      <c r="U200" s="103">
        <v>37</v>
      </c>
      <c r="V200" s="103">
        <v>19</v>
      </c>
      <c r="W200" s="105">
        <v>2.4230517354289455E-2</v>
      </c>
      <c r="X200" s="105">
        <v>1.2442698100851343E-2</v>
      </c>
    </row>
    <row r="201" spans="14:24" ht="15.75" x14ac:dyDescent="0.25">
      <c r="N201" s="106">
        <v>42613</v>
      </c>
      <c r="O201" s="101">
        <v>1633</v>
      </c>
      <c r="P201" s="101">
        <v>291</v>
      </c>
      <c r="Q201" s="101">
        <v>1342</v>
      </c>
      <c r="R201" s="102">
        <v>11283263659</v>
      </c>
      <c r="S201" s="102">
        <v>8340348433</v>
      </c>
      <c r="T201" s="102">
        <v>2942915226</v>
      </c>
      <c r="U201" s="103">
        <v>57</v>
      </c>
      <c r="V201" s="103">
        <v>15</v>
      </c>
      <c r="W201" s="105">
        <v>3.4905082669932641E-2</v>
      </c>
      <c r="X201" s="105">
        <v>9.1855480710349054E-3</v>
      </c>
    </row>
    <row r="202" spans="14:24" ht="15.75" x14ac:dyDescent="0.25">
      <c r="N202" s="106">
        <v>42643</v>
      </c>
      <c r="O202" s="101">
        <v>1631</v>
      </c>
      <c r="P202" s="101">
        <v>313</v>
      </c>
      <c r="Q202" s="101">
        <v>1318</v>
      </c>
      <c r="R202" s="102">
        <v>12001664260</v>
      </c>
      <c r="S202" s="102">
        <v>8613141014</v>
      </c>
      <c r="T202" s="102">
        <v>3388523246</v>
      </c>
      <c r="U202" s="103">
        <v>47</v>
      </c>
      <c r="V202" s="103">
        <v>21</v>
      </c>
      <c r="W202" s="105">
        <v>2.8816676885346414E-2</v>
      </c>
      <c r="X202" s="105">
        <v>1.2875536480686695E-2</v>
      </c>
    </row>
    <row r="203" spans="14:24" ht="15.75" x14ac:dyDescent="0.25">
      <c r="N203" s="106">
        <v>42674</v>
      </c>
      <c r="O203" s="101">
        <v>1497</v>
      </c>
      <c r="P203" s="101">
        <v>281</v>
      </c>
      <c r="Q203" s="101">
        <v>1216</v>
      </c>
      <c r="R203" s="102">
        <v>11317336941</v>
      </c>
      <c r="S203" s="102">
        <v>8620830636</v>
      </c>
      <c r="T203" s="102">
        <v>2696506305</v>
      </c>
      <c r="U203" s="103">
        <v>32</v>
      </c>
      <c r="V203" s="103">
        <v>21</v>
      </c>
      <c r="W203" s="105">
        <v>2.1376085504342019E-2</v>
      </c>
      <c r="X203" s="105">
        <v>1.4028056112224449E-2</v>
      </c>
    </row>
    <row r="204" spans="14:24" ht="15.75" x14ac:dyDescent="0.25">
      <c r="N204" s="106">
        <v>42704</v>
      </c>
      <c r="O204" s="101">
        <v>1499</v>
      </c>
      <c r="P204" s="101">
        <v>310</v>
      </c>
      <c r="Q204" s="101">
        <v>1189</v>
      </c>
      <c r="R204" s="102">
        <v>12298676836</v>
      </c>
      <c r="S204" s="102">
        <v>9359154554</v>
      </c>
      <c r="T204" s="102">
        <v>2939522282</v>
      </c>
      <c r="U204" s="103">
        <v>45</v>
      </c>
      <c r="V204" s="103">
        <v>16</v>
      </c>
      <c r="W204" s="105">
        <v>3.0020013342228154E-2</v>
      </c>
      <c r="X204" s="105">
        <v>1.067378252168112E-2</v>
      </c>
    </row>
    <row r="205" spans="14:24" ht="15.75" x14ac:dyDescent="0.25">
      <c r="N205" s="106">
        <v>42735</v>
      </c>
      <c r="O205" s="101">
        <v>1768</v>
      </c>
      <c r="P205" s="101">
        <v>368</v>
      </c>
      <c r="Q205" s="101">
        <v>1400</v>
      </c>
      <c r="R205" s="102">
        <v>14491651538</v>
      </c>
      <c r="S205" s="102">
        <v>11064945152</v>
      </c>
      <c r="T205" s="102">
        <v>3426706386</v>
      </c>
      <c r="U205" s="103">
        <v>57</v>
      </c>
      <c r="V205" s="103">
        <v>18</v>
      </c>
      <c r="W205" s="105">
        <v>3.223981900452489E-2</v>
      </c>
      <c r="X205" s="105">
        <v>1.0180995475113122E-2</v>
      </c>
    </row>
    <row r="206" spans="14:24" ht="15.75" x14ac:dyDescent="0.25">
      <c r="N206" s="106">
        <v>42766</v>
      </c>
      <c r="O206" s="101">
        <v>1393</v>
      </c>
      <c r="P206" s="101">
        <v>274</v>
      </c>
      <c r="Q206" s="101">
        <v>1119</v>
      </c>
      <c r="R206" s="102">
        <v>11018794642</v>
      </c>
      <c r="S206" s="102">
        <v>7915017278</v>
      </c>
      <c r="T206" s="102">
        <v>3103777364</v>
      </c>
      <c r="U206" s="103">
        <v>26</v>
      </c>
      <c r="V206" s="103">
        <v>17</v>
      </c>
      <c r="W206" s="105">
        <v>1.8664752333094042E-2</v>
      </c>
      <c r="X206" s="105">
        <v>1.2203876525484566E-2</v>
      </c>
    </row>
    <row r="207" spans="14:24" ht="15.75" x14ac:dyDescent="0.25">
      <c r="N207" s="106">
        <v>42794</v>
      </c>
      <c r="O207" s="101">
        <v>1049</v>
      </c>
      <c r="P207" s="101">
        <v>202</v>
      </c>
      <c r="Q207" s="101">
        <v>847</v>
      </c>
      <c r="R207" s="102">
        <v>7981518950</v>
      </c>
      <c r="S207" s="102">
        <v>5840969618</v>
      </c>
      <c r="T207" s="102">
        <v>2140549332</v>
      </c>
      <c r="U207" s="103">
        <v>19</v>
      </c>
      <c r="V207" s="103">
        <v>8</v>
      </c>
      <c r="W207" s="105">
        <v>1.8112488083889419E-2</v>
      </c>
      <c r="X207" s="105">
        <v>7.6263107721639654E-3</v>
      </c>
    </row>
    <row r="208" spans="14:24" ht="15.75" x14ac:dyDescent="0.25">
      <c r="N208" s="106">
        <v>42825</v>
      </c>
      <c r="O208" s="101">
        <v>1358</v>
      </c>
      <c r="P208" s="101">
        <v>262</v>
      </c>
      <c r="Q208" s="101">
        <v>1096</v>
      </c>
      <c r="R208" s="102">
        <v>10225750848</v>
      </c>
      <c r="S208" s="102">
        <v>7437015531</v>
      </c>
      <c r="T208" s="102">
        <v>2788735317</v>
      </c>
      <c r="U208" s="103">
        <v>32</v>
      </c>
      <c r="V208" s="103">
        <v>15</v>
      </c>
      <c r="W208" s="105">
        <v>2.3564064801178203E-2</v>
      </c>
      <c r="X208" s="105">
        <v>1.1045655375552283E-2</v>
      </c>
    </row>
    <row r="209" spans="14:24" ht="15.75" x14ac:dyDescent="0.25">
      <c r="N209" s="106">
        <v>42855</v>
      </c>
      <c r="O209" s="101">
        <v>942</v>
      </c>
      <c r="P209" s="101">
        <v>224</v>
      </c>
      <c r="Q209" s="101">
        <v>718</v>
      </c>
      <c r="R209" s="102">
        <v>9192140043</v>
      </c>
      <c r="S209" s="102">
        <v>6961675785</v>
      </c>
      <c r="T209" s="102">
        <v>2230464258</v>
      </c>
      <c r="U209" s="103">
        <v>15</v>
      </c>
      <c r="V209" s="103">
        <v>9</v>
      </c>
      <c r="W209" s="105">
        <v>1.5923566878980892E-2</v>
      </c>
      <c r="X209" s="105">
        <v>9.5541401273885346E-3</v>
      </c>
    </row>
    <row r="210" spans="14:24" ht="15.75" x14ac:dyDescent="0.25">
      <c r="N210" s="106">
        <v>42886</v>
      </c>
      <c r="O210" s="101">
        <v>1098</v>
      </c>
      <c r="P210" s="101">
        <v>271</v>
      </c>
      <c r="Q210" s="101">
        <v>827</v>
      </c>
      <c r="R210" s="102">
        <v>9065590194</v>
      </c>
      <c r="S210" s="102">
        <v>6148793632</v>
      </c>
      <c r="T210" s="102">
        <v>2916796562</v>
      </c>
      <c r="U210" s="103">
        <v>16</v>
      </c>
      <c r="V210" s="103">
        <v>15</v>
      </c>
      <c r="W210" s="105">
        <v>1.4571948998178506E-2</v>
      </c>
      <c r="X210" s="105">
        <v>1.3661202185792349E-2</v>
      </c>
    </row>
    <row r="211" spans="14:24" ht="15.75" x14ac:dyDescent="0.25">
      <c r="N211" s="106">
        <v>42916</v>
      </c>
      <c r="O211" s="101">
        <v>1348</v>
      </c>
      <c r="P211" s="101">
        <v>352</v>
      </c>
      <c r="Q211" s="101">
        <v>996</v>
      </c>
      <c r="R211" s="102">
        <v>12873753659</v>
      </c>
      <c r="S211" s="102">
        <v>9258606221</v>
      </c>
      <c r="T211" s="102">
        <v>3615147438</v>
      </c>
      <c r="U211" s="103">
        <v>15</v>
      </c>
      <c r="V211" s="103">
        <v>22</v>
      </c>
      <c r="W211" s="105">
        <v>1.112759643916914E-2</v>
      </c>
      <c r="X211" s="105">
        <v>1.6320474777448073E-2</v>
      </c>
    </row>
    <row r="212" spans="14:24" ht="15.75" x14ac:dyDescent="0.25">
      <c r="N212" s="106">
        <v>42947</v>
      </c>
      <c r="O212" s="101">
        <v>1072</v>
      </c>
      <c r="P212" s="101">
        <v>258</v>
      </c>
      <c r="Q212" s="101">
        <v>814</v>
      </c>
      <c r="R212" s="102">
        <v>10027235663</v>
      </c>
      <c r="S212" s="102">
        <v>7201106181</v>
      </c>
      <c r="T212" s="102">
        <v>2826129482</v>
      </c>
      <c r="U212" s="103">
        <v>11</v>
      </c>
      <c r="V212" s="103">
        <v>10</v>
      </c>
      <c r="W212" s="105">
        <v>1.0261194029850746E-2</v>
      </c>
      <c r="X212" s="105">
        <v>9.3283582089552231E-3</v>
      </c>
    </row>
    <row r="213" spans="14:24" ht="15.75" x14ac:dyDescent="0.25">
      <c r="N213" s="106">
        <v>42978</v>
      </c>
      <c r="O213" s="101">
        <v>1215</v>
      </c>
      <c r="P213" s="101">
        <v>278</v>
      </c>
      <c r="Q213" s="101">
        <v>937</v>
      </c>
      <c r="R213" s="102">
        <v>10670431936</v>
      </c>
      <c r="S213" s="102">
        <v>7048240188</v>
      </c>
      <c r="T213" s="102">
        <v>3622191748</v>
      </c>
      <c r="U213" s="103">
        <v>12</v>
      </c>
      <c r="V213" s="103">
        <v>16</v>
      </c>
      <c r="W213" s="105">
        <v>9.876543209876543E-3</v>
      </c>
      <c r="X213" s="105">
        <v>1.3168724279835391E-2</v>
      </c>
    </row>
    <row r="214" spans="14:24" ht="15.75" x14ac:dyDescent="0.25">
      <c r="N214" s="106">
        <v>43008</v>
      </c>
      <c r="O214" s="101">
        <v>1096</v>
      </c>
      <c r="P214" s="101">
        <v>275</v>
      </c>
      <c r="Q214" s="101">
        <v>821</v>
      </c>
      <c r="R214" s="102">
        <v>10291198787</v>
      </c>
      <c r="S214" s="102">
        <v>7406311266</v>
      </c>
      <c r="T214" s="102">
        <v>2884887521</v>
      </c>
      <c r="U214" s="103">
        <v>11</v>
      </c>
      <c r="V214" s="103">
        <v>8</v>
      </c>
      <c r="W214" s="105">
        <v>1.0036496350364963E-2</v>
      </c>
      <c r="X214" s="105">
        <v>7.2992700729927005E-3</v>
      </c>
    </row>
    <row r="215" spans="14:24" ht="15.75" x14ac:dyDescent="0.25">
      <c r="N215" s="106">
        <v>43039</v>
      </c>
      <c r="O215" s="101">
        <v>1048</v>
      </c>
      <c r="P215" s="101">
        <v>226</v>
      </c>
      <c r="Q215" s="101">
        <v>822</v>
      </c>
      <c r="R215" s="102">
        <v>10326718442</v>
      </c>
      <c r="S215" s="102">
        <v>7557912413</v>
      </c>
      <c r="T215" s="102">
        <v>2768806029</v>
      </c>
      <c r="U215" s="103">
        <v>6</v>
      </c>
      <c r="V215" s="103">
        <v>8</v>
      </c>
      <c r="W215" s="105">
        <v>5.7251908396946565E-3</v>
      </c>
      <c r="X215" s="105">
        <v>7.6335877862595417E-3</v>
      </c>
    </row>
    <row r="216" spans="14:24" ht="15.75" x14ac:dyDescent="0.25">
      <c r="N216" s="106"/>
      <c r="O216" s="155"/>
      <c r="P216" s="101"/>
      <c r="Q216" s="101"/>
      <c r="R216" s="102"/>
      <c r="S216" s="102"/>
      <c r="T216" s="102"/>
      <c r="U216" s="103"/>
      <c r="V216" s="103"/>
      <c r="W216" s="105"/>
      <c r="X216" s="105"/>
    </row>
    <row r="217" spans="14:24" ht="15.75" x14ac:dyDescent="0.25">
      <c r="N217" s="106"/>
      <c r="O217" s="101"/>
      <c r="P217" s="101"/>
      <c r="Q217" s="101"/>
      <c r="R217" s="102"/>
      <c r="S217" s="102"/>
      <c r="T217" s="102"/>
      <c r="U217" s="103"/>
      <c r="V217" s="103"/>
      <c r="W217" s="105"/>
      <c r="X217" s="105"/>
    </row>
    <row r="218" spans="14:24" ht="15.75" x14ac:dyDescent="0.25">
      <c r="N218" s="106"/>
      <c r="O218" s="101"/>
      <c r="P218" s="101"/>
      <c r="Q218" s="101"/>
      <c r="R218" s="102"/>
      <c r="S218" s="102"/>
      <c r="T218" s="102"/>
      <c r="U218" s="103"/>
      <c r="V218" s="103"/>
      <c r="W218" s="105"/>
      <c r="X218" s="105"/>
    </row>
    <row r="219" spans="14:24" ht="15.75" x14ac:dyDescent="0.25">
      <c r="N219" s="156"/>
      <c r="O219" s="157"/>
      <c r="P219" s="157"/>
      <c r="Q219" s="157"/>
      <c r="R219" s="158"/>
      <c r="S219" s="158"/>
      <c r="T219" s="158"/>
      <c r="U219" s="159"/>
      <c r="V219" s="159"/>
      <c r="W219" s="105"/>
      <c r="X219" s="105"/>
    </row>
    <row r="220" spans="14:24" ht="15.75" x14ac:dyDescent="0.25">
      <c r="N220" s="156"/>
      <c r="O220" s="157"/>
      <c r="P220" s="157"/>
      <c r="Q220" s="157"/>
      <c r="R220" s="158"/>
      <c r="S220" s="158"/>
      <c r="T220" s="158"/>
      <c r="U220" s="159"/>
      <c r="V220" s="159"/>
      <c r="W220" s="105"/>
      <c r="X220" s="105"/>
    </row>
    <row r="221" spans="14:24" ht="15.75" x14ac:dyDescent="0.25">
      <c r="N221" s="160"/>
      <c r="O221" s="155"/>
      <c r="P221" s="155"/>
      <c r="Q221" s="155"/>
      <c r="R221" s="155"/>
      <c r="S221" s="155"/>
      <c r="T221" s="155"/>
      <c r="U221" s="155"/>
      <c r="V221" s="155"/>
      <c r="W221" s="105"/>
      <c r="X221" s="105"/>
    </row>
    <row r="222" spans="14:24" ht="15.75" x14ac:dyDescent="0.25">
      <c r="N222" s="160"/>
      <c r="O222" s="155"/>
      <c r="P222" s="155"/>
      <c r="Q222" s="155"/>
      <c r="R222" s="155"/>
      <c r="S222" s="155"/>
      <c r="T222" s="155"/>
      <c r="U222" s="155"/>
      <c r="V222" s="155"/>
      <c r="W222" s="105"/>
      <c r="X222" s="105"/>
    </row>
    <row r="223" spans="14:24" ht="15.75" x14ac:dyDescent="0.25">
      <c r="N223" s="160"/>
      <c r="O223" s="161"/>
      <c r="P223" s="161"/>
      <c r="Q223" s="161"/>
      <c r="R223" s="161"/>
      <c r="S223" s="161"/>
      <c r="T223" s="161"/>
      <c r="U223" s="161"/>
      <c r="V223" s="161"/>
      <c r="W223" s="105"/>
      <c r="X223" s="105"/>
    </row>
    <row r="224" spans="14:24" ht="15.75" x14ac:dyDescent="0.25">
      <c r="N224" s="160"/>
      <c r="O224" s="157"/>
      <c r="P224" s="157"/>
      <c r="Q224" s="157"/>
      <c r="R224" s="157"/>
      <c r="S224" s="157"/>
      <c r="T224" s="157"/>
      <c r="U224" s="157"/>
      <c r="V224" s="157"/>
      <c r="W224" s="105"/>
      <c r="X224" s="105"/>
    </row>
    <row r="225" spans="14:24" ht="15.75" x14ac:dyDescent="0.25">
      <c r="N225" s="160"/>
      <c r="O225" s="157"/>
      <c r="P225" s="157"/>
      <c r="Q225" s="157"/>
      <c r="R225" s="157"/>
      <c r="S225" s="157"/>
      <c r="T225" s="157"/>
      <c r="U225" s="157"/>
      <c r="V225" s="157"/>
      <c r="W225" s="105"/>
      <c r="X225" s="105"/>
    </row>
    <row r="226" spans="14:24" ht="15.75" x14ac:dyDescent="0.25">
      <c r="N226" s="160"/>
      <c r="O226" s="157"/>
      <c r="P226" s="157"/>
      <c r="Q226" s="157"/>
      <c r="R226" s="157"/>
      <c r="S226" s="157"/>
      <c r="T226" s="157"/>
      <c r="U226" s="157"/>
      <c r="V226" s="157"/>
      <c r="W226" s="105"/>
      <c r="X226" s="105"/>
    </row>
    <row r="227" spans="14:24" ht="15.75" x14ac:dyDescent="0.25">
      <c r="N227" s="160"/>
      <c r="O227" s="157"/>
      <c r="P227" s="157"/>
      <c r="Q227" s="157"/>
      <c r="R227" s="157"/>
      <c r="S227" s="157"/>
      <c r="T227" s="157"/>
      <c r="U227" s="157"/>
      <c r="V227" s="157"/>
      <c r="W227" s="105"/>
      <c r="X227" s="105"/>
    </row>
    <row r="228" spans="14:24" ht="15.75" x14ac:dyDescent="0.25">
      <c r="N228" s="160"/>
      <c r="O228" s="157"/>
      <c r="P228" s="157"/>
      <c r="Q228" s="157"/>
      <c r="R228" s="157"/>
      <c r="S228" s="157"/>
      <c r="T228" s="157"/>
      <c r="U228" s="157"/>
      <c r="V228" s="157"/>
      <c r="W228" s="105"/>
      <c r="X228" s="105"/>
    </row>
    <row r="229" spans="14:24" ht="15.75" x14ac:dyDescent="0.25">
      <c r="N229" s="156"/>
      <c r="O229" s="162"/>
      <c r="P229" s="162"/>
      <c r="Q229" s="162"/>
      <c r="R229" s="162"/>
      <c r="S229" s="162"/>
      <c r="T229" s="162"/>
      <c r="U229" s="162"/>
      <c r="V229" s="162"/>
      <c r="W229" s="105"/>
      <c r="X229" s="105"/>
    </row>
    <row r="230" spans="14:24" ht="15.75" x14ac:dyDescent="0.25">
      <c r="N230" s="156"/>
      <c r="O230" s="157"/>
      <c r="P230" s="157"/>
      <c r="Q230" s="157"/>
      <c r="R230" s="158"/>
      <c r="S230" s="158"/>
      <c r="T230" s="158"/>
      <c r="U230" s="159"/>
      <c r="V230" s="159"/>
      <c r="W230" s="105"/>
      <c r="X230" s="105"/>
    </row>
    <row r="231" spans="14:24" ht="15.75" x14ac:dyDescent="0.25">
      <c r="N231" s="156"/>
      <c r="O231" s="157"/>
      <c r="P231" s="157"/>
      <c r="Q231" s="157"/>
      <c r="R231" s="158"/>
      <c r="S231" s="158"/>
      <c r="T231" s="158"/>
      <c r="U231" s="159"/>
      <c r="V231" s="159"/>
      <c r="W231" s="105"/>
      <c r="X231" s="105"/>
    </row>
    <row r="232" spans="14:24" ht="15.75" x14ac:dyDescent="0.25">
      <c r="N232" s="156"/>
      <c r="O232" s="157"/>
      <c r="P232" s="157"/>
      <c r="Q232" s="157"/>
      <c r="R232" s="162"/>
      <c r="S232" s="158"/>
      <c r="T232" s="158"/>
      <c r="U232" s="159"/>
      <c r="V232" s="159"/>
      <c r="W232" s="105"/>
      <c r="X232" s="105"/>
    </row>
    <row r="233" spans="14:24" ht="15.75" x14ac:dyDescent="0.25">
      <c r="N233" s="106"/>
      <c r="O233" s="101"/>
      <c r="P233" s="101"/>
      <c r="Q233" s="101"/>
      <c r="R233" s="101"/>
      <c r="S233" s="102"/>
      <c r="T233" s="102"/>
      <c r="U233" s="103"/>
      <c r="V233" s="103"/>
      <c r="W233" s="105"/>
      <c r="X233" s="105"/>
    </row>
    <row r="234" spans="14:24" ht="15.75" x14ac:dyDescent="0.25">
      <c r="N234" s="106"/>
      <c r="O234" s="101"/>
      <c r="P234" s="101"/>
      <c r="Q234" s="101"/>
      <c r="R234" s="101"/>
      <c r="S234" s="102"/>
      <c r="T234" s="102"/>
      <c r="U234" s="103"/>
      <c r="V234" s="103"/>
      <c r="W234" s="105"/>
      <c r="X234" s="105"/>
    </row>
    <row r="235" spans="14:24" ht="15.75" x14ac:dyDescent="0.25">
      <c r="N235" s="106"/>
      <c r="O235" s="101"/>
      <c r="P235" s="101"/>
      <c r="Q235" s="101"/>
      <c r="R235" s="101"/>
      <c r="S235" s="102"/>
      <c r="T235" s="102"/>
      <c r="U235" s="103"/>
      <c r="V235" s="103"/>
      <c r="W235" s="105"/>
      <c r="X235" s="105"/>
    </row>
    <row r="236" spans="14:24" ht="15.75" x14ac:dyDescent="0.25">
      <c r="N236" s="106">
        <v>43677</v>
      </c>
      <c r="O236" s="101" t="s">
        <v>78</v>
      </c>
      <c r="P236" s="101" t="s">
        <v>78</v>
      </c>
      <c r="Q236" s="101" t="s">
        <v>78</v>
      </c>
      <c r="R236" s="101" t="s">
        <v>78</v>
      </c>
      <c r="S236" s="102" t="s">
        <v>78</v>
      </c>
      <c r="T236" s="102" t="s">
        <v>78</v>
      </c>
      <c r="U236" s="103" t="s">
        <v>78</v>
      </c>
      <c r="V236" s="103" t="s">
        <v>78</v>
      </c>
      <c r="W236" s="105" t="s">
        <v>78</v>
      </c>
      <c r="X236" s="105" t="s">
        <v>78</v>
      </c>
    </row>
    <row r="237" spans="14:24" ht="15.75" x14ac:dyDescent="0.25">
      <c r="N237" s="106">
        <v>43708</v>
      </c>
      <c r="O237" s="101" t="s">
        <v>78</v>
      </c>
      <c r="P237" s="101" t="s">
        <v>78</v>
      </c>
      <c r="Q237" s="101" t="s">
        <v>78</v>
      </c>
      <c r="R237" s="101" t="s">
        <v>78</v>
      </c>
      <c r="S237" s="102" t="s">
        <v>78</v>
      </c>
      <c r="T237" s="102" t="s">
        <v>78</v>
      </c>
      <c r="U237" s="103" t="s">
        <v>78</v>
      </c>
      <c r="V237" s="103" t="s">
        <v>78</v>
      </c>
      <c r="W237" s="105" t="s">
        <v>78</v>
      </c>
      <c r="X237" s="105" t="s">
        <v>78</v>
      </c>
    </row>
    <row r="238" spans="14:24" ht="15.75" x14ac:dyDescent="0.25">
      <c r="N238" s="106">
        <v>43738</v>
      </c>
      <c r="O238" s="101" t="s">
        <v>78</v>
      </c>
      <c r="P238" s="101" t="s">
        <v>78</v>
      </c>
      <c r="Q238" s="101" t="s">
        <v>78</v>
      </c>
      <c r="R238" s="101" t="s">
        <v>78</v>
      </c>
      <c r="S238" s="102" t="s">
        <v>78</v>
      </c>
      <c r="T238" s="102" t="s">
        <v>78</v>
      </c>
      <c r="U238" s="103" t="s">
        <v>78</v>
      </c>
      <c r="V238" s="103" t="s">
        <v>78</v>
      </c>
      <c r="W238" s="105" t="s">
        <v>78</v>
      </c>
      <c r="X238" s="105" t="s">
        <v>78</v>
      </c>
    </row>
    <row r="239" spans="14:24" ht="15.75" x14ac:dyDescent="0.25">
      <c r="N239" s="106">
        <v>43769</v>
      </c>
      <c r="O239" s="101" t="s">
        <v>78</v>
      </c>
      <c r="P239" s="101" t="s">
        <v>78</v>
      </c>
      <c r="Q239" s="101" t="s">
        <v>78</v>
      </c>
      <c r="R239" s="101" t="s">
        <v>78</v>
      </c>
      <c r="S239" s="102" t="s">
        <v>78</v>
      </c>
      <c r="T239" s="102" t="s">
        <v>78</v>
      </c>
      <c r="U239" s="103" t="s">
        <v>78</v>
      </c>
      <c r="V239" s="103" t="s">
        <v>78</v>
      </c>
      <c r="W239" s="105" t="s">
        <v>78</v>
      </c>
      <c r="X239" s="105" t="s">
        <v>78</v>
      </c>
    </row>
    <row r="240" spans="14:24" ht="15.75" x14ac:dyDescent="0.25">
      <c r="N240" s="106">
        <v>43799</v>
      </c>
      <c r="O240" s="101" t="s">
        <v>78</v>
      </c>
      <c r="P240" s="101" t="s">
        <v>78</v>
      </c>
      <c r="Q240" s="101" t="s">
        <v>78</v>
      </c>
      <c r="R240" s="101" t="s">
        <v>78</v>
      </c>
      <c r="S240" s="102" t="s">
        <v>78</v>
      </c>
      <c r="T240" s="102" t="s">
        <v>78</v>
      </c>
      <c r="U240" s="103" t="s">
        <v>78</v>
      </c>
      <c r="V240" s="103" t="s">
        <v>78</v>
      </c>
      <c r="W240" s="105" t="s">
        <v>78</v>
      </c>
      <c r="X240" s="105" t="s">
        <v>78</v>
      </c>
    </row>
    <row r="241" spans="14:24" ht="15.75" x14ac:dyDescent="0.25">
      <c r="N241" s="106">
        <v>43830</v>
      </c>
      <c r="O241" s="101" t="s">
        <v>78</v>
      </c>
      <c r="P241" s="101" t="s">
        <v>78</v>
      </c>
      <c r="Q241" s="101" t="s">
        <v>78</v>
      </c>
      <c r="R241" s="101" t="s">
        <v>78</v>
      </c>
      <c r="S241" s="102" t="s">
        <v>78</v>
      </c>
      <c r="T241" s="102" t="s">
        <v>78</v>
      </c>
      <c r="U241" s="103" t="s">
        <v>78</v>
      </c>
      <c r="V241" s="103" t="s">
        <v>78</v>
      </c>
      <c r="W241" s="105" t="s">
        <v>78</v>
      </c>
      <c r="X241" s="105" t="s">
        <v>78</v>
      </c>
    </row>
    <row r="242" spans="14:24" ht="15.75" x14ac:dyDescent="0.25">
      <c r="N242" s="106">
        <v>43861</v>
      </c>
      <c r="O242" s="101" t="s">
        <v>78</v>
      </c>
      <c r="P242" s="101" t="s">
        <v>78</v>
      </c>
      <c r="Q242" s="101" t="s">
        <v>78</v>
      </c>
      <c r="R242" s="101" t="s">
        <v>78</v>
      </c>
      <c r="S242" s="102" t="s">
        <v>78</v>
      </c>
      <c r="T242" s="102" t="s">
        <v>78</v>
      </c>
      <c r="U242" s="103" t="s">
        <v>78</v>
      </c>
      <c r="V242" s="103" t="s">
        <v>78</v>
      </c>
      <c r="W242" s="105" t="s">
        <v>78</v>
      </c>
      <c r="X242" s="105" t="s">
        <v>78</v>
      </c>
    </row>
    <row r="243" spans="14:24" ht="15.75" x14ac:dyDescent="0.25">
      <c r="N243" s="106">
        <v>43890</v>
      </c>
      <c r="O243" s="101" t="s">
        <v>78</v>
      </c>
      <c r="P243" s="101" t="s">
        <v>78</v>
      </c>
      <c r="Q243" s="101" t="s">
        <v>78</v>
      </c>
      <c r="R243" s="101" t="s">
        <v>78</v>
      </c>
      <c r="S243" s="102" t="s">
        <v>78</v>
      </c>
      <c r="T243" s="102" t="s">
        <v>78</v>
      </c>
      <c r="U243" s="103" t="s">
        <v>78</v>
      </c>
      <c r="V243" s="103" t="s">
        <v>78</v>
      </c>
      <c r="W243" s="105" t="s">
        <v>78</v>
      </c>
      <c r="X243" s="105" t="s">
        <v>78</v>
      </c>
    </row>
    <row r="244" spans="14:24" ht="15.75" x14ac:dyDescent="0.25">
      <c r="N244" s="106">
        <v>43921</v>
      </c>
      <c r="O244" s="101" t="s">
        <v>78</v>
      </c>
      <c r="P244" s="101" t="s">
        <v>78</v>
      </c>
      <c r="Q244" s="101" t="s">
        <v>78</v>
      </c>
      <c r="R244" s="101" t="s">
        <v>78</v>
      </c>
      <c r="S244" s="102" t="s">
        <v>78</v>
      </c>
      <c r="T244" s="102" t="s">
        <v>78</v>
      </c>
      <c r="U244" s="103" t="s">
        <v>78</v>
      </c>
      <c r="V244" s="103" t="s">
        <v>78</v>
      </c>
      <c r="W244" s="105" t="s">
        <v>78</v>
      </c>
      <c r="X244" s="105" t="s">
        <v>78</v>
      </c>
    </row>
    <row r="245" spans="14:24" ht="15.75" x14ac:dyDescent="0.25">
      <c r="N245" s="106">
        <v>43951</v>
      </c>
      <c r="O245" s="101" t="s">
        <v>78</v>
      </c>
      <c r="P245" s="101" t="s">
        <v>78</v>
      </c>
      <c r="Q245" s="101" t="s">
        <v>78</v>
      </c>
      <c r="R245" s="101" t="s">
        <v>78</v>
      </c>
      <c r="S245" s="102" t="s">
        <v>78</v>
      </c>
      <c r="T245" s="102" t="s">
        <v>78</v>
      </c>
      <c r="U245" s="103" t="s">
        <v>78</v>
      </c>
      <c r="V245" s="103" t="s">
        <v>78</v>
      </c>
      <c r="W245" s="105" t="s">
        <v>78</v>
      </c>
      <c r="X245" s="105" t="s">
        <v>78</v>
      </c>
    </row>
    <row r="246" spans="14:24" ht="15.75" x14ac:dyDescent="0.25">
      <c r="N246" s="106">
        <v>43982</v>
      </c>
      <c r="O246" s="101" t="s">
        <v>78</v>
      </c>
      <c r="P246" s="101" t="s">
        <v>78</v>
      </c>
      <c r="Q246" s="101" t="s">
        <v>78</v>
      </c>
      <c r="R246" s="101" t="s">
        <v>78</v>
      </c>
      <c r="S246" s="102" t="s">
        <v>78</v>
      </c>
      <c r="T246" s="102" t="s">
        <v>78</v>
      </c>
      <c r="U246" s="103" t="s">
        <v>78</v>
      </c>
      <c r="V246" s="103" t="s">
        <v>78</v>
      </c>
      <c r="W246" s="105" t="s">
        <v>78</v>
      </c>
      <c r="X246" s="105" t="s">
        <v>78</v>
      </c>
    </row>
    <row r="247" spans="14:24" ht="15.75" x14ac:dyDescent="0.25">
      <c r="N247" s="106">
        <v>44012</v>
      </c>
      <c r="O247" s="101" t="s">
        <v>78</v>
      </c>
      <c r="P247" s="101" t="s">
        <v>78</v>
      </c>
      <c r="Q247" s="101" t="s">
        <v>78</v>
      </c>
      <c r="R247" s="101" t="s">
        <v>78</v>
      </c>
      <c r="S247" s="102" t="s">
        <v>78</v>
      </c>
      <c r="T247" s="102" t="s">
        <v>78</v>
      </c>
      <c r="U247" s="103" t="s">
        <v>78</v>
      </c>
      <c r="V247" s="103" t="s">
        <v>78</v>
      </c>
      <c r="W247" s="105" t="s">
        <v>78</v>
      </c>
      <c r="X247" s="105" t="s">
        <v>78</v>
      </c>
    </row>
    <row r="248" spans="14:24" ht="15.75" x14ac:dyDescent="0.25">
      <c r="N248" s="106">
        <v>44043</v>
      </c>
      <c r="O248" s="101" t="s">
        <v>78</v>
      </c>
      <c r="P248" s="101" t="s">
        <v>78</v>
      </c>
      <c r="Q248" s="101" t="s">
        <v>78</v>
      </c>
      <c r="R248" s="101" t="s">
        <v>78</v>
      </c>
      <c r="S248" s="102" t="s">
        <v>78</v>
      </c>
      <c r="T248" s="102" t="s">
        <v>78</v>
      </c>
      <c r="U248" s="103" t="s">
        <v>78</v>
      </c>
      <c r="V248" s="103" t="s">
        <v>78</v>
      </c>
      <c r="W248" s="105" t="s">
        <v>78</v>
      </c>
      <c r="X248" s="105" t="s">
        <v>78</v>
      </c>
    </row>
    <row r="249" spans="14:24" ht="15.75" x14ac:dyDescent="0.25">
      <c r="N249" s="106">
        <v>44074</v>
      </c>
      <c r="O249" s="101" t="s">
        <v>78</v>
      </c>
      <c r="P249" s="101" t="s">
        <v>78</v>
      </c>
      <c r="Q249" s="101" t="s">
        <v>78</v>
      </c>
      <c r="R249" s="101" t="s">
        <v>78</v>
      </c>
      <c r="S249" s="102" t="s">
        <v>78</v>
      </c>
      <c r="T249" s="102" t="s">
        <v>78</v>
      </c>
      <c r="U249" s="103" t="s">
        <v>78</v>
      </c>
      <c r="V249" s="103" t="s">
        <v>78</v>
      </c>
      <c r="W249" s="105" t="s">
        <v>78</v>
      </c>
      <c r="X249" s="105" t="s">
        <v>78</v>
      </c>
    </row>
    <row r="250" spans="14:24" ht="15.75" x14ac:dyDescent="0.25">
      <c r="N250" s="106">
        <v>44104</v>
      </c>
      <c r="O250" s="101" t="s">
        <v>78</v>
      </c>
      <c r="P250" s="101" t="s">
        <v>78</v>
      </c>
      <c r="Q250" s="101" t="s">
        <v>78</v>
      </c>
      <c r="R250" s="101" t="s">
        <v>78</v>
      </c>
      <c r="S250" s="102" t="s">
        <v>78</v>
      </c>
      <c r="T250" s="102" t="s">
        <v>78</v>
      </c>
      <c r="U250" s="103" t="s">
        <v>78</v>
      </c>
      <c r="V250" s="103" t="s">
        <v>78</v>
      </c>
      <c r="W250" s="105" t="s">
        <v>78</v>
      </c>
      <c r="X250" s="105" t="s">
        <v>78</v>
      </c>
    </row>
    <row r="251" spans="14:24" ht="15.75" x14ac:dyDescent="0.25">
      <c r="N251" s="106">
        <v>44135</v>
      </c>
      <c r="O251" s="101" t="s">
        <v>78</v>
      </c>
      <c r="P251" s="101" t="s">
        <v>78</v>
      </c>
      <c r="Q251" s="101" t="s">
        <v>78</v>
      </c>
      <c r="R251" s="101" t="s">
        <v>78</v>
      </c>
      <c r="S251" s="102" t="s">
        <v>78</v>
      </c>
      <c r="T251" s="102" t="s">
        <v>78</v>
      </c>
      <c r="U251" s="103" t="s">
        <v>78</v>
      </c>
      <c r="V251" s="103" t="s">
        <v>78</v>
      </c>
      <c r="W251" s="105" t="s">
        <v>78</v>
      </c>
      <c r="X251" s="105" t="s">
        <v>78</v>
      </c>
    </row>
    <row r="252" spans="14:24" ht="15.75" x14ac:dyDescent="0.25">
      <c r="N252" s="106">
        <v>44165</v>
      </c>
      <c r="O252" s="101" t="s">
        <v>78</v>
      </c>
      <c r="P252" s="101" t="s">
        <v>78</v>
      </c>
      <c r="Q252" s="101" t="s">
        <v>78</v>
      </c>
      <c r="R252" s="101" t="s">
        <v>78</v>
      </c>
      <c r="S252" s="102" t="s">
        <v>78</v>
      </c>
      <c r="T252" s="102" t="s">
        <v>78</v>
      </c>
      <c r="U252" s="103" t="s">
        <v>78</v>
      </c>
      <c r="V252" s="103" t="s">
        <v>78</v>
      </c>
      <c r="W252" s="105" t="s">
        <v>78</v>
      </c>
      <c r="X252" s="105" t="s">
        <v>78</v>
      </c>
    </row>
    <row r="253" spans="14:24" ht="15.75" x14ac:dyDescent="0.25">
      <c r="N253" s="106">
        <v>44196</v>
      </c>
      <c r="O253" s="101" t="s">
        <v>78</v>
      </c>
      <c r="P253" s="101" t="s">
        <v>78</v>
      </c>
      <c r="Q253" s="101" t="s">
        <v>78</v>
      </c>
      <c r="R253" s="101" t="s">
        <v>78</v>
      </c>
      <c r="S253" s="102" t="s">
        <v>78</v>
      </c>
      <c r="T253" s="102" t="s">
        <v>78</v>
      </c>
      <c r="U253" s="103" t="s">
        <v>78</v>
      </c>
      <c r="V253" s="103" t="s">
        <v>78</v>
      </c>
      <c r="W253" s="105" t="s">
        <v>78</v>
      </c>
      <c r="X253" s="105" t="s">
        <v>78</v>
      </c>
    </row>
    <row r="254" spans="14:24" ht="15.75" x14ac:dyDescent="0.25">
      <c r="N254" s="106">
        <v>44227</v>
      </c>
      <c r="O254" s="101" t="s">
        <v>78</v>
      </c>
      <c r="P254" s="101" t="s">
        <v>78</v>
      </c>
      <c r="Q254" s="101" t="s">
        <v>78</v>
      </c>
      <c r="R254" s="101" t="s">
        <v>78</v>
      </c>
      <c r="S254" s="102" t="s">
        <v>78</v>
      </c>
      <c r="T254" s="102" t="s">
        <v>78</v>
      </c>
      <c r="U254" s="103" t="s">
        <v>78</v>
      </c>
      <c r="V254" s="103" t="s">
        <v>78</v>
      </c>
      <c r="W254" s="105" t="s">
        <v>78</v>
      </c>
      <c r="X254" s="105" t="s">
        <v>78</v>
      </c>
    </row>
    <row r="255" spans="14:24" ht="15.75" x14ac:dyDescent="0.25">
      <c r="N255" s="106">
        <v>44255</v>
      </c>
      <c r="O255" s="101" t="s">
        <v>78</v>
      </c>
      <c r="P255" s="101" t="s">
        <v>78</v>
      </c>
      <c r="Q255" s="101" t="s">
        <v>78</v>
      </c>
      <c r="R255" s="101" t="s">
        <v>78</v>
      </c>
      <c r="S255" s="102" t="s">
        <v>78</v>
      </c>
      <c r="T255" s="102" t="s">
        <v>78</v>
      </c>
      <c r="U255" s="103" t="s">
        <v>78</v>
      </c>
      <c r="V255" s="103" t="s">
        <v>78</v>
      </c>
      <c r="W255" s="105" t="s">
        <v>78</v>
      </c>
      <c r="X255" s="105" t="s">
        <v>78</v>
      </c>
    </row>
    <row r="256" spans="14:24" ht="15.75" x14ac:dyDescent="0.25">
      <c r="N256" s="106">
        <v>44286</v>
      </c>
      <c r="O256" s="101" t="s">
        <v>78</v>
      </c>
      <c r="P256" s="101" t="s">
        <v>78</v>
      </c>
      <c r="Q256" s="101" t="s">
        <v>78</v>
      </c>
      <c r="R256" s="101" t="s">
        <v>78</v>
      </c>
      <c r="S256" s="102" t="s">
        <v>78</v>
      </c>
      <c r="T256" s="102" t="s">
        <v>78</v>
      </c>
      <c r="U256" s="103" t="s">
        <v>78</v>
      </c>
      <c r="V256" s="103" t="s">
        <v>78</v>
      </c>
      <c r="W256" s="105" t="s">
        <v>78</v>
      </c>
      <c r="X256" s="105" t="s">
        <v>78</v>
      </c>
    </row>
    <row r="257" spans="14:24" ht="15.75" x14ac:dyDescent="0.25">
      <c r="N257" s="106">
        <v>44316</v>
      </c>
      <c r="O257" s="101" t="s">
        <v>78</v>
      </c>
      <c r="P257" s="101" t="s">
        <v>78</v>
      </c>
      <c r="Q257" s="101" t="s">
        <v>78</v>
      </c>
      <c r="R257" s="101" t="s">
        <v>78</v>
      </c>
      <c r="S257" s="102" t="s">
        <v>78</v>
      </c>
      <c r="T257" s="102" t="s">
        <v>78</v>
      </c>
      <c r="U257" s="103" t="s">
        <v>78</v>
      </c>
      <c r="V257" s="103" t="s">
        <v>78</v>
      </c>
      <c r="W257" s="105" t="s">
        <v>78</v>
      </c>
      <c r="X257" s="105" t="s">
        <v>78</v>
      </c>
    </row>
    <row r="258" spans="14:24" ht="15.75" x14ac:dyDescent="0.25">
      <c r="N258" s="106">
        <v>44347</v>
      </c>
      <c r="O258" s="101" t="s">
        <v>78</v>
      </c>
      <c r="P258" s="101" t="s">
        <v>78</v>
      </c>
      <c r="Q258" s="101" t="s">
        <v>78</v>
      </c>
      <c r="R258" s="101" t="s">
        <v>78</v>
      </c>
      <c r="S258" s="102" t="s">
        <v>78</v>
      </c>
      <c r="T258" s="102" t="s">
        <v>78</v>
      </c>
      <c r="U258" s="103" t="s">
        <v>78</v>
      </c>
      <c r="V258" s="103" t="s">
        <v>78</v>
      </c>
      <c r="W258" s="105" t="s">
        <v>78</v>
      </c>
      <c r="X258" s="105" t="s">
        <v>78</v>
      </c>
    </row>
    <row r="259" spans="14:24" ht="15.75" x14ac:dyDescent="0.25">
      <c r="N259" s="106">
        <v>44377</v>
      </c>
      <c r="O259" s="101" t="s">
        <v>78</v>
      </c>
      <c r="P259" s="101" t="s">
        <v>78</v>
      </c>
      <c r="Q259" s="101" t="s">
        <v>78</v>
      </c>
      <c r="R259" s="101" t="s">
        <v>78</v>
      </c>
      <c r="S259" s="102" t="s">
        <v>78</v>
      </c>
      <c r="T259" s="102" t="s">
        <v>78</v>
      </c>
      <c r="U259" s="103" t="s">
        <v>78</v>
      </c>
      <c r="V259" s="103" t="s">
        <v>78</v>
      </c>
      <c r="W259" s="105" t="s">
        <v>78</v>
      </c>
      <c r="X259" s="105" t="s">
        <v>78</v>
      </c>
    </row>
    <row r="260" spans="14:24" ht="15.75" x14ac:dyDescent="0.25">
      <c r="N260" s="106">
        <v>44408</v>
      </c>
      <c r="O260" s="101" t="s">
        <v>78</v>
      </c>
      <c r="P260" s="101" t="s">
        <v>78</v>
      </c>
      <c r="Q260" s="101" t="s">
        <v>78</v>
      </c>
      <c r="R260" s="101" t="s">
        <v>78</v>
      </c>
      <c r="S260" s="102" t="s">
        <v>78</v>
      </c>
      <c r="T260" s="102" t="s">
        <v>78</v>
      </c>
      <c r="U260" s="103" t="s">
        <v>78</v>
      </c>
      <c r="V260" s="103" t="s">
        <v>78</v>
      </c>
      <c r="W260" s="105" t="s">
        <v>78</v>
      </c>
      <c r="X260" s="105" t="s">
        <v>78</v>
      </c>
    </row>
    <row r="261" spans="14:24" ht="15.75" x14ac:dyDescent="0.25">
      <c r="N261" s="106">
        <v>44439</v>
      </c>
      <c r="O261" s="101" t="s">
        <v>78</v>
      </c>
      <c r="P261" s="101" t="s">
        <v>78</v>
      </c>
      <c r="Q261" s="101" t="s">
        <v>78</v>
      </c>
      <c r="R261" s="101" t="s">
        <v>78</v>
      </c>
      <c r="S261" s="102" t="s">
        <v>78</v>
      </c>
      <c r="T261" s="102" t="s">
        <v>78</v>
      </c>
      <c r="U261" s="103" t="s">
        <v>78</v>
      </c>
      <c r="V261" s="103" t="s">
        <v>78</v>
      </c>
      <c r="W261" s="105" t="s">
        <v>78</v>
      </c>
      <c r="X261" s="105" t="s">
        <v>78</v>
      </c>
    </row>
    <row r="262" spans="14:24" ht="15.75" x14ac:dyDescent="0.25">
      <c r="N262" s="106">
        <v>44469</v>
      </c>
      <c r="O262" s="101" t="s">
        <v>78</v>
      </c>
      <c r="P262" s="101" t="s">
        <v>78</v>
      </c>
      <c r="Q262" s="101" t="s">
        <v>78</v>
      </c>
      <c r="R262" s="101" t="s">
        <v>78</v>
      </c>
      <c r="S262" s="102" t="s">
        <v>78</v>
      </c>
      <c r="T262" s="102" t="s">
        <v>78</v>
      </c>
      <c r="U262" s="103" t="s">
        <v>78</v>
      </c>
      <c r="V262" s="103" t="s">
        <v>78</v>
      </c>
      <c r="W262" s="105" t="s">
        <v>78</v>
      </c>
      <c r="X262" s="105" t="s">
        <v>78</v>
      </c>
    </row>
    <row r="263" spans="14:24" ht="15.75" x14ac:dyDescent="0.25">
      <c r="N263" s="106">
        <v>44500</v>
      </c>
      <c r="O263" s="101" t="s">
        <v>78</v>
      </c>
      <c r="P263" s="101" t="s">
        <v>78</v>
      </c>
      <c r="Q263" s="101" t="s">
        <v>78</v>
      </c>
      <c r="R263" s="101" t="s">
        <v>78</v>
      </c>
      <c r="S263" s="102" t="s">
        <v>78</v>
      </c>
      <c r="T263" s="102" t="s">
        <v>78</v>
      </c>
      <c r="U263" s="103" t="s">
        <v>78</v>
      </c>
      <c r="V263" s="103" t="s">
        <v>78</v>
      </c>
      <c r="W263" s="105" t="s">
        <v>78</v>
      </c>
      <c r="X263" s="105" t="s">
        <v>78</v>
      </c>
    </row>
    <row r="264" spans="14:24" ht="15.75" x14ac:dyDescent="0.25">
      <c r="N264" s="106">
        <v>44530</v>
      </c>
      <c r="O264" s="101" t="s">
        <v>78</v>
      </c>
      <c r="P264" s="101" t="s">
        <v>78</v>
      </c>
      <c r="Q264" s="101" t="s">
        <v>78</v>
      </c>
      <c r="R264" s="101" t="s">
        <v>78</v>
      </c>
      <c r="S264" s="102" t="s">
        <v>78</v>
      </c>
      <c r="T264" s="102" t="s">
        <v>78</v>
      </c>
      <c r="U264" s="103" t="s">
        <v>78</v>
      </c>
      <c r="V264" s="103" t="s">
        <v>78</v>
      </c>
      <c r="W264" s="105" t="s">
        <v>78</v>
      </c>
      <c r="X264" s="105" t="s">
        <v>78</v>
      </c>
    </row>
    <row r="265" spans="14:24" ht="15.75" x14ac:dyDescent="0.25">
      <c r="N265" s="106">
        <v>44561</v>
      </c>
      <c r="O265" s="101" t="s">
        <v>78</v>
      </c>
      <c r="P265" s="101" t="s">
        <v>78</v>
      </c>
      <c r="Q265" s="101" t="s">
        <v>78</v>
      </c>
      <c r="R265" s="101" t="s">
        <v>78</v>
      </c>
      <c r="S265" s="102" t="s">
        <v>78</v>
      </c>
      <c r="T265" s="102" t="s">
        <v>78</v>
      </c>
      <c r="U265" s="103" t="s">
        <v>78</v>
      </c>
      <c r="V265" s="103" t="s">
        <v>78</v>
      </c>
      <c r="W265" s="105" t="s">
        <v>78</v>
      </c>
      <c r="X265" s="105" t="s">
        <v>78</v>
      </c>
    </row>
    <row r="266" spans="14:24" ht="15.75" x14ac:dyDescent="0.25">
      <c r="N266" s="106">
        <v>44592</v>
      </c>
      <c r="O266" s="101" t="s">
        <v>78</v>
      </c>
      <c r="P266" s="101" t="s">
        <v>78</v>
      </c>
      <c r="Q266" s="101" t="s">
        <v>78</v>
      </c>
      <c r="R266" s="101" t="s">
        <v>78</v>
      </c>
      <c r="S266" s="102" t="s">
        <v>78</v>
      </c>
      <c r="T266" s="102" t="s">
        <v>78</v>
      </c>
      <c r="U266" s="103" t="s">
        <v>78</v>
      </c>
      <c r="V266" s="103" t="s">
        <v>78</v>
      </c>
      <c r="W266" s="105" t="s">
        <v>78</v>
      </c>
      <c r="X266" s="105" t="s">
        <v>78</v>
      </c>
    </row>
    <row r="267" spans="14:24" ht="15.75" x14ac:dyDescent="0.25">
      <c r="N267" s="106">
        <v>44620</v>
      </c>
      <c r="O267" s="101" t="s">
        <v>78</v>
      </c>
      <c r="P267" s="101" t="s">
        <v>78</v>
      </c>
      <c r="Q267" s="101" t="s">
        <v>78</v>
      </c>
      <c r="R267" s="101" t="s">
        <v>78</v>
      </c>
      <c r="S267" s="102" t="s">
        <v>78</v>
      </c>
      <c r="T267" s="102" t="s">
        <v>78</v>
      </c>
      <c r="U267" s="103" t="s">
        <v>78</v>
      </c>
      <c r="V267" s="103" t="s">
        <v>78</v>
      </c>
      <c r="W267" s="105" t="s">
        <v>78</v>
      </c>
      <c r="X267" s="105" t="s">
        <v>78</v>
      </c>
    </row>
    <row r="268" spans="14:24" ht="15.75" x14ac:dyDescent="0.25">
      <c r="N268" s="106">
        <v>44651</v>
      </c>
      <c r="O268" s="101" t="s">
        <v>78</v>
      </c>
      <c r="P268" s="101" t="s">
        <v>78</v>
      </c>
      <c r="Q268" s="101" t="s">
        <v>78</v>
      </c>
      <c r="R268" s="101" t="s">
        <v>78</v>
      </c>
      <c r="S268" s="102" t="s">
        <v>78</v>
      </c>
      <c r="T268" s="102" t="s">
        <v>78</v>
      </c>
      <c r="U268" s="103" t="s">
        <v>78</v>
      </c>
      <c r="V268" s="103" t="s">
        <v>78</v>
      </c>
      <c r="W268" s="105" t="s">
        <v>78</v>
      </c>
      <c r="X268" s="105" t="s">
        <v>78</v>
      </c>
    </row>
    <row r="269" spans="14:24" ht="15.75" x14ac:dyDescent="0.25">
      <c r="N269" s="106">
        <v>44681</v>
      </c>
      <c r="O269" s="101" t="s">
        <v>78</v>
      </c>
      <c r="P269" s="101" t="s">
        <v>78</v>
      </c>
      <c r="Q269" s="101" t="s">
        <v>78</v>
      </c>
      <c r="R269" s="101" t="s">
        <v>78</v>
      </c>
      <c r="S269" s="102" t="s">
        <v>78</v>
      </c>
      <c r="T269" s="102" t="s">
        <v>78</v>
      </c>
      <c r="U269" s="103" t="s">
        <v>78</v>
      </c>
      <c r="V269" s="103" t="s">
        <v>78</v>
      </c>
      <c r="W269" s="105" t="s">
        <v>78</v>
      </c>
      <c r="X269" s="105" t="s">
        <v>78</v>
      </c>
    </row>
    <row r="270" spans="14:24" ht="15.75" x14ac:dyDescent="0.25">
      <c r="N270" s="106">
        <v>44712</v>
      </c>
      <c r="O270" s="101" t="s">
        <v>78</v>
      </c>
      <c r="P270" s="101" t="s">
        <v>78</v>
      </c>
      <c r="Q270" s="101" t="s">
        <v>78</v>
      </c>
      <c r="R270" s="101" t="s">
        <v>78</v>
      </c>
      <c r="S270" s="102" t="s">
        <v>78</v>
      </c>
      <c r="T270" s="102" t="s">
        <v>78</v>
      </c>
      <c r="U270" s="103" t="s">
        <v>78</v>
      </c>
      <c r="V270" s="103" t="s">
        <v>78</v>
      </c>
      <c r="W270" s="105" t="s">
        <v>78</v>
      </c>
      <c r="X270" s="105" t="s">
        <v>78</v>
      </c>
    </row>
    <row r="271" spans="14:24" ht="15.75" x14ac:dyDescent="0.25">
      <c r="N271" s="106">
        <v>44742</v>
      </c>
      <c r="O271" s="101" t="s">
        <v>78</v>
      </c>
      <c r="P271" s="101" t="s">
        <v>78</v>
      </c>
      <c r="Q271" s="101" t="s">
        <v>78</v>
      </c>
      <c r="R271" s="101" t="s">
        <v>78</v>
      </c>
      <c r="S271" s="102" t="s">
        <v>78</v>
      </c>
      <c r="T271" s="102" t="s">
        <v>78</v>
      </c>
      <c r="U271" s="103" t="s">
        <v>78</v>
      </c>
      <c r="V271" s="103" t="s">
        <v>78</v>
      </c>
      <c r="W271" s="105" t="s">
        <v>78</v>
      </c>
      <c r="X271" s="105" t="s">
        <v>78</v>
      </c>
    </row>
    <row r="272" spans="14:24" ht="15.75" x14ac:dyDescent="0.25">
      <c r="N272" s="106">
        <v>44773</v>
      </c>
      <c r="O272" s="101" t="s">
        <v>78</v>
      </c>
      <c r="P272" s="101" t="s">
        <v>78</v>
      </c>
      <c r="Q272" s="101" t="s">
        <v>78</v>
      </c>
      <c r="R272" s="101" t="s">
        <v>78</v>
      </c>
      <c r="S272" s="102" t="s">
        <v>78</v>
      </c>
      <c r="T272" s="102" t="s">
        <v>78</v>
      </c>
      <c r="U272" s="103" t="s">
        <v>78</v>
      </c>
      <c r="V272" s="103" t="s">
        <v>78</v>
      </c>
      <c r="W272" s="105" t="s">
        <v>78</v>
      </c>
      <c r="X272" s="105" t="s">
        <v>78</v>
      </c>
    </row>
    <row r="273" spans="14:24" ht="15.75" x14ac:dyDescent="0.25">
      <c r="N273" s="106">
        <v>44804</v>
      </c>
      <c r="O273" s="101" t="s">
        <v>78</v>
      </c>
      <c r="P273" s="101" t="s">
        <v>78</v>
      </c>
      <c r="Q273" s="101" t="s">
        <v>78</v>
      </c>
      <c r="R273" s="101" t="s">
        <v>78</v>
      </c>
      <c r="S273" s="102" t="s">
        <v>78</v>
      </c>
      <c r="T273" s="102" t="s">
        <v>78</v>
      </c>
      <c r="U273" s="103" t="s">
        <v>78</v>
      </c>
      <c r="V273" s="103" t="s">
        <v>78</v>
      </c>
      <c r="W273" s="105" t="s">
        <v>78</v>
      </c>
      <c r="X273" s="105" t="s">
        <v>78</v>
      </c>
    </row>
    <row r="274" spans="14:24" ht="15.75" x14ac:dyDescent="0.25">
      <c r="N274" s="106">
        <v>44834</v>
      </c>
      <c r="O274" s="101" t="s">
        <v>78</v>
      </c>
      <c r="P274" s="101" t="s">
        <v>78</v>
      </c>
      <c r="Q274" s="101" t="s">
        <v>78</v>
      </c>
      <c r="R274" s="101" t="s">
        <v>78</v>
      </c>
      <c r="S274" s="102" t="s">
        <v>78</v>
      </c>
      <c r="T274" s="102" t="s">
        <v>78</v>
      </c>
      <c r="U274" s="103" t="s">
        <v>78</v>
      </c>
      <c r="V274" s="103" t="s">
        <v>78</v>
      </c>
      <c r="W274" s="105" t="s">
        <v>78</v>
      </c>
      <c r="X274" s="105" t="s">
        <v>78</v>
      </c>
    </row>
    <row r="275" spans="14:24" ht="15.75" x14ac:dyDescent="0.25">
      <c r="N275" s="106">
        <v>44865</v>
      </c>
      <c r="O275" s="101" t="s">
        <v>78</v>
      </c>
      <c r="P275" s="101" t="s">
        <v>78</v>
      </c>
      <c r="Q275" s="101" t="s">
        <v>78</v>
      </c>
      <c r="R275" s="101" t="s">
        <v>78</v>
      </c>
      <c r="S275" s="102" t="s">
        <v>78</v>
      </c>
      <c r="T275" s="102" t="s">
        <v>78</v>
      </c>
      <c r="U275" s="103" t="s">
        <v>78</v>
      </c>
      <c r="V275" s="103" t="s">
        <v>78</v>
      </c>
      <c r="W275" s="105" t="s">
        <v>78</v>
      </c>
      <c r="X275" s="105" t="s">
        <v>78</v>
      </c>
    </row>
    <row r="276" spans="14:24" ht="15.75" x14ac:dyDescent="0.25">
      <c r="N276" s="106">
        <v>44895</v>
      </c>
      <c r="O276" s="101" t="s">
        <v>78</v>
      </c>
      <c r="P276" s="101" t="s">
        <v>78</v>
      </c>
      <c r="Q276" s="101" t="s">
        <v>78</v>
      </c>
      <c r="R276" s="101" t="s">
        <v>78</v>
      </c>
      <c r="S276" s="102" t="s">
        <v>78</v>
      </c>
      <c r="T276" s="102" t="s">
        <v>78</v>
      </c>
      <c r="U276" s="103" t="s">
        <v>78</v>
      </c>
      <c r="V276" s="103" t="s">
        <v>78</v>
      </c>
      <c r="W276" s="105" t="s">
        <v>78</v>
      </c>
      <c r="X276" s="105" t="s">
        <v>78</v>
      </c>
    </row>
    <row r="277" spans="14:24" ht="15.75" x14ac:dyDescent="0.25">
      <c r="N277" s="106">
        <v>44926</v>
      </c>
      <c r="O277" s="101" t="s">
        <v>78</v>
      </c>
      <c r="P277" s="101" t="s">
        <v>78</v>
      </c>
      <c r="Q277" s="101" t="s">
        <v>78</v>
      </c>
      <c r="R277" s="101" t="s">
        <v>78</v>
      </c>
      <c r="S277" s="102" t="s">
        <v>78</v>
      </c>
      <c r="T277" s="102" t="s">
        <v>78</v>
      </c>
      <c r="U277" s="103" t="s">
        <v>78</v>
      </c>
      <c r="V277" s="103" t="s">
        <v>78</v>
      </c>
      <c r="W277" s="105" t="s">
        <v>78</v>
      </c>
      <c r="X277" s="105" t="s">
        <v>78</v>
      </c>
    </row>
    <row r="278" spans="14:24" ht="15.75" x14ac:dyDescent="0.25">
      <c r="N278" s="106">
        <v>44957</v>
      </c>
      <c r="O278" s="101" t="s">
        <v>78</v>
      </c>
      <c r="P278" s="101" t="s">
        <v>78</v>
      </c>
      <c r="Q278" s="101" t="s">
        <v>78</v>
      </c>
      <c r="R278" s="101" t="s">
        <v>78</v>
      </c>
      <c r="S278" s="102" t="s">
        <v>78</v>
      </c>
      <c r="T278" s="102" t="s">
        <v>78</v>
      </c>
      <c r="U278" s="103" t="s">
        <v>78</v>
      </c>
      <c r="V278" s="103" t="s">
        <v>78</v>
      </c>
      <c r="W278" s="105" t="s">
        <v>78</v>
      </c>
      <c r="X278" s="105" t="s">
        <v>78</v>
      </c>
    </row>
    <row r="279" spans="14:24" ht="15.75" x14ac:dyDescent="0.25">
      <c r="N279" s="106">
        <v>44985</v>
      </c>
      <c r="O279" s="101" t="s">
        <v>78</v>
      </c>
      <c r="P279" s="101" t="s">
        <v>78</v>
      </c>
      <c r="Q279" s="101" t="s">
        <v>78</v>
      </c>
      <c r="R279" s="101" t="s">
        <v>78</v>
      </c>
      <c r="S279" s="102" t="s">
        <v>78</v>
      </c>
      <c r="T279" s="102" t="s">
        <v>78</v>
      </c>
      <c r="U279" s="103" t="s">
        <v>78</v>
      </c>
      <c r="V279" s="103" t="s">
        <v>78</v>
      </c>
      <c r="W279" s="105" t="s">
        <v>78</v>
      </c>
      <c r="X279" s="105" t="s">
        <v>78</v>
      </c>
    </row>
    <row r="280" spans="14:24" ht="15.75" x14ac:dyDescent="0.25">
      <c r="N280" s="106">
        <v>45016</v>
      </c>
      <c r="O280" s="101" t="s">
        <v>78</v>
      </c>
      <c r="P280" s="101" t="s">
        <v>78</v>
      </c>
      <c r="Q280" s="101" t="s">
        <v>78</v>
      </c>
      <c r="R280" s="101" t="s">
        <v>78</v>
      </c>
      <c r="S280" s="102" t="s">
        <v>78</v>
      </c>
      <c r="T280" s="102" t="s">
        <v>78</v>
      </c>
      <c r="U280" s="103" t="s">
        <v>78</v>
      </c>
      <c r="V280" s="103" t="s">
        <v>78</v>
      </c>
      <c r="W280" s="105" t="s">
        <v>78</v>
      </c>
      <c r="X280" s="105" t="s">
        <v>78</v>
      </c>
    </row>
    <row r="281" spans="14:24" ht="15.75" x14ac:dyDescent="0.25">
      <c r="N281" s="106">
        <v>45046</v>
      </c>
      <c r="O281" s="101" t="s">
        <v>78</v>
      </c>
      <c r="P281" s="101" t="s">
        <v>78</v>
      </c>
      <c r="Q281" s="101" t="s">
        <v>78</v>
      </c>
      <c r="R281" s="101" t="s">
        <v>78</v>
      </c>
      <c r="S281" s="102" t="s">
        <v>78</v>
      </c>
      <c r="T281" s="102" t="s">
        <v>78</v>
      </c>
      <c r="U281" s="103" t="s">
        <v>78</v>
      </c>
      <c r="V281" s="103" t="s">
        <v>78</v>
      </c>
      <c r="W281" s="105" t="s">
        <v>78</v>
      </c>
      <c r="X281" s="105" t="s">
        <v>78</v>
      </c>
    </row>
    <row r="282" spans="14:24" ht="15.75" x14ac:dyDescent="0.25">
      <c r="N282" s="106">
        <v>45077</v>
      </c>
      <c r="O282" s="101" t="s">
        <v>78</v>
      </c>
      <c r="P282" s="101" t="s">
        <v>78</v>
      </c>
      <c r="Q282" s="101" t="s">
        <v>78</v>
      </c>
      <c r="R282" s="101" t="s">
        <v>78</v>
      </c>
      <c r="S282" s="102" t="s">
        <v>78</v>
      </c>
      <c r="T282" s="102" t="s">
        <v>78</v>
      </c>
      <c r="U282" s="103" t="s">
        <v>78</v>
      </c>
      <c r="V282" s="103" t="s">
        <v>78</v>
      </c>
      <c r="W282" s="105" t="s">
        <v>78</v>
      </c>
      <c r="X282" s="105" t="s">
        <v>78</v>
      </c>
    </row>
    <row r="283" spans="14:24" ht="15.75" x14ac:dyDescent="0.25">
      <c r="N283" s="106">
        <v>45107</v>
      </c>
      <c r="O283" s="101" t="s">
        <v>78</v>
      </c>
      <c r="P283" s="101" t="s">
        <v>78</v>
      </c>
      <c r="Q283" s="101" t="s">
        <v>78</v>
      </c>
      <c r="R283" s="101" t="s">
        <v>78</v>
      </c>
      <c r="S283" s="102" t="s">
        <v>78</v>
      </c>
      <c r="T283" s="102" t="s">
        <v>78</v>
      </c>
      <c r="U283" s="103" t="s">
        <v>78</v>
      </c>
      <c r="V283" s="103" t="s">
        <v>78</v>
      </c>
      <c r="W283" s="105" t="s">
        <v>78</v>
      </c>
      <c r="X283" s="105" t="s">
        <v>78</v>
      </c>
    </row>
    <row r="284" spans="14:24" ht="15.75" x14ac:dyDescent="0.25">
      <c r="N284" s="106">
        <v>45138</v>
      </c>
      <c r="O284" s="101" t="s">
        <v>78</v>
      </c>
      <c r="P284" s="101" t="s">
        <v>78</v>
      </c>
      <c r="Q284" s="101" t="s">
        <v>78</v>
      </c>
      <c r="R284" s="101" t="s">
        <v>78</v>
      </c>
      <c r="S284" s="102" t="s">
        <v>78</v>
      </c>
      <c r="T284" s="102" t="s">
        <v>78</v>
      </c>
      <c r="U284" s="103" t="s">
        <v>78</v>
      </c>
      <c r="V284" s="103" t="s">
        <v>78</v>
      </c>
      <c r="W284" s="105" t="s">
        <v>78</v>
      </c>
      <c r="X284" s="105" t="s">
        <v>78</v>
      </c>
    </row>
    <row r="285" spans="14:24" ht="15.75" x14ac:dyDescent="0.25">
      <c r="N285" s="106">
        <v>45169</v>
      </c>
      <c r="O285" s="101" t="s">
        <v>78</v>
      </c>
      <c r="P285" s="101" t="s">
        <v>78</v>
      </c>
      <c r="Q285" s="101" t="s">
        <v>78</v>
      </c>
      <c r="R285" s="101" t="s">
        <v>78</v>
      </c>
      <c r="S285" s="102" t="s">
        <v>78</v>
      </c>
      <c r="T285" s="102" t="s">
        <v>78</v>
      </c>
      <c r="U285" s="103" t="s">
        <v>78</v>
      </c>
      <c r="V285" s="103" t="s">
        <v>78</v>
      </c>
      <c r="W285" s="105" t="s">
        <v>78</v>
      </c>
      <c r="X285" s="105" t="s">
        <v>78</v>
      </c>
    </row>
    <row r="286" spans="14:24" ht="15.75" x14ac:dyDescent="0.25">
      <c r="N286" s="106">
        <v>45199</v>
      </c>
      <c r="O286" s="101" t="s">
        <v>78</v>
      </c>
      <c r="P286" s="101" t="s">
        <v>78</v>
      </c>
      <c r="Q286" s="101" t="s">
        <v>78</v>
      </c>
      <c r="R286" s="101" t="s">
        <v>78</v>
      </c>
      <c r="S286" s="102" t="s">
        <v>78</v>
      </c>
      <c r="T286" s="102" t="s">
        <v>78</v>
      </c>
      <c r="U286" s="103" t="s">
        <v>78</v>
      </c>
      <c r="V286" s="103" t="s">
        <v>78</v>
      </c>
      <c r="W286" s="105" t="s">
        <v>78</v>
      </c>
      <c r="X286" s="105" t="s">
        <v>78</v>
      </c>
    </row>
    <row r="287" spans="14:24" ht="15.75" x14ac:dyDescent="0.25">
      <c r="N287" s="106">
        <v>45230</v>
      </c>
      <c r="O287" s="101" t="s">
        <v>78</v>
      </c>
      <c r="P287" s="101" t="s">
        <v>78</v>
      </c>
      <c r="Q287" s="101" t="s">
        <v>78</v>
      </c>
      <c r="R287" s="101" t="s">
        <v>78</v>
      </c>
      <c r="S287" s="102" t="s">
        <v>78</v>
      </c>
      <c r="T287" s="102" t="s">
        <v>78</v>
      </c>
      <c r="U287" s="103" t="s">
        <v>78</v>
      </c>
      <c r="V287" s="103" t="s">
        <v>78</v>
      </c>
      <c r="W287" s="105" t="s">
        <v>78</v>
      </c>
      <c r="X287" s="105" t="s">
        <v>78</v>
      </c>
    </row>
    <row r="288" spans="14:24" ht="15.75" x14ac:dyDescent="0.25">
      <c r="N288" s="106">
        <v>45260</v>
      </c>
      <c r="O288" s="101" t="s">
        <v>78</v>
      </c>
      <c r="P288" s="101" t="s">
        <v>78</v>
      </c>
      <c r="Q288" s="101" t="s">
        <v>78</v>
      </c>
      <c r="R288" s="101" t="s">
        <v>78</v>
      </c>
      <c r="S288" s="102" t="s">
        <v>78</v>
      </c>
      <c r="T288" s="102" t="s">
        <v>78</v>
      </c>
      <c r="U288" s="103" t="s">
        <v>78</v>
      </c>
      <c r="V288" s="103" t="s">
        <v>78</v>
      </c>
      <c r="W288" s="105" t="s">
        <v>78</v>
      </c>
      <c r="X288" s="105" t="s">
        <v>78</v>
      </c>
    </row>
    <row r="289" spans="14:24" ht="15.75" x14ac:dyDescent="0.25">
      <c r="N289" s="106">
        <v>45291</v>
      </c>
      <c r="O289" s="101" t="s">
        <v>78</v>
      </c>
      <c r="P289" s="101" t="s">
        <v>78</v>
      </c>
      <c r="Q289" s="101" t="s">
        <v>78</v>
      </c>
      <c r="R289" s="101" t="s">
        <v>78</v>
      </c>
      <c r="S289" s="102" t="s">
        <v>78</v>
      </c>
      <c r="T289" s="102" t="s">
        <v>78</v>
      </c>
      <c r="U289" s="103" t="s">
        <v>78</v>
      </c>
      <c r="V289" s="103" t="s">
        <v>78</v>
      </c>
      <c r="W289" s="105" t="s">
        <v>78</v>
      </c>
      <c r="X289" s="105" t="s">
        <v>78</v>
      </c>
    </row>
    <row r="290" spans="14:24" ht="15.75" x14ac:dyDescent="0.25">
      <c r="N290" s="106">
        <v>45322</v>
      </c>
      <c r="O290" s="101" t="s">
        <v>78</v>
      </c>
      <c r="P290" s="101" t="s">
        <v>78</v>
      </c>
      <c r="Q290" s="101" t="s">
        <v>78</v>
      </c>
      <c r="R290" s="101" t="s">
        <v>78</v>
      </c>
      <c r="S290" s="102" t="s">
        <v>78</v>
      </c>
      <c r="T290" s="102" t="s">
        <v>78</v>
      </c>
      <c r="U290" s="103" t="s">
        <v>78</v>
      </c>
      <c r="V290" s="103" t="s">
        <v>78</v>
      </c>
      <c r="W290" s="105" t="s">
        <v>78</v>
      </c>
      <c r="X290" s="105" t="s">
        <v>78</v>
      </c>
    </row>
    <row r="291" spans="14:24" ht="15.75" x14ac:dyDescent="0.25">
      <c r="N291" s="106">
        <v>45351</v>
      </c>
      <c r="O291" s="101" t="s">
        <v>78</v>
      </c>
      <c r="P291" s="101" t="s">
        <v>78</v>
      </c>
      <c r="Q291" s="101" t="s">
        <v>78</v>
      </c>
      <c r="R291" s="101" t="s">
        <v>78</v>
      </c>
      <c r="S291" s="102" t="s">
        <v>78</v>
      </c>
      <c r="T291" s="102" t="s">
        <v>78</v>
      </c>
      <c r="U291" s="103" t="s">
        <v>78</v>
      </c>
      <c r="V291" s="103" t="s">
        <v>78</v>
      </c>
      <c r="W291" s="105" t="s">
        <v>78</v>
      </c>
      <c r="X291" s="105" t="s">
        <v>78</v>
      </c>
    </row>
    <row r="292" spans="14:24" ht="15.75" x14ac:dyDescent="0.25">
      <c r="N292" s="106">
        <v>45382</v>
      </c>
      <c r="O292" s="101" t="s">
        <v>78</v>
      </c>
      <c r="P292" s="101" t="s">
        <v>78</v>
      </c>
      <c r="Q292" s="101" t="s">
        <v>78</v>
      </c>
      <c r="R292" s="101" t="s">
        <v>78</v>
      </c>
      <c r="S292" s="102" t="s">
        <v>78</v>
      </c>
      <c r="T292" s="102" t="s">
        <v>78</v>
      </c>
      <c r="U292" s="103" t="s">
        <v>78</v>
      </c>
      <c r="V292" s="103" t="s">
        <v>78</v>
      </c>
      <c r="W292" s="105" t="s">
        <v>78</v>
      </c>
      <c r="X292" s="105" t="s">
        <v>78</v>
      </c>
    </row>
    <row r="293" spans="14:24" ht="15.75" x14ac:dyDescent="0.25">
      <c r="N293" s="106">
        <v>45412</v>
      </c>
      <c r="O293" s="101" t="s">
        <v>78</v>
      </c>
      <c r="P293" s="101" t="s">
        <v>78</v>
      </c>
      <c r="Q293" s="101" t="s">
        <v>78</v>
      </c>
      <c r="R293" s="101" t="s">
        <v>78</v>
      </c>
      <c r="S293" s="102" t="s">
        <v>78</v>
      </c>
      <c r="T293" s="102" t="s">
        <v>78</v>
      </c>
      <c r="U293" s="103" t="s">
        <v>78</v>
      </c>
      <c r="V293" s="103" t="s">
        <v>78</v>
      </c>
      <c r="W293" s="105" t="s">
        <v>78</v>
      </c>
      <c r="X293" s="105" t="s">
        <v>78</v>
      </c>
    </row>
    <row r="294" spans="14:24" ht="15.75" x14ac:dyDescent="0.25">
      <c r="N294" s="106">
        <v>45443</v>
      </c>
      <c r="O294" s="101" t="s">
        <v>78</v>
      </c>
      <c r="P294" s="101" t="s">
        <v>78</v>
      </c>
      <c r="Q294" s="101" t="s">
        <v>78</v>
      </c>
      <c r="R294" s="101" t="s">
        <v>78</v>
      </c>
      <c r="S294" s="102" t="s">
        <v>78</v>
      </c>
      <c r="T294" s="102" t="s">
        <v>78</v>
      </c>
      <c r="U294" s="103" t="s">
        <v>78</v>
      </c>
      <c r="V294" s="103" t="s">
        <v>78</v>
      </c>
      <c r="W294" s="105" t="s">
        <v>78</v>
      </c>
      <c r="X294" s="105" t="s">
        <v>78</v>
      </c>
    </row>
    <row r="295" spans="14:24" ht="15.75" x14ac:dyDescent="0.25">
      <c r="N295" s="106">
        <v>45473</v>
      </c>
      <c r="O295" s="101" t="s">
        <v>78</v>
      </c>
      <c r="P295" s="101" t="s">
        <v>78</v>
      </c>
      <c r="Q295" s="101" t="s">
        <v>78</v>
      </c>
      <c r="R295" s="101" t="s">
        <v>78</v>
      </c>
      <c r="S295" s="102" t="s">
        <v>78</v>
      </c>
      <c r="T295" s="102" t="s">
        <v>78</v>
      </c>
      <c r="U295" s="103" t="s">
        <v>78</v>
      </c>
      <c r="V295" s="103" t="s">
        <v>78</v>
      </c>
      <c r="W295" s="105" t="s">
        <v>78</v>
      </c>
      <c r="X295" s="105" t="s">
        <v>78</v>
      </c>
    </row>
    <row r="296" spans="14:24" ht="15.75" x14ac:dyDescent="0.25">
      <c r="N296" s="106">
        <v>45504</v>
      </c>
      <c r="O296" s="101" t="s">
        <v>78</v>
      </c>
      <c r="P296" s="101" t="s">
        <v>78</v>
      </c>
      <c r="Q296" s="101" t="s">
        <v>78</v>
      </c>
      <c r="R296" s="101" t="s">
        <v>78</v>
      </c>
      <c r="S296" s="102" t="s">
        <v>78</v>
      </c>
      <c r="T296" s="102" t="s">
        <v>78</v>
      </c>
      <c r="U296" s="103" t="s">
        <v>78</v>
      </c>
      <c r="V296" s="103" t="s">
        <v>78</v>
      </c>
      <c r="W296" s="105" t="s">
        <v>78</v>
      </c>
      <c r="X296" s="105" t="s">
        <v>78</v>
      </c>
    </row>
    <row r="297" spans="14:24" ht="15.75" x14ac:dyDescent="0.25">
      <c r="N297" s="106">
        <v>45535</v>
      </c>
      <c r="O297" s="101" t="s">
        <v>78</v>
      </c>
      <c r="P297" s="101" t="s">
        <v>78</v>
      </c>
      <c r="Q297" s="101" t="s">
        <v>78</v>
      </c>
      <c r="R297" s="101" t="s">
        <v>78</v>
      </c>
      <c r="S297" s="102" t="s">
        <v>78</v>
      </c>
      <c r="T297" s="102" t="s">
        <v>78</v>
      </c>
      <c r="U297" s="103" t="s">
        <v>78</v>
      </c>
      <c r="V297" s="103" t="s">
        <v>78</v>
      </c>
      <c r="W297" s="105" t="s">
        <v>78</v>
      </c>
      <c r="X297" s="105" t="s">
        <v>78</v>
      </c>
    </row>
    <row r="298" spans="14:24" ht="15.75" x14ac:dyDescent="0.25">
      <c r="N298" s="106">
        <v>45565</v>
      </c>
      <c r="O298" s="101" t="s">
        <v>78</v>
      </c>
      <c r="P298" s="101" t="s">
        <v>78</v>
      </c>
      <c r="Q298" s="101" t="s">
        <v>78</v>
      </c>
      <c r="R298" s="101" t="s">
        <v>78</v>
      </c>
      <c r="S298" s="102" t="s">
        <v>78</v>
      </c>
      <c r="T298" s="102" t="s">
        <v>78</v>
      </c>
      <c r="U298" s="103" t="s">
        <v>78</v>
      </c>
      <c r="V298" s="103" t="s">
        <v>78</v>
      </c>
      <c r="W298" s="105" t="s">
        <v>78</v>
      </c>
      <c r="X298" s="105" t="s">
        <v>78</v>
      </c>
    </row>
    <row r="299" spans="14:24" ht="15.75" x14ac:dyDescent="0.25">
      <c r="N299" s="106">
        <v>45596</v>
      </c>
      <c r="O299" s="101" t="s">
        <v>78</v>
      </c>
      <c r="P299" s="101" t="s">
        <v>78</v>
      </c>
      <c r="Q299" s="101" t="s">
        <v>78</v>
      </c>
      <c r="R299" s="101" t="s">
        <v>78</v>
      </c>
      <c r="S299" s="102" t="s">
        <v>78</v>
      </c>
      <c r="T299" s="102" t="s">
        <v>78</v>
      </c>
      <c r="U299" s="103" t="s">
        <v>78</v>
      </c>
      <c r="V299" s="103" t="s">
        <v>78</v>
      </c>
      <c r="W299" s="105" t="s">
        <v>78</v>
      </c>
      <c r="X299" s="105" t="s">
        <v>78</v>
      </c>
    </row>
    <row r="300" spans="14:24" ht="15.75" x14ac:dyDescent="0.25">
      <c r="N300" s="106">
        <v>45626</v>
      </c>
      <c r="O300" s="101" t="s">
        <v>78</v>
      </c>
      <c r="P300" s="101" t="s">
        <v>78</v>
      </c>
      <c r="Q300" s="101" t="s">
        <v>78</v>
      </c>
      <c r="R300" s="101" t="s">
        <v>78</v>
      </c>
      <c r="S300" s="102" t="s">
        <v>78</v>
      </c>
      <c r="T300" s="102" t="s">
        <v>78</v>
      </c>
      <c r="U300" s="103" t="s">
        <v>78</v>
      </c>
      <c r="V300" s="103" t="s">
        <v>78</v>
      </c>
      <c r="W300" s="105" t="s">
        <v>78</v>
      </c>
      <c r="X300" s="105" t="s">
        <v>78</v>
      </c>
    </row>
    <row r="301" spans="14:24" ht="15.75" x14ac:dyDescent="0.25">
      <c r="N301" s="106">
        <v>45657</v>
      </c>
      <c r="O301" s="101" t="s">
        <v>78</v>
      </c>
      <c r="P301" s="101" t="s">
        <v>78</v>
      </c>
      <c r="Q301" s="101" t="s">
        <v>78</v>
      </c>
      <c r="R301" s="101" t="s">
        <v>78</v>
      </c>
      <c r="S301" s="102" t="s">
        <v>78</v>
      </c>
      <c r="T301" s="102" t="s">
        <v>78</v>
      </c>
      <c r="U301" s="103" t="s">
        <v>78</v>
      </c>
      <c r="V301" s="103" t="s">
        <v>78</v>
      </c>
      <c r="W301" s="105" t="s">
        <v>78</v>
      </c>
      <c r="X301" s="105" t="s">
        <v>78</v>
      </c>
    </row>
    <row r="302" spans="14:24" ht="15.75" x14ac:dyDescent="0.25">
      <c r="N302" s="106">
        <v>45688</v>
      </c>
      <c r="O302" s="101" t="s">
        <v>78</v>
      </c>
      <c r="P302" s="101" t="s">
        <v>78</v>
      </c>
      <c r="Q302" s="101" t="s">
        <v>78</v>
      </c>
      <c r="R302" s="101" t="s">
        <v>78</v>
      </c>
      <c r="S302" s="102" t="s">
        <v>78</v>
      </c>
      <c r="T302" s="102" t="s">
        <v>78</v>
      </c>
      <c r="U302" s="103" t="s">
        <v>78</v>
      </c>
      <c r="V302" s="103" t="s">
        <v>78</v>
      </c>
      <c r="W302" s="105" t="s">
        <v>78</v>
      </c>
      <c r="X302" s="105" t="s">
        <v>78</v>
      </c>
    </row>
    <row r="303" spans="14:24" ht="15.75" x14ac:dyDescent="0.25">
      <c r="N303" s="106">
        <v>45716</v>
      </c>
      <c r="O303" s="101" t="s">
        <v>78</v>
      </c>
      <c r="P303" s="101" t="s">
        <v>78</v>
      </c>
      <c r="Q303" s="101" t="s">
        <v>78</v>
      </c>
      <c r="R303" s="101" t="s">
        <v>78</v>
      </c>
      <c r="S303" s="102" t="s">
        <v>78</v>
      </c>
      <c r="T303" s="102" t="s">
        <v>78</v>
      </c>
      <c r="U303" s="103" t="s">
        <v>78</v>
      </c>
      <c r="V303" s="103" t="s">
        <v>78</v>
      </c>
      <c r="W303" s="105" t="s">
        <v>78</v>
      </c>
      <c r="X303" s="105" t="s">
        <v>78</v>
      </c>
    </row>
    <row r="304" spans="14:24" ht="15.75" x14ac:dyDescent="0.25">
      <c r="N304" s="106">
        <v>45747</v>
      </c>
      <c r="O304" s="101" t="s">
        <v>78</v>
      </c>
      <c r="P304" s="101" t="s">
        <v>78</v>
      </c>
      <c r="Q304" s="101" t="s">
        <v>78</v>
      </c>
      <c r="R304" s="101" t="s">
        <v>78</v>
      </c>
      <c r="S304" s="102" t="s">
        <v>78</v>
      </c>
      <c r="T304" s="102" t="s">
        <v>78</v>
      </c>
      <c r="U304" s="103" t="s">
        <v>78</v>
      </c>
      <c r="V304" s="103" t="s">
        <v>78</v>
      </c>
      <c r="W304" s="105" t="s">
        <v>78</v>
      </c>
      <c r="X304" s="105" t="s">
        <v>78</v>
      </c>
    </row>
    <row r="305" spans="14:24" ht="15.75" x14ac:dyDescent="0.25">
      <c r="N305" s="106">
        <v>45777</v>
      </c>
      <c r="O305" s="101" t="s">
        <v>78</v>
      </c>
      <c r="P305" s="101" t="s">
        <v>78</v>
      </c>
      <c r="Q305" s="101" t="s">
        <v>78</v>
      </c>
      <c r="R305" s="101" t="s">
        <v>78</v>
      </c>
      <c r="S305" s="102" t="s">
        <v>78</v>
      </c>
      <c r="T305" s="102" t="s">
        <v>78</v>
      </c>
      <c r="U305" s="103" t="s">
        <v>78</v>
      </c>
      <c r="V305" s="103" t="s">
        <v>78</v>
      </c>
      <c r="W305" s="105" t="s">
        <v>78</v>
      </c>
      <c r="X305" s="105" t="s">
        <v>78</v>
      </c>
    </row>
    <row r="306" spans="14:24" ht="15.75" x14ac:dyDescent="0.25">
      <c r="N306" s="106">
        <v>45808</v>
      </c>
      <c r="O306" s="101" t="s">
        <v>78</v>
      </c>
      <c r="P306" s="101" t="s">
        <v>78</v>
      </c>
      <c r="Q306" s="101" t="s">
        <v>78</v>
      </c>
      <c r="R306" s="101" t="s">
        <v>78</v>
      </c>
      <c r="S306" s="102" t="s">
        <v>78</v>
      </c>
      <c r="T306" s="102" t="s">
        <v>78</v>
      </c>
      <c r="U306" s="103" t="s">
        <v>78</v>
      </c>
      <c r="V306" s="103" t="s">
        <v>78</v>
      </c>
      <c r="W306" s="105" t="s">
        <v>78</v>
      </c>
      <c r="X306" s="105" t="s">
        <v>78</v>
      </c>
    </row>
    <row r="307" spans="14:24" ht="15.75" x14ac:dyDescent="0.25">
      <c r="N307" s="106">
        <v>45838</v>
      </c>
      <c r="O307" s="101" t="s">
        <v>78</v>
      </c>
      <c r="P307" s="101" t="s">
        <v>78</v>
      </c>
      <c r="Q307" s="101" t="s">
        <v>78</v>
      </c>
      <c r="R307" s="101" t="s">
        <v>78</v>
      </c>
      <c r="S307" s="102" t="s">
        <v>78</v>
      </c>
      <c r="T307" s="102" t="s">
        <v>78</v>
      </c>
      <c r="U307" s="103" t="s">
        <v>78</v>
      </c>
      <c r="V307" s="103" t="s">
        <v>78</v>
      </c>
      <c r="W307" s="105" t="s">
        <v>78</v>
      </c>
      <c r="X307" s="105" t="s">
        <v>78</v>
      </c>
    </row>
    <row r="308" spans="14:24" ht="15.75" x14ac:dyDescent="0.25">
      <c r="N308" s="106">
        <v>45869</v>
      </c>
      <c r="O308" s="101" t="s">
        <v>78</v>
      </c>
      <c r="P308" s="101" t="s">
        <v>78</v>
      </c>
      <c r="Q308" s="101" t="s">
        <v>78</v>
      </c>
      <c r="R308" s="101" t="s">
        <v>78</v>
      </c>
      <c r="S308" s="102" t="s">
        <v>78</v>
      </c>
      <c r="T308" s="102" t="s">
        <v>78</v>
      </c>
      <c r="U308" s="103" t="s">
        <v>78</v>
      </c>
      <c r="V308" s="103" t="s">
        <v>78</v>
      </c>
      <c r="W308" s="105" t="s">
        <v>78</v>
      </c>
      <c r="X308" s="105" t="s">
        <v>78</v>
      </c>
    </row>
    <row r="309" spans="14:24" ht="15.75" x14ac:dyDescent="0.25">
      <c r="N309" s="106">
        <v>45900</v>
      </c>
      <c r="O309" s="101" t="s">
        <v>78</v>
      </c>
      <c r="P309" s="101" t="s">
        <v>78</v>
      </c>
      <c r="Q309" s="101" t="s">
        <v>78</v>
      </c>
      <c r="R309" s="101" t="s">
        <v>78</v>
      </c>
      <c r="S309" s="102" t="s">
        <v>78</v>
      </c>
      <c r="T309" s="102" t="s">
        <v>78</v>
      </c>
      <c r="U309" s="103" t="s">
        <v>78</v>
      </c>
      <c r="V309" s="103" t="s">
        <v>78</v>
      </c>
      <c r="W309" s="105" t="s">
        <v>78</v>
      </c>
      <c r="X309" s="105" t="s">
        <v>78</v>
      </c>
    </row>
    <row r="310" spans="14:24" ht="15.75" x14ac:dyDescent="0.25">
      <c r="N310" s="106">
        <v>45930</v>
      </c>
      <c r="O310" s="101" t="s">
        <v>78</v>
      </c>
      <c r="P310" s="101" t="s">
        <v>78</v>
      </c>
      <c r="Q310" s="101" t="s">
        <v>78</v>
      </c>
      <c r="R310" s="101" t="s">
        <v>78</v>
      </c>
      <c r="S310" s="102" t="s">
        <v>78</v>
      </c>
      <c r="T310" s="102" t="s">
        <v>78</v>
      </c>
      <c r="U310" s="103" t="s">
        <v>78</v>
      </c>
      <c r="V310" s="103" t="s">
        <v>78</v>
      </c>
      <c r="W310" s="105" t="s">
        <v>78</v>
      </c>
      <c r="X310" s="105" t="s">
        <v>78</v>
      </c>
    </row>
    <row r="311" spans="14:24" ht="15.75" x14ac:dyDescent="0.25">
      <c r="N311" s="106">
        <v>45961</v>
      </c>
      <c r="O311" s="101" t="s">
        <v>78</v>
      </c>
      <c r="P311" s="101" t="s">
        <v>78</v>
      </c>
      <c r="Q311" s="101" t="s">
        <v>78</v>
      </c>
      <c r="R311" s="101" t="s">
        <v>78</v>
      </c>
      <c r="S311" s="102" t="s">
        <v>78</v>
      </c>
      <c r="T311" s="102" t="s">
        <v>78</v>
      </c>
      <c r="U311" s="103" t="s">
        <v>78</v>
      </c>
      <c r="V311" s="103" t="s">
        <v>78</v>
      </c>
      <c r="W311" s="105" t="s">
        <v>78</v>
      </c>
      <c r="X311" s="105" t="s">
        <v>78</v>
      </c>
    </row>
    <row r="312" spans="14:24" ht="15.75" x14ac:dyDescent="0.25">
      <c r="N312" s="106">
        <v>45991</v>
      </c>
      <c r="O312" s="101" t="s">
        <v>78</v>
      </c>
      <c r="P312" s="101" t="s">
        <v>78</v>
      </c>
      <c r="Q312" s="101" t="s">
        <v>78</v>
      </c>
      <c r="R312" s="101" t="s">
        <v>78</v>
      </c>
      <c r="S312" s="102" t="s">
        <v>78</v>
      </c>
      <c r="T312" s="102" t="s">
        <v>78</v>
      </c>
      <c r="U312" s="103" t="s">
        <v>78</v>
      </c>
      <c r="V312" s="103" t="s">
        <v>78</v>
      </c>
      <c r="W312" s="105" t="s">
        <v>78</v>
      </c>
      <c r="X312" s="105" t="s">
        <v>78</v>
      </c>
    </row>
    <row r="313" spans="14:24" ht="15.75" x14ac:dyDescent="0.25">
      <c r="N313" s="106">
        <v>46022</v>
      </c>
      <c r="O313" s="101" t="s">
        <v>78</v>
      </c>
      <c r="P313" s="101" t="s">
        <v>78</v>
      </c>
      <c r="Q313" s="101" t="s">
        <v>78</v>
      </c>
      <c r="R313" s="101" t="s">
        <v>78</v>
      </c>
      <c r="S313" s="102" t="s">
        <v>78</v>
      </c>
      <c r="T313" s="102" t="s">
        <v>78</v>
      </c>
      <c r="U313" s="103" t="s">
        <v>78</v>
      </c>
      <c r="V313" s="103" t="s">
        <v>78</v>
      </c>
      <c r="W313" s="105" t="s">
        <v>78</v>
      </c>
      <c r="X313" s="105" t="s">
        <v>78</v>
      </c>
    </row>
    <row r="314" spans="14:24" ht="15.75" x14ac:dyDescent="0.25">
      <c r="N314" s="106">
        <v>46053</v>
      </c>
      <c r="O314" s="101" t="s">
        <v>78</v>
      </c>
      <c r="P314" s="101" t="s">
        <v>78</v>
      </c>
      <c r="Q314" s="101" t="s">
        <v>78</v>
      </c>
      <c r="R314" s="101" t="s">
        <v>78</v>
      </c>
      <c r="S314" s="102" t="s">
        <v>78</v>
      </c>
      <c r="T314" s="102" t="s">
        <v>78</v>
      </c>
      <c r="U314" s="103" t="s">
        <v>78</v>
      </c>
      <c r="V314" s="103" t="s">
        <v>78</v>
      </c>
      <c r="W314" s="105" t="s">
        <v>78</v>
      </c>
      <c r="X314" s="105" t="s">
        <v>78</v>
      </c>
    </row>
    <row r="315" spans="14:24" ht="15.75" x14ac:dyDescent="0.25">
      <c r="N315" s="106">
        <v>46081</v>
      </c>
      <c r="O315" s="101" t="s">
        <v>78</v>
      </c>
      <c r="P315" s="101" t="s">
        <v>78</v>
      </c>
      <c r="Q315" s="101" t="s">
        <v>78</v>
      </c>
      <c r="R315" s="101" t="s">
        <v>78</v>
      </c>
      <c r="S315" s="102" t="s">
        <v>78</v>
      </c>
      <c r="T315" s="102" t="s">
        <v>78</v>
      </c>
      <c r="U315" s="103" t="s">
        <v>78</v>
      </c>
      <c r="V315" s="103" t="s">
        <v>78</v>
      </c>
      <c r="W315" s="105" t="s">
        <v>78</v>
      </c>
      <c r="X315" s="105" t="s">
        <v>78</v>
      </c>
    </row>
    <row r="316" spans="14:24" ht="15.75" x14ac:dyDescent="0.25">
      <c r="N316" s="106">
        <v>46112</v>
      </c>
      <c r="O316" s="101" t="s">
        <v>78</v>
      </c>
      <c r="P316" s="101" t="s">
        <v>78</v>
      </c>
      <c r="Q316" s="101" t="s">
        <v>78</v>
      </c>
      <c r="R316" s="101" t="s">
        <v>78</v>
      </c>
      <c r="S316" s="102" t="s">
        <v>78</v>
      </c>
      <c r="T316" s="102" t="s">
        <v>78</v>
      </c>
      <c r="U316" s="103" t="s">
        <v>78</v>
      </c>
      <c r="V316" s="103" t="s">
        <v>78</v>
      </c>
      <c r="W316" s="105" t="s">
        <v>78</v>
      </c>
      <c r="X316" s="105" t="s">
        <v>78</v>
      </c>
    </row>
    <row r="317" spans="14:24" ht="15.75" x14ac:dyDescent="0.25">
      <c r="N317" s="106">
        <v>46142</v>
      </c>
      <c r="O317" s="101" t="s">
        <v>78</v>
      </c>
      <c r="P317" s="101" t="s">
        <v>78</v>
      </c>
      <c r="Q317" s="101" t="s">
        <v>78</v>
      </c>
      <c r="R317" s="101" t="s">
        <v>78</v>
      </c>
      <c r="S317" s="102" t="s">
        <v>78</v>
      </c>
      <c r="T317" s="102" t="s">
        <v>78</v>
      </c>
      <c r="U317" s="103" t="s">
        <v>78</v>
      </c>
      <c r="V317" s="103" t="s">
        <v>78</v>
      </c>
      <c r="W317" s="105" t="s">
        <v>78</v>
      </c>
      <c r="X317" s="105" t="s">
        <v>78</v>
      </c>
    </row>
    <row r="318" spans="14:24" ht="15.75" x14ac:dyDescent="0.25">
      <c r="N318" s="106">
        <v>46173</v>
      </c>
      <c r="O318" s="101" t="s">
        <v>78</v>
      </c>
      <c r="P318" s="101" t="s">
        <v>78</v>
      </c>
      <c r="Q318" s="101" t="s">
        <v>78</v>
      </c>
      <c r="R318" s="101" t="s">
        <v>78</v>
      </c>
      <c r="S318" s="102" t="s">
        <v>78</v>
      </c>
      <c r="T318" s="102" t="s">
        <v>78</v>
      </c>
      <c r="U318" s="103" t="s">
        <v>78</v>
      </c>
      <c r="V318" s="103" t="s">
        <v>78</v>
      </c>
      <c r="W318" s="105" t="s">
        <v>78</v>
      </c>
      <c r="X318" s="105" t="s">
        <v>78</v>
      </c>
    </row>
    <row r="319" spans="14:24" ht="15.75" x14ac:dyDescent="0.25">
      <c r="N319" s="106">
        <v>46203</v>
      </c>
      <c r="O319" s="101" t="s">
        <v>78</v>
      </c>
      <c r="P319" s="101" t="s">
        <v>78</v>
      </c>
      <c r="Q319" s="101" t="s">
        <v>78</v>
      </c>
      <c r="R319" s="101" t="s">
        <v>78</v>
      </c>
      <c r="S319" s="102" t="s">
        <v>78</v>
      </c>
      <c r="T319" s="102" t="s">
        <v>78</v>
      </c>
      <c r="U319" s="103" t="s">
        <v>78</v>
      </c>
      <c r="V319" s="103" t="s">
        <v>78</v>
      </c>
      <c r="W319" s="105" t="s">
        <v>78</v>
      </c>
      <c r="X319" s="105" t="s">
        <v>78</v>
      </c>
    </row>
    <row r="320" spans="14:24" ht="15.75" x14ac:dyDescent="0.25">
      <c r="N320" s="106">
        <v>46234</v>
      </c>
      <c r="O320" s="101" t="s">
        <v>78</v>
      </c>
      <c r="P320" s="101" t="s">
        <v>78</v>
      </c>
      <c r="Q320" s="101" t="s">
        <v>78</v>
      </c>
      <c r="R320" s="101" t="s">
        <v>78</v>
      </c>
      <c r="S320" s="102" t="s">
        <v>78</v>
      </c>
      <c r="T320" s="102" t="s">
        <v>78</v>
      </c>
      <c r="U320" s="103" t="s">
        <v>78</v>
      </c>
      <c r="V320" s="103" t="s">
        <v>78</v>
      </c>
      <c r="W320" s="105" t="s">
        <v>78</v>
      </c>
      <c r="X320" s="105" t="s">
        <v>78</v>
      </c>
    </row>
    <row r="321" spans="14:24" ht="15.75" x14ac:dyDescent="0.25">
      <c r="N321" s="106">
        <v>46265</v>
      </c>
      <c r="O321" s="101" t="s">
        <v>78</v>
      </c>
      <c r="P321" s="101" t="s">
        <v>78</v>
      </c>
      <c r="Q321" s="101" t="s">
        <v>78</v>
      </c>
      <c r="R321" s="101" t="s">
        <v>78</v>
      </c>
      <c r="S321" s="102" t="s">
        <v>78</v>
      </c>
      <c r="T321" s="102" t="s">
        <v>78</v>
      </c>
      <c r="U321" s="103" t="s">
        <v>78</v>
      </c>
      <c r="V321" s="103" t="s">
        <v>78</v>
      </c>
      <c r="W321" s="105" t="s">
        <v>78</v>
      </c>
      <c r="X321" s="105" t="s">
        <v>78</v>
      </c>
    </row>
    <row r="322" spans="14:24" ht="15.75" x14ac:dyDescent="0.25">
      <c r="N322" s="106">
        <v>46295</v>
      </c>
      <c r="O322" s="101" t="s">
        <v>78</v>
      </c>
      <c r="P322" s="101" t="s">
        <v>78</v>
      </c>
      <c r="Q322" s="101" t="s">
        <v>78</v>
      </c>
      <c r="R322" s="101" t="s">
        <v>78</v>
      </c>
      <c r="S322" s="102" t="s">
        <v>78</v>
      </c>
      <c r="T322" s="102" t="s">
        <v>78</v>
      </c>
      <c r="U322" s="103" t="s">
        <v>78</v>
      </c>
      <c r="V322" s="103" t="s">
        <v>78</v>
      </c>
      <c r="W322" s="105" t="s">
        <v>78</v>
      </c>
      <c r="X322" s="105" t="s">
        <v>78</v>
      </c>
    </row>
    <row r="323" spans="14:24" ht="15.75" x14ac:dyDescent="0.25">
      <c r="N323" s="106">
        <v>46326</v>
      </c>
      <c r="O323" s="101" t="s">
        <v>78</v>
      </c>
      <c r="P323" s="101" t="s">
        <v>78</v>
      </c>
      <c r="Q323" s="101" t="s">
        <v>78</v>
      </c>
      <c r="R323" s="101" t="s">
        <v>78</v>
      </c>
      <c r="S323" s="102" t="s">
        <v>78</v>
      </c>
      <c r="T323" s="102" t="s">
        <v>78</v>
      </c>
      <c r="U323" s="103" t="s">
        <v>78</v>
      </c>
      <c r="V323" s="103" t="s">
        <v>78</v>
      </c>
      <c r="W323" s="105" t="s">
        <v>78</v>
      </c>
      <c r="X323" s="105" t="s">
        <v>78</v>
      </c>
    </row>
    <row r="324" spans="14:24" ht="15.75" x14ac:dyDescent="0.25">
      <c r="N324" s="106">
        <v>46356</v>
      </c>
      <c r="O324" s="101" t="s">
        <v>78</v>
      </c>
      <c r="P324" s="101" t="s">
        <v>78</v>
      </c>
      <c r="Q324" s="101" t="s">
        <v>78</v>
      </c>
      <c r="R324" s="101" t="s">
        <v>78</v>
      </c>
      <c r="S324" s="102" t="s">
        <v>78</v>
      </c>
      <c r="T324" s="102" t="s">
        <v>78</v>
      </c>
      <c r="U324" s="103" t="s">
        <v>78</v>
      </c>
      <c r="V324" s="103" t="s">
        <v>78</v>
      </c>
      <c r="W324" s="105" t="s">
        <v>78</v>
      </c>
      <c r="X324" s="105" t="s">
        <v>78</v>
      </c>
    </row>
    <row r="325" spans="14:24" ht="15.75" x14ac:dyDescent="0.25">
      <c r="N325" s="106">
        <v>46387</v>
      </c>
      <c r="O325" s="101" t="s">
        <v>78</v>
      </c>
      <c r="P325" s="101" t="s">
        <v>78</v>
      </c>
      <c r="Q325" s="101" t="s">
        <v>78</v>
      </c>
      <c r="R325" s="101" t="s">
        <v>78</v>
      </c>
      <c r="S325" s="102" t="s">
        <v>78</v>
      </c>
      <c r="T325" s="102" t="s">
        <v>78</v>
      </c>
      <c r="U325" s="103" t="s">
        <v>78</v>
      </c>
      <c r="V325" s="103" t="s">
        <v>78</v>
      </c>
      <c r="W325" s="105" t="s">
        <v>78</v>
      </c>
      <c r="X325" s="105" t="s">
        <v>78</v>
      </c>
    </row>
    <row r="326" spans="14:24" ht="15.75" x14ac:dyDescent="0.25">
      <c r="N326" s="106">
        <v>46418</v>
      </c>
      <c r="O326" s="101" t="s">
        <v>78</v>
      </c>
      <c r="P326" s="101" t="s">
        <v>78</v>
      </c>
      <c r="Q326" s="101" t="s">
        <v>78</v>
      </c>
      <c r="R326" s="101" t="s">
        <v>78</v>
      </c>
      <c r="S326" s="102" t="s">
        <v>78</v>
      </c>
      <c r="T326" s="102" t="s">
        <v>78</v>
      </c>
      <c r="U326" s="103" t="s">
        <v>78</v>
      </c>
      <c r="V326" s="103" t="s">
        <v>78</v>
      </c>
      <c r="W326" s="105" t="s">
        <v>78</v>
      </c>
      <c r="X326" s="105" t="s">
        <v>78</v>
      </c>
    </row>
    <row r="327" spans="14:24" ht="15.75" x14ac:dyDescent="0.25">
      <c r="N327" s="106">
        <v>46446</v>
      </c>
      <c r="O327" s="101" t="s">
        <v>78</v>
      </c>
      <c r="P327" s="101" t="s">
        <v>78</v>
      </c>
      <c r="Q327" s="101" t="s">
        <v>78</v>
      </c>
      <c r="R327" s="101" t="s">
        <v>78</v>
      </c>
      <c r="S327" s="102" t="s">
        <v>78</v>
      </c>
      <c r="T327" s="102" t="s">
        <v>78</v>
      </c>
      <c r="U327" s="103" t="s">
        <v>78</v>
      </c>
      <c r="V327" s="103" t="s">
        <v>78</v>
      </c>
      <c r="W327" s="105" t="s">
        <v>78</v>
      </c>
      <c r="X327" s="105" t="s">
        <v>78</v>
      </c>
    </row>
    <row r="328" spans="14:24" ht="15.75" x14ac:dyDescent="0.25">
      <c r="N328" s="106">
        <v>46477</v>
      </c>
      <c r="O328" s="101" t="s">
        <v>78</v>
      </c>
      <c r="P328" s="101" t="s">
        <v>78</v>
      </c>
      <c r="Q328" s="101" t="s">
        <v>78</v>
      </c>
      <c r="R328" s="101" t="s">
        <v>78</v>
      </c>
      <c r="S328" s="102" t="s">
        <v>78</v>
      </c>
      <c r="T328" s="102" t="s">
        <v>78</v>
      </c>
      <c r="U328" s="103" t="s">
        <v>78</v>
      </c>
      <c r="V328" s="103" t="s">
        <v>78</v>
      </c>
      <c r="W328" s="105" t="s">
        <v>78</v>
      </c>
      <c r="X328" s="105" t="s">
        <v>78</v>
      </c>
    </row>
    <row r="329" spans="14:24" ht="15.75" x14ac:dyDescent="0.25">
      <c r="N329" s="106">
        <v>46507</v>
      </c>
      <c r="O329" s="101" t="s">
        <v>78</v>
      </c>
      <c r="P329" s="101" t="s">
        <v>78</v>
      </c>
      <c r="Q329" s="101" t="s">
        <v>78</v>
      </c>
      <c r="R329" s="101" t="s">
        <v>78</v>
      </c>
      <c r="S329" s="102" t="s">
        <v>78</v>
      </c>
      <c r="T329" s="102" t="s">
        <v>78</v>
      </c>
      <c r="U329" s="103" t="s">
        <v>78</v>
      </c>
      <c r="V329" s="103" t="s">
        <v>78</v>
      </c>
      <c r="W329" s="105" t="s">
        <v>78</v>
      </c>
      <c r="X329" s="105" t="s">
        <v>78</v>
      </c>
    </row>
    <row r="330" spans="14:24" ht="15.75" x14ac:dyDescent="0.25">
      <c r="N330" s="106">
        <v>46538</v>
      </c>
      <c r="O330" s="101" t="s">
        <v>78</v>
      </c>
      <c r="P330" s="101" t="s">
        <v>78</v>
      </c>
      <c r="Q330" s="101" t="s">
        <v>78</v>
      </c>
      <c r="R330" s="101" t="s">
        <v>78</v>
      </c>
      <c r="S330" s="102" t="s">
        <v>78</v>
      </c>
      <c r="T330" s="102" t="s">
        <v>78</v>
      </c>
      <c r="U330" s="103" t="s">
        <v>78</v>
      </c>
      <c r="V330" s="103" t="s">
        <v>78</v>
      </c>
      <c r="W330" s="105" t="s">
        <v>78</v>
      </c>
      <c r="X330" s="105" t="s">
        <v>78</v>
      </c>
    </row>
    <row r="331" spans="14:24" ht="15.75" x14ac:dyDescent="0.25">
      <c r="N331" s="106">
        <v>46568</v>
      </c>
      <c r="O331" s="101" t="s">
        <v>78</v>
      </c>
      <c r="P331" s="101" t="s">
        <v>78</v>
      </c>
      <c r="Q331" s="101" t="s">
        <v>78</v>
      </c>
      <c r="R331" s="101" t="s">
        <v>78</v>
      </c>
      <c r="S331" s="102" t="s">
        <v>78</v>
      </c>
      <c r="T331" s="102" t="s">
        <v>78</v>
      </c>
      <c r="U331" s="103" t="s">
        <v>78</v>
      </c>
      <c r="V331" s="103" t="s">
        <v>78</v>
      </c>
      <c r="W331" s="105" t="s">
        <v>78</v>
      </c>
      <c r="X331" s="105" t="s">
        <v>78</v>
      </c>
    </row>
    <row r="332" spans="14:24" ht="15.75" x14ac:dyDescent="0.25">
      <c r="N332" s="106">
        <v>46599</v>
      </c>
      <c r="O332" s="101" t="s">
        <v>78</v>
      </c>
      <c r="P332" s="101" t="s">
        <v>78</v>
      </c>
      <c r="Q332" s="101" t="s">
        <v>78</v>
      </c>
      <c r="R332" s="101" t="s">
        <v>78</v>
      </c>
      <c r="S332" s="102" t="s">
        <v>78</v>
      </c>
      <c r="T332" s="102" t="s">
        <v>78</v>
      </c>
      <c r="U332" s="103" t="s">
        <v>78</v>
      </c>
      <c r="V332" s="103" t="s">
        <v>78</v>
      </c>
      <c r="W332" s="105" t="s">
        <v>78</v>
      </c>
      <c r="X332" s="105" t="s">
        <v>78</v>
      </c>
    </row>
    <row r="333" spans="14:24" ht="15.75" x14ac:dyDescent="0.25">
      <c r="N333" s="106">
        <v>46630</v>
      </c>
      <c r="O333" s="101" t="s">
        <v>78</v>
      </c>
      <c r="P333" s="101" t="s">
        <v>78</v>
      </c>
      <c r="Q333" s="101" t="s">
        <v>78</v>
      </c>
      <c r="R333" s="101" t="s">
        <v>78</v>
      </c>
      <c r="S333" s="102" t="s">
        <v>78</v>
      </c>
      <c r="T333" s="102" t="s">
        <v>78</v>
      </c>
      <c r="U333" s="103" t="s">
        <v>78</v>
      </c>
      <c r="V333" s="103" t="s">
        <v>78</v>
      </c>
      <c r="W333" s="105" t="s">
        <v>78</v>
      </c>
      <c r="X333" s="105" t="s">
        <v>78</v>
      </c>
    </row>
    <row r="334" spans="14:24" ht="15.75" x14ac:dyDescent="0.25">
      <c r="N334" s="106">
        <v>46660</v>
      </c>
      <c r="O334" s="101" t="s">
        <v>78</v>
      </c>
      <c r="P334" s="101" t="s">
        <v>78</v>
      </c>
      <c r="Q334" s="101" t="s">
        <v>78</v>
      </c>
      <c r="R334" s="101" t="s">
        <v>78</v>
      </c>
      <c r="S334" s="102" t="s">
        <v>78</v>
      </c>
      <c r="T334" s="102" t="s">
        <v>78</v>
      </c>
      <c r="U334" s="103" t="s">
        <v>78</v>
      </c>
      <c r="V334" s="103" t="s">
        <v>78</v>
      </c>
      <c r="W334" s="105" t="s">
        <v>78</v>
      </c>
      <c r="X334" s="105" t="s">
        <v>78</v>
      </c>
    </row>
    <row r="335" spans="14:24" ht="15.75" x14ac:dyDescent="0.25">
      <c r="N335" s="106">
        <v>46691</v>
      </c>
      <c r="O335" s="101" t="s">
        <v>78</v>
      </c>
      <c r="P335" s="101" t="s">
        <v>78</v>
      </c>
      <c r="Q335" s="101" t="s">
        <v>78</v>
      </c>
      <c r="R335" s="101" t="s">
        <v>78</v>
      </c>
      <c r="S335" s="102" t="s">
        <v>78</v>
      </c>
      <c r="T335" s="102" t="s">
        <v>78</v>
      </c>
      <c r="U335" s="103" t="s">
        <v>78</v>
      </c>
      <c r="V335" s="103" t="s">
        <v>78</v>
      </c>
      <c r="W335" s="105" t="s">
        <v>78</v>
      </c>
      <c r="X335" s="105" t="s">
        <v>78</v>
      </c>
    </row>
    <row r="336" spans="14:24" ht="15.75" x14ac:dyDescent="0.25">
      <c r="N336" s="106">
        <v>46721</v>
      </c>
      <c r="O336" s="101" t="s">
        <v>78</v>
      </c>
      <c r="P336" s="101" t="s">
        <v>78</v>
      </c>
      <c r="Q336" s="101" t="s">
        <v>78</v>
      </c>
      <c r="R336" s="101" t="s">
        <v>78</v>
      </c>
      <c r="S336" s="102" t="s">
        <v>78</v>
      </c>
      <c r="T336" s="102" t="s">
        <v>78</v>
      </c>
      <c r="U336" s="103" t="s">
        <v>78</v>
      </c>
      <c r="V336" s="103" t="s">
        <v>78</v>
      </c>
      <c r="W336" s="105" t="s">
        <v>78</v>
      </c>
      <c r="X336" s="105" t="s">
        <v>78</v>
      </c>
    </row>
    <row r="337" spans="14:24" ht="15.75" x14ac:dyDescent="0.25">
      <c r="N337" s="106">
        <v>46752</v>
      </c>
      <c r="O337" s="101" t="s">
        <v>78</v>
      </c>
      <c r="P337" s="101" t="s">
        <v>78</v>
      </c>
      <c r="Q337" s="101" t="s">
        <v>78</v>
      </c>
      <c r="R337" s="101" t="s">
        <v>78</v>
      </c>
      <c r="S337" s="102" t="s">
        <v>78</v>
      </c>
      <c r="T337" s="102" t="s">
        <v>78</v>
      </c>
      <c r="U337" s="103" t="s">
        <v>78</v>
      </c>
      <c r="V337" s="103" t="s">
        <v>78</v>
      </c>
      <c r="W337" s="105" t="s">
        <v>78</v>
      </c>
      <c r="X337" s="105" t="s">
        <v>78</v>
      </c>
    </row>
    <row r="338" spans="14:24" ht="15.75" x14ac:dyDescent="0.25">
      <c r="N338" s="106">
        <v>46783</v>
      </c>
      <c r="O338" s="101" t="s">
        <v>78</v>
      </c>
      <c r="P338" s="101" t="s">
        <v>78</v>
      </c>
      <c r="Q338" s="101" t="s">
        <v>78</v>
      </c>
      <c r="R338" s="101" t="s">
        <v>78</v>
      </c>
      <c r="S338" s="102" t="s">
        <v>78</v>
      </c>
      <c r="T338" s="102" t="s">
        <v>78</v>
      </c>
      <c r="U338" s="103" t="s">
        <v>78</v>
      </c>
      <c r="V338" s="103" t="s">
        <v>78</v>
      </c>
      <c r="W338" s="105" t="s">
        <v>78</v>
      </c>
      <c r="X338" s="105" t="s">
        <v>78</v>
      </c>
    </row>
    <row r="339" spans="14:24" ht="15.75" x14ac:dyDescent="0.25">
      <c r="N339" s="106">
        <v>46812</v>
      </c>
      <c r="O339" s="101" t="s">
        <v>78</v>
      </c>
      <c r="P339" s="101" t="s">
        <v>78</v>
      </c>
      <c r="Q339" s="101" t="s">
        <v>78</v>
      </c>
      <c r="R339" s="101" t="s">
        <v>78</v>
      </c>
      <c r="S339" s="102" t="s">
        <v>78</v>
      </c>
      <c r="T339" s="102" t="s">
        <v>78</v>
      </c>
      <c r="U339" s="103" t="s">
        <v>78</v>
      </c>
      <c r="V339" s="103" t="s">
        <v>78</v>
      </c>
      <c r="W339" s="105" t="s">
        <v>78</v>
      </c>
      <c r="X339" s="105" t="s">
        <v>78</v>
      </c>
    </row>
    <row r="340" spans="14:24" ht="15.75" x14ac:dyDescent="0.25">
      <c r="N340" s="106">
        <v>46843</v>
      </c>
      <c r="O340" s="101" t="s">
        <v>78</v>
      </c>
      <c r="P340" s="101" t="s">
        <v>78</v>
      </c>
      <c r="Q340" s="101" t="s">
        <v>78</v>
      </c>
      <c r="R340" s="101" t="s">
        <v>78</v>
      </c>
      <c r="S340" s="102" t="s">
        <v>78</v>
      </c>
      <c r="T340" s="102" t="s">
        <v>78</v>
      </c>
      <c r="U340" s="103" t="s">
        <v>78</v>
      </c>
      <c r="V340" s="103" t="s">
        <v>78</v>
      </c>
      <c r="W340" s="105" t="s">
        <v>78</v>
      </c>
      <c r="X340" s="105" t="s">
        <v>78</v>
      </c>
    </row>
    <row r="341" spans="14:24" ht="15.75" x14ac:dyDescent="0.25">
      <c r="N341" s="106">
        <v>46873</v>
      </c>
      <c r="O341" s="101" t="s">
        <v>78</v>
      </c>
      <c r="P341" s="101" t="s">
        <v>78</v>
      </c>
      <c r="Q341" s="101" t="s">
        <v>78</v>
      </c>
      <c r="R341" s="101" t="s">
        <v>78</v>
      </c>
      <c r="S341" s="102" t="s">
        <v>78</v>
      </c>
      <c r="T341" s="102" t="s">
        <v>78</v>
      </c>
      <c r="U341" s="103" t="s">
        <v>78</v>
      </c>
      <c r="V341" s="103" t="s">
        <v>78</v>
      </c>
      <c r="W341" s="105" t="s">
        <v>78</v>
      </c>
      <c r="X341" s="105" t="s">
        <v>78</v>
      </c>
    </row>
    <row r="342" spans="14:24" ht="15.75" x14ac:dyDescent="0.25">
      <c r="N342" s="106">
        <v>46904</v>
      </c>
      <c r="O342" s="101" t="s">
        <v>78</v>
      </c>
      <c r="P342" s="101" t="s">
        <v>78</v>
      </c>
      <c r="Q342" s="101" t="s">
        <v>78</v>
      </c>
      <c r="R342" s="101" t="s">
        <v>78</v>
      </c>
      <c r="S342" s="102" t="s">
        <v>78</v>
      </c>
      <c r="T342" s="102" t="s">
        <v>78</v>
      </c>
      <c r="U342" s="103" t="s">
        <v>78</v>
      </c>
      <c r="V342" s="103" t="s">
        <v>78</v>
      </c>
      <c r="W342" s="105" t="s">
        <v>78</v>
      </c>
      <c r="X342" s="105" t="s">
        <v>78</v>
      </c>
    </row>
    <row r="343" spans="14:24" ht="15.75" x14ac:dyDescent="0.25">
      <c r="N343" s="106">
        <v>46934</v>
      </c>
      <c r="O343" s="101" t="s">
        <v>78</v>
      </c>
      <c r="P343" s="101" t="s">
        <v>78</v>
      </c>
      <c r="Q343" s="101" t="s">
        <v>78</v>
      </c>
      <c r="R343" s="101" t="s">
        <v>78</v>
      </c>
      <c r="S343" s="102" t="s">
        <v>78</v>
      </c>
      <c r="T343" s="102" t="s">
        <v>78</v>
      </c>
      <c r="U343" s="103" t="s">
        <v>78</v>
      </c>
      <c r="V343" s="103" t="s">
        <v>78</v>
      </c>
      <c r="W343" s="105" t="s">
        <v>78</v>
      </c>
      <c r="X343" s="105" t="s">
        <v>78</v>
      </c>
    </row>
    <row r="344" spans="14:24" ht="15.75" x14ac:dyDescent="0.25">
      <c r="N344" s="106">
        <v>46965</v>
      </c>
      <c r="O344" s="101" t="s">
        <v>78</v>
      </c>
      <c r="P344" s="101" t="s">
        <v>78</v>
      </c>
      <c r="Q344" s="101" t="s">
        <v>78</v>
      </c>
      <c r="R344" s="101" t="s">
        <v>78</v>
      </c>
      <c r="S344" s="102" t="s">
        <v>78</v>
      </c>
      <c r="T344" s="102" t="s">
        <v>78</v>
      </c>
      <c r="U344" s="103" t="s">
        <v>78</v>
      </c>
      <c r="V344" s="103" t="s">
        <v>78</v>
      </c>
      <c r="W344" s="105" t="s">
        <v>78</v>
      </c>
      <c r="X344" s="105" t="s">
        <v>78</v>
      </c>
    </row>
    <row r="345" spans="14:24" ht="15.75" x14ac:dyDescent="0.25">
      <c r="N345" s="106">
        <v>46996</v>
      </c>
      <c r="O345" s="101" t="s">
        <v>78</v>
      </c>
      <c r="P345" s="101" t="s">
        <v>78</v>
      </c>
      <c r="Q345" s="101" t="s">
        <v>78</v>
      </c>
      <c r="R345" s="101" t="s">
        <v>78</v>
      </c>
      <c r="S345" s="102" t="s">
        <v>78</v>
      </c>
      <c r="T345" s="102" t="s">
        <v>78</v>
      </c>
      <c r="U345" s="103" t="s">
        <v>78</v>
      </c>
      <c r="V345" s="103" t="s">
        <v>78</v>
      </c>
      <c r="W345" s="105" t="s">
        <v>78</v>
      </c>
      <c r="X345" s="105" t="s">
        <v>78</v>
      </c>
    </row>
    <row r="346" spans="14:24" ht="15.75" x14ac:dyDescent="0.25">
      <c r="N346" s="106">
        <v>47026</v>
      </c>
      <c r="O346" s="101" t="s">
        <v>78</v>
      </c>
      <c r="P346" s="101" t="s">
        <v>78</v>
      </c>
      <c r="Q346" s="101" t="s">
        <v>78</v>
      </c>
      <c r="R346" s="101" t="s">
        <v>78</v>
      </c>
      <c r="S346" s="102" t="s">
        <v>78</v>
      </c>
      <c r="T346" s="102" t="s">
        <v>78</v>
      </c>
      <c r="U346" s="103" t="s">
        <v>78</v>
      </c>
      <c r="V346" s="103" t="s">
        <v>78</v>
      </c>
      <c r="W346" s="105" t="s">
        <v>78</v>
      </c>
      <c r="X346" s="105" t="s">
        <v>78</v>
      </c>
    </row>
    <row r="347" spans="14:24" ht="15.75" x14ac:dyDescent="0.25">
      <c r="N347" s="106">
        <v>47057</v>
      </c>
      <c r="O347" s="101" t="s">
        <v>78</v>
      </c>
      <c r="P347" s="101" t="s">
        <v>78</v>
      </c>
      <c r="Q347" s="101" t="s">
        <v>78</v>
      </c>
      <c r="R347" s="101" t="s">
        <v>78</v>
      </c>
      <c r="S347" s="102" t="s">
        <v>78</v>
      </c>
      <c r="T347" s="102" t="s">
        <v>78</v>
      </c>
      <c r="U347" s="103" t="s">
        <v>78</v>
      </c>
      <c r="V347" s="103" t="s">
        <v>78</v>
      </c>
      <c r="W347" s="105" t="s">
        <v>78</v>
      </c>
      <c r="X347" s="105" t="s">
        <v>78</v>
      </c>
    </row>
    <row r="348" spans="14:24" ht="15.75" x14ac:dyDescent="0.25">
      <c r="N348" s="106">
        <v>47087</v>
      </c>
      <c r="O348" s="101" t="s">
        <v>78</v>
      </c>
      <c r="P348" s="101" t="s">
        <v>78</v>
      </c>
      <c r="Q348" s="101" t="s">
        <v>78</v>
      </c>
      <c r="R348" s="101" t="s">
        <v>78</v>
      </c>
      <c r="S348" s="102" t="s">
        <v>78</v>
      </c>
      <c r="T348" s="102" t="s">
        <v>78</v>
      </c>
      <c r="U348" s="103" t="s">
        <v>78</v>
      </c>
      <c r="V348" s="103" t="s">
        <v>78</v>
      </c>
      <c r="W348" s="105" t="s">
        <v>78</v>
      </c>
      <c r="X348" s="105" t="s">
        <v>78</v>
      </c>
    </row>
    <row r="349" spans="14:24" ht="15.75" x14ac:dyDescent="0.25">
      <c r="N349" s="106">
        <v>47118</v>
      </c>
      <c r="O349" s="101" t="s">
        <v>78</v>
      </c>
      <c r="P349" s="101" t="s">
        <v>78</v>
      </c>
      <c r="Q349" s="101" t="s">
        <v>78</v>
      </c>
      <c r="R349" s="101" t="s">
        <v>78</v>
      </c>
      <c r="S349" s="102" t="s">
        <v>78</v>
      </c>
      <c r="T349" s="102" t="s">
        <v>78</v>
      </c>
      <c r="U349" s="103" t="s">
        <v>78</v>
      </c>
      <c r="V349" s="103" t="s">
        <v>78</v>
      </c>
      <c r="W349" s="105" t="s">
        <v>78</v>
      </c>
      <c r="X349" s="105" t="s">
        <v>78</v>
      </c>
    </row>
    <row r="350" spans="14:24" ht="15.75" x14ac:dyDescent="0.25">
      <c r="N350" s="106">
        <v>47149</v>
      </c>
      <c r="O350" s="101" t="s">
        <v>78</v>
      </c>
      <c r="P350" s="101" t="s">
        <v>78</v>
      </c>
      <c r="Q350" s="101" t="s">
        <v>78</v>
      </c>
      <c r="R350" s="101" t="s">
        <v>78</v>
      </c>
      <c r="S350" s="102" t="s">
        <v>78</v>
      </c>
      <c r="T350" s="102" t="s">
        <v>78</v>
      </c>
      <c r="U350" s="103" t="s">
        <v>78</v>
      </c>
      <c r="V350" s="103" t="s">
        <v>78</v>
      </c>
      <c r="W350" s="105" t="s">
        <v>78</v>
      </c>
      <c r="X350" s="105" t="s">
        <v>78</v>
      </c>
    </row>
    <row r="351" spans="14:24" ht="15.75" x14ac:dyDescent="0.25">
      <c r="N351" s="106">
        <v>47177</v>
      </c>
      <c r="O351" s="101" t="s">
        <v>78</v>
      </c>
      <c r="P351" s="101" t="s">
        <v>78</v>
      </c>
      <c r="Q351" s="101" t="s">
        <v>78</v>
      </c>
      <c r="R351" s="101" t="s">
        <v>78</v>
      </c>
      <c r="S351" s="102" t="s">
        <v>78</v>
      </c>
      <c r="T351" s="102" t="s">
        <v>78</v>
      </c>
      <c r="U351" s="103" t="s">
        <v>78</v>
      </c>
      <c r="V351" s="103" t="s">
        <v>78</v>
      </c>
      <c r="W351" s="105" t="s">
        <v>78</v>
      </c>
      <c r="X351" s="105" t="s">
        <v>78</v>
      </c>
    </row>
    <row r="352" spans="14:24" ht="15.75" x14ac:dyDescent="0.25">
      <c r="N352" s="106">
        <v>47208</v>
      </c>
      <c r="O352" s="101" t="s">
        <v>78</v>
      </c>
      <c r="P352" s="101" t="s">
        <v>78</v>
      </c>
      <c r="Q352" s="101" t="s">
        <v>78</v>
      </c>
      <c r="R352" s="101" t="s">
        <v>78</v>
      </c>
      <c r="S352" s="102" t="s">
        <v>78</v>
      </c>
      <c r="T352" s="102" t="s">
        <v>78</v>
      </c>
      <c r="U352" s="103" t="s">
        <v>78</v>
      </c>
      <c r="V352" s="103" t="s">
        <v>78</v>
      </c>
      <c r="W352" s="105" t="s">
        <v>78</v>
      </c>
      <c r="X352" s="105" t="s">
        <v>78</v>
      </c>
    </row>
    <row r="353" spans="14:24" ht="15.75" x14ac:dyDescent="0.25">
      <c r="N353" s="106">
        <v>47238</v>
      </c>
      <c r="O353" s="101" t="s">
        <v>78</v>
      </c>
      <c r="P353" s="101" t="s">
        <v>78</v>
      </c>
      <c r="Q353" s="101" t="s">
        <v>78</v>
      </c>
      <c r="R353" s="101" t="s">
        <v>78</v>
      </c>
      <c r="S353" s="102" t="s">
        <v>78</v>
      </c>
      <c r="T353" s="102" t="s">
        <v>78</v>
      </c>
      <c r="U353" s="103" t="s">
        <v>78</v>
      </c>
      <c r="V353" s="103" t="s">
        <v>78</v>
      </c>
      <c r="W353" s="105" t="s">
        <v>78</v>
      </c>
      <c r="X353" s="105" t="s">
        <v>78</v>
      </c>
    </row>
    <row r="354" spans="14:24" ht="15.75" x14ac:dyDescent="0.25">
      <c r="N354" s="106">
        <v>47269</v>
      </c>
      <c r="O354" s="101" t="s">
        <v>78</v>
      </c>
      <c r="P354" s="101" t="s">
        <v>78</v>
      </c>
      <c r="Q354" s="101" t="s">
        <v>78</v>
      </c>
      <c r="R354" s="101" t="s">
        <v>78</v>
      </c>
      <c r="S354" s="102" t="s">
        <v>78</v>
      </c>
      <c r="T354" s="102" t="s">
        <v>78</v>
      </c>
      <c r="U354" s="103" t="s">
        <v>78</v>
      </c>
      <c r="V354" s="103" t="s">
        <v>78</v>
      </c>
      <c r="W354" s="105" t="s">
        <v>78</v>
      </c>
      <c r="X354" s="105" t="s">
        <v>78</v>
      </c>
    </row>
    <row r="355" spans="14:24" ht="15.75" x14ac:dyDescent="0.25">
      <c r="N355" s="106">
        <v>47299</v>
      </c>
      <c r="O355" s="101" t="s">
        <v>78</v>
      </c>
      <c r="P355" s="101" t="s">
        <v>78</v>
      </c>
      <c r="Q355" s="101" t="s">
        <v>78</v>
      </c>
      <c r="R355" s="101" t="s">
        <v>78</v>
      </c>
      <c r="S355" s="102" t="s">
        <v>78</v>
      </c>
      <c r="T355" s="102" t="s">
        <v>78</v>
      </c>
      <c r="U355" s="103" t="s">
        <v>78</v>
      </c>
      <c r="V355" s="103" t="s">
        <v>78</v>
      </c>
      <c r="W355" s="105" t="s">
        <v>78</v>
      </c>
      <c r="X355" s="105" t="s">
        <v>78</v>
      </c>
    </row>
    <row r="356" spans="14:24" ht="15.75" x14ac:dyDescent="0.25">
      <c r="N356" s="106">
        <v>47330</v>
      </c>
      <c r="O356" s="101" t="s">
        <v>78</v>
      </c>
      <c r="P356" s="101" t="s">
        <v>78</v>
      </c>
      <c r="Q356" s="101" t="s">
        <v>78</v>
      </c>
      <c r="R356" s="101" t="s">
        <v>78</v>
      </c>
      <c r="S356" s="102" t="s">
        <v>78</v>
      </c>
      <c r="T356" s="102" t="s">
        <v>78</v>
      </c>
      <c r="U356" s="103" t="s">
        <v>78</v>
      </c>
      <c r="V356" s="103" t="s">
        <v>78</v>
      </c>
      <c r="W356" s="105" t="s">
        <v>78</v>
      </c>
      <c r="X356" s="105" t="s">
        <v>78</v>
      </c>
    </row>
    <row r="357" spans="14:24" ht="15.75" x14ac:dyDescent="0.25">
      <c r="N357" s="106">
        <v>47361</v>
      </c>
      <c r="O357" s="101" t="s">
        <v>78</v>
      </c>
      <c r="P357" s="101" t="s">
        <v>78</v>
      </c>
      <c r="Q357" s="101" t="s">
        <v>78</v>
      </c>
      <c r="R357" s="101" t="s">
        <v>78</v>
      </c>
      <c r="S357" s="102" t="s">
        <v>78</v>
      </c>
      <c r="T357" s="102" t="s">
        <v>78</v>
      </c>
      <c r="U357" s="103" t="s">
        <v>78</v>
      </c>
      <c r="V357" s="103" t="s">
        <v>78</v>
      </c>
      <c r="W357" s="105" t="s">
        <v>78</v>
      </c>
      <c r="X357" s="105" t="s">
        <v>78</v>
      </c>
    </row>
    <row r="358" spans="14:24" ht="15.75" x14ac:dyDescent="0.25">
      <c r="N358" s="106">
        <v>47391</v>
      </c>
      <c r="O358" s="101" t="s">
        <v>78</v>
      </c>
      <c r="P358" s="101" t="s">
        <v>78</v>
      </c>
      <c r="Q358" s="101" t="s">
        <v>78</v>
      </c>
      <c r="R358" s="101" t="s">
        <v>78</v>
      </c>
      <c r="S358" s="102" t="s">
        <v>78</v>
      </c>
      <c r="T358" s="102" t="s">
        <v>78</v>
      </c>
      <c r="U358" s="103" t="s">
        <v>78</v>
      </c>
      <c r="V358" s="103" t="s">
        <v>78</v>
      </c>
      <c r="W358" s="105" t="s">
        <v>78</v>
      </c>
      <c r="X358" s="105" t="s">
        <v>78</v>
      </c>
    </row>
    <row r="359" spans="14:24" ht="15.75" x14ac:dyDescent="0.25">
      <c r="N359" s="106">
        <v>47422</v>
      </c>
      <c r="O359" s="101" t="s">
        <v>78</v>
      </c>
      <c r="P359" s="101" t="s">
        <v>78</v>
      </c>
      <c r="Q359" s="101" t="s">
        <v>78</v>
      </c>
      <c r="R359" s="101" t="s">
        <v>78</v>
      </c>
      <c r="S359" s="102" t="s">
        <v>78</v>
      </c>
      <c r="T359" s="102" t="s">
        <v>78</v>
      </c>
      <c r="U359" s="103" t="s">
        <v>78</v>
      </c>
      <c r="V359" s="103" t="s">
        <v>78</v>
      </c>
      <c r="W359" s="105" t="s">
        <v>78</v>
      </c>
      <c r="X359" s="105" t="s">
        <v>78</v>
      </c>
    </row>
    <row r="360" spans="14:24" ht="15.75" x14ac:dyDescent="0.25">
      <c r="N360" s="106">
        <v>47452</v>
      </c>
      <c r="O360" s="101" t="s">
        <v>78</v>
      </c>
      <c r="P360" s="101" t="s">
        <v>78</v>
      </c>
      <c r="Q360" s="101" t="s">
        <v>78</v>
      </c>
      <c r="R360" s="101" t="s">
        <v>78</v>
      </c>
      <c r="S360" s="102" t="s">
        <v>78</v>
      </c>
      <c r="T360" s="102" t="s">
        <v>78</v>
      </c>
      <c r="U360" s="103" t="s">
        <v>78</v>
      </c>
      <c r="V360" s="103" t="s">
        <v>78</v>
      </c>
      <c r="W360" s="105" t="s">
        <v>78</v>
      </c>
      <c r="X360" s="105" t="s">
        <v>78</v>
      </c>
    </row>
    <row r="361" spans="14:24" ht="15.75" x14ac:dyDescent="0.25">
      <c r="N361" s="106">
        <v>47483</v>
      </c>
      <c r="O361" s="101" t="s">
        <v>78</v>
      </c>
      <c r="P361" s="101" t="s">
        <v>78</v>
      </c>
      <c r="Q361" s="101" t="s">
        <v>78</v>
      </c>
      <c r="R361" s="101" t="s">
        <v>78</v>
      </c>
      <c r="S361" s="102" t="s">
        <v>78</v>
      </c>
      <c r="T361" s="102" t="s">
        <v>78</v>
      </c>
      <c r="U361" s="103" t="s">
        <v>78</v>
      </c>
      <c r="V361" s="103" t="s">
        <v>78</v>
      </c>
      <c r="W361" s="105" t="s">
        <v>78</v>
      </c>
      <c r="X361" s="105" t="s">
        <v>78</v>
      </c>
    </row>
    <row r="362" spans="14:24" ht="15.75" x14ac:dyDescent="0.25">
      <c r="N362" s="106">
        <v>47514</v>
      </c>
      <c r="O362" s="101" t="s">
        <v>78</v>
      </c>
      <c r="P362" s="101" t="s">
        <v>78</v>
      </c>
      <c r="Q362" s="101" t="s">
        <v>78</v>
      </c>
      <c r="R362" s="101" t="s">
        <v>78</v>
      </c>
      <c r="S362" s="102" t="s">
        <v>78</v>
      </c>
      <c r="T362" s="102" t="s">
        <v>78</v>
      </c>
      <c r="U362" s="103" t="s">
        <v>78</v>
      </c>
      <c r="V362" s="103" t="s">
        <v>78</v>
      </c>
      <c r="W362" s="105" t="s">
        <v>78</v>
      </c>
      <c r="X362" s="105" t="s">
        <v>78</v>
      </c>
    </row>
    <row r="363" spans="14:24" ht="15.75" x14ac:dyDescent="0.25">
      <c r="N363" s="106">
        <v>47542</v>
      </c>
      <c r="O363" s="101" t="s">
        <v>78</v>
      </c>
      <c r="P363" s="101" t="s">
        <v>78</v>
      </c>
      <c r="Q363" s="101" t="s">
        <v>78</v>
      </c>
      <c r="R363" s="101" t="s">
        <v>78</v>
      </c>
      <c r="S363" s="102" t="s">
        <v>78</v>
      </c>
      <c r="T363" s="102" t="s">
        <v>78</v>
      </c>
      <c r="U363" s="103" t="s">
        <v>78</v>
      </c>
      <c r="V363" s="103" t="s">
        <v>78</v>
      </c>
      <c r="W363" s="105" t="s">
        <v>78</v>
      </c>
      <c r="X363" s="105" t="s">
        <v>78</v>
      </c>
    </row>
    <row r="364" spans="14:24" ht="15.75" x14ac:dyDescent="0.25">
      <c r="N364" s="106">
        <v>47573</v>
      </c>
      <c r="O364" s="101" t="s">
        <v>78</v>
      </c>
      <c r="P364" s="101" t="s">
        <v>78</v>
      </c>
      <c r="Q364" s="101" t="s">
        <v>78</v>
      </c>
      <c r="R364" s="101" t="s">
        <v>78</v>
      </c>
      <c r="S364" s="102" t="s">
        <v>78</v>
      </c>
      <c r="T364" s="102" t="s">
        <v>78</v>
      </c>
      <c r="U364" s="103" t="s">
        <v>78</v>
      </c>
      <c r="V364" s="103" t="s">
        <v>78</v>
      </c>
      <c r="W364" s="105" t="s">
        <v>78</v>
      </c>
      <c r="X364" s="105" t="s">
        <v>78</v>
      </c>
    </row>
    <row r="365" spans="14:24" ht="15.75" x14ac:dyDescent="0.25">
      <c r="N365" s="106">
        <v>47603</v>
      </c>
      <c r="O365" s="101" t="s">
        <v>78</v>
      </c>
      <c r="P365" s="101" t="s">
        <v>78</v>
      </c>
      <c r="Q365" s="101" t="s">
        <v>78</v>
      </c>
      <c r="R365" s="101" t="s">
        <v>78</v>
      </c>
      <c r="S365" s="102" t="s">
        <v>78</v>
      </c>
      <c r="T365" s="102" t="s">
        <v>78</v>
      </c>
      <c r="U365" s="103" t="s">
        <v>78</v>
      </c>
      <c r="V365" s="103" t="s">
        <v>78</v>
      </c>
      <c r="W365" s="105" t="s">
        <v>78</v>
      </c>
      <c r="X365" s="105" t="s">
        <v>78</v>
      </c>
    </row>
    <row r="366" spans="14:24" ht="15.75" x14ac:dyDescent="0.25">
      <c r="N366" s="106">
        <v>47634</v>
      </c>
      <c r="O366" s="101" t="s">
        <v>78</v>
      </c>
      <c r="P366" s="101" t="s">
        <v>78</v>
      </c>
      <c r="Q366" s="101" t="s">
        <v>78</v>
      </c>
      <c r="R366" s="101" t="s">
        <v>78</v>
      </c>
      <c r="S366" s="102" t="s">
        <v>78</v>
      </c>
      <c r="T366" s="102" t="s">
        <v>78</v>
      </c>
      <c r="U366" s="103" t="s">
        <v>78</v>
      </c>
      <c r="V366" s="103" t="s">
        <v>78</v>
      </c>
      <c r="W366" s="105" t="s">
        <v>78</v>
      </c>
      <c r="X366" s="105" t="s">
        <v>78</v>
      </c>
    </row>
    <row r="367" spans="14:24" ht="15.75" x14ac:dyDescent="0.25">
      <c r="N367" s="106">
        <v>47664</v>
      </c>
      <c r="O367" s="101" t="s">
        <v>78</v>
      </c>
      <c r="P367" s="101" t="s">
        <v>78</v>
      </c>
      <c r="Q367" s="101" t="s">
        <v>78</v>
      </c>
      <c r="R367" s="101" t="s">
        <v>78</v>
      </c>
      <c r="S367" s="102" t="s">
        <v>78</v>
      </c>
      <c r="T367" s="102" t="s">
        <v>78</v>
      </c>
      <c r="U367" s="103" t="s">
        <v>78</v>
      </c>
      <c r="V367" s="103" t="s">
        <v>78</v>
      </c>
      <c r="W367" s="105" t="s">
        <v>78</v>
      </c>
      <c r="X367" s="105" t="s">
        <v>78</v>
      </c>
    </row>
    <row r="368" spans="14:24" ht="15.75" x14ac:dyDescent="0.25">
      <c r="N368" s="106">
        <v>47695</v>
      </c>
      <c r="O368" s="101" t="s">
        <v>78</v>
      </c>
      <c r="P368" s="101" t="s">
        <v>78</v>
      </c>
      <c r="Q368" s="101" t="s">
        <v>78</v>
      </c>
      <c r="R368" s="101" t="s">
        <v>78</v>
      </c>
      <c r="S368" s="102" t="s">
        <v>78</v>
      </c>
      <c r="T368" s="102" t="s">
        <v>78</v>
      </c>
      <c r="U368" s="103" t="s">
        <v>78</v>
      </c>
      <c r="V368" s="103" t="s">
        <v>78</v>
      </c>
      <c r="W368" s="105" t="s">
        <v>78</v>
      </c>
      <c r="X368" s="105" t="s">
        <v>78</v>
      </c>
    </row>
    <row r="369" spans="14:24" ht="15.75" x14ac:dyDescent="0.25">
      <c r="N369" s="106">
        <v>47726</v>
      </c>
      <c r="O369" s="101" t="s">
        <v>78</v>
      </c>
      <c r="P369" s="101" t="s">
        <v>78</v>
      </c>
      <c r="Q369" s="101" t="s">
        <v>78</v>
      </c>
      <c r="R369" s="101" t="s">
        <v>78</v>
      </c>
      <c r="S369" s="102" t="s">
        <v>78</v>
      </c>
      <c r="T369" s="102" t="s">
        <v>78</v>
      </c>
      <c r="U369" s="103" t="s">
        <v>78</v>
      </c>
      <c r="V369" s="103" t="s">
        <v>78</v>
      </c>
      <c r="W369" s="105" t="s">
        <v>78</v>
      </c>
      <c r="X369" s="105" t="s">
        <v>78</v>
      </c>
    </row>
    <row r="370" spans="14:24" ht="15.75" x14ac:dyDescent="0.25">
      <c r="N370" s="106">
        <v>47756</v>
      </c>
      <c r="O370" s="101" t="s">
        <v>78</v>
      </c>
      <c r="P370" s="101" t="s">
        <v>78</v>
      </c>
      <c r="Q370" s="101" t="s">
        <v>78</v>
      </c>
      <c r="R370" s="101" t="s">
        <v>78</v>
      </c>
      <c r="S370" s="102" t="s">
        <v>78</v>
      </c>
      <c r="T370" s="102" t="s">
        <v>78</v>
      </c>
      <c r="U370" s="103" t="s">
        <v>78</v>
      </c>
      <c r="V370" s="103" t="s">
        <v>78</v>
      </c>
      <c r="W370" s="105" t="s">
        <v>78</v>
      </c>
      <c r="X370" s="105" t="s">
        <v>78</v>
      </c>
    </row>
    <row r="371" spans="14:24" ht="15.75" x14ac:dyDescent="0.25">
      <c r="N371" s="106">
        <v>47787</v>
      </c>
      <c r="O371" s="101" t="s">
        <v>78</v>
      </c>
      <c r="P371" s="101" t="s">
        <v>78</v>
      </c>
      <c r="Q371" s="101" t="s">
        <v>78</v>
      </c>
      <c r="R371" s="101" t="s">
        <v>78</v>
      </c>
      <c r="S371" s="102" t="s">
        <v>78</v>
      </c>
      <c r="T371" s="102" t="s">
        <v>78</v>
      </c>
      <c r="U371" s="103" t="s">
        <v>78</v>
      </c>
      <c r="V371" s="103" t="s">
        <v>78</v>
      </c>
      <c r="W371" s="105" t="s">
        <v>78</v>
      </c>
      <c r="X371" s="105" t="s">
        <v>78</v>
      </c>
    </row>
    <row r="372" spans="14:24" ht="15.75" x14ac:dyDescent="0.25">
      <c r="N372" s="106">
        <v>47817</v>
      </c>
      <c r="O372" s="101" t="s">
        <v>78</v>
      </c>
      <c r="P372" s="101" t="s">
        <v>78</v>
      </c>
      <c r="Q372" s="101" t="s">
        <v>78</v>
      </c>
      <c r="R372" s="101" t="s">
        <v>78</v>
      </c>
      <c r="S372" s="102" t="s">
        <v>78</v>
      </c>
      <c r="T372" s="102" t="s">
        <v>78</v>
      </c>
      <c r="U372" s="103" t="s">
        <v>78</v>
      </c>
      <c r="V372" s="103" t="s">
        <v>78</v>
      </c>
      <c r="W372" s="105" t="s">
        <v>78</v>
      </c>
      <c r="X372" s="105" t="s">
        <v>78</v>
      </c>
    </row>
    <row r="373" spans="14:24" ht="15.75" x14ac:dyDescent="0.25">
      <c r="N373" s="106">
        <v>47848</v>
      </c>
      <c r="O373" s="101" t="s">
        <v>78</v>
      </c>
      <c r="P373" s="101" t="s">
        <v>78</v>
      </c>
      <c r="Q373" s="101" t="s">
        <v>78</v>
      </c>
      <c r="R373" s="101" t="s">
        <v>78</v>
      </c>
      <c r="S373" s="102" t="s">
        <v>78</v>
      </c>
      <c r="T373" s="102" t="s">
        <v>78</v>
      </c>
      <c r="U373" s="103" t="s">
        <v>78</v>
      </c>
      <c r="V373" s="103" t="s">
        <v>78</v>
      </c>
      <c r="W373" s="105" t="s">
        <v>78</v>
      </c>
      <c r="X373" s="105" t="s">
        <v>78</v>
      </c>
    </row>
    <row r="374" spans="14:24" ht="15.75" x14ac:dyDescent="0.25">
      <c r="N374" s="106">
        <v>47879</v>
      </c>
      <c r="O374" s="101" t="s">
        <v>78</v>
      </c>
      <c r="P374" s="101" t="s">
        <v>78</v>
      </c>
      <c r="Q374" s="101" t="s">
        <v>78</v>
      </c>
      <c r="R374" s="101" t="s">
        <v>78</v>
      </c>
      <c r="S374" s="102" t="s">
        <v>78</v>
      </c>
      <c r="T374" s="102" t="s">
        <v>78</v>
      </c>
      <c r="U374" s="103" t="s">
        <v>78</v>
      </c>
      <c r="V374" s="103" t="s">
        <v>78</v>
      </c>
      <c r="W374" s="105" t="s">
        <v>78</v>
      </c>
      <c r="X374" s="105" t="s">
        <v>78</v>
      </c>
    </row>
    <row r="375" spans="14:24" ht="15.75" x14ac:dyDescent="0.25">
      <c r="N375" s="106">
        <v>47907</v>
      </c>
      <c r="O375" s="101" t="s">
        <v>78</v>
      </c>
      <c r="P375" s="101" t="s">
        <v>78</v>
      </c>
      <c r="Q375" s="101" t="s">
        <v>78</v>
      </c>
      <c r="R375" s="101" t="s">
        <v>78</v>
      </c>
      <c r="S375" s="102" t="s">
        <v>78</v>
      </c>
      <c r="T375" s="102" t="s">
        <v>78</v>
      </c>
      <c r="U375" s="103" t="s">
        <v>78</v>
      </c>
      <c r="V375" s="103" t="s">
        <v>78</v>
      </c>
      <c r="W375" s="105" t="s">
        <v>78</v>
      </c>
      <c r="X375" s="105" t="s">
        <v>78</v>
      </c>
    </row>
    <row r="376" spans="14:24" ht="15.75" x14ac:dyDescent="0.25">
      <c r="N376" s="106">
        <v>47938</v>
      </c>
      <c r="O376" s="101" t="s">
        <v>78</v>
      </c>
      <c r="P376" s="101" t="s">
        <v>78</v>
      </c>
      <c r="Q376" s="101" t="s">
        <v>78</v>
      </c>
      <c r="R376" s="101" t="s">
        <v>78</v>
      </c>
      <c r="S376" s="102" t="s">
        <v>78</v>
      </c>
      <c r="T376" s="102" t="s">
        <v>78</v>
      </c>
      <c r="U376" s="103" t="s">
        <v>78</v>
      </c>
      <c r="V376" s="103" t="s">
        <v>78</v>
      </c>
      <c r="W376" s="105" t="s">
        <v>78</v>
      </c>
      <c r="X376" s="105" t="s">
        <v>78</v>
      </c>
    </row>
    <row r="377" spans="14:24" ht="15.75" x14ac:dyDescent="0.25">
      <c r="N377" s="106">
        <v>47968</v>
      </c>
      <c r="O377" s="101" t="s">
        <v>78</v>
      </c>
      <c r="P377" s="101" t="s">
        <v>78</v>
      </c>
      <c r="Q377" s="101" t="s">
        <v>78</v>
      </c>
      <c r="R377" s="101" t="s">
        <v>78</v>
      </c>
      <c r="S377" s="102" t="s">
        <v>78</v>
      </c>
      <c r="T377" s="102" t="s">
        <v>78</v>
      </c>
      <c r="U377" s="103" t="s">
        <v>78</v>
      </c>
      <c r="V377" s="103" t="s">
        <v>78</v>
      </c>
      <c r="W377" s="105" t="s">
        <v>78</v>
      </c>
      <c r="X377" s="105" t="s">
        <v>78</v>
      </c>
    </row>
    <row r="378" spans="14:24" ht="15.75" x14ac:dyDescent="0.25">
      <c r="N378" s="106">
        <v>47999</v>
      </c>
      <c r="O378" s="101" t="s">
        <v>78</v>
      </c>
      <c r="P378" s="101" t="s">
        <v>78</v>
      </c>
      <c r="Q378" s="101" t="s">
        <v>78</v>
      </c>
      <c r="R378" s="101" t="s">
        <v>78</v>
      </c>
      <c r="S378" s="102" t="s">
        <v>78</v>
      </c>
      <c r="T378" s="102" t="s">
        <v>78</v>
      </c>
      <c r="U378" s="103" t="s">
        <v>78</v>
      </c>
      <c r="V378" s="103" t="s">
        <v>78</v>
      </c>
      <c r="W378" s="105" t="s">
        <v>78</v>
      </c>
      <c r="X378" s="105" t="s">
        <v>78</v>
      </c>
    </row>
    <row r="379" spans="14:24" ht="15.75" x14ac:dyDescent="0.25">
      <c r="N379" s="106">
        <v>48029</v>
      </c>
      <c r="O379" s="101" t="s">
        <v>78</v>
      </c>
      <c r="P379" s="101" t="s">
        <v>78</v>
      </c>
      <c r="Q379" s="101" t="s">
        <v>78</v>
      </c>
      <c r="R379" s="101" t="s">
        <v>78</v>
      </c>
      <c r="S379" s="102" t="s">
        <v>78</v>
      </c>
      <c r="T379" s="102" t="s">
        <v>78</v>
      </c>
      <c r="U379" s="103" t="s">
        <v>78</v>
      </c>
      <c r="V379" s="103" t="s">
        <v>78</v>
      </c>
      <c r="W379" s="105" t="s">
        <v>78</v>
      </c>
      <c r="X379" s="105" t="s">
        <v>78</v>
      </c>
    </row>
    <row r="380" spans="14:24" ht="15.75" x14ac:dyDescent="0.25">
      <c r="N380" s="106">
        <v>48060</v>
      </c>
      <c r="O380" s="101" t="s">
        <v>78</v>
      </c>
      <c r="P380" s="101" t="s">
        <v>78</v>
      </c>
      <c r="Q380" s="101" t="s">
        <v>78</v>
      </c>
      <c r="R380" s="101" t="s">
        <v>78</v>
      </c>
      <c r="S380" s="102" t="s">
        <v>78</v>
      </c>
      <c r="T380" s="102" t="s">
        <v>78</v>
      </c>
      <c r="U380" s="103" t="s">
        <v>78</v>
      </c>
      <c r="V380" s="103" t="s">
        <v>78</v>
      </c>
      <c r="W380" s="105" t="s">
        <v>78</v>
      </c>
      <c r="X380" s="105" t="s">
        <v>78</v>
      </c>
    </row>
    <row r="381" spans="14:24" ht="15.75" x14ac:dyDescent="0.25">
      <c r="N381" s="106">
        <v>48091</v>
      </c>
      <c r="O381" s="101" t="s">
        <v>78</v>
      </c>
      <c r="P381" s="101" t="s">
        <v>78</v>
      </c>
      <c r="Q381" s="101" t="s">
        <v>78</v>
      </c>
      <c r="R381" s="101" t="s">
        <v>78</v>
      </c>
      <c r="S381" s="102" t="s">
        <v>78</v>
      </c>
      <c r="T381" s="102" t="s">
        <v>78</v>
      </c>
      <c r="U381" s="103" t="s">
        <v>78</v>
      </c>
      <c r="V381" s="103" t="s">
        <v>78</v>
      </c>
      <c r="W381" s="105" t="s">
        <v>78</v>
      </c>
      <c r="X381" s="105" t="s">
        <v>78</v>
      </c>
    </row>
    <row r="382" spans="14:24" ht="15.75" x14ac:dyDescent="0.25">
      <c r="N382" s="106">
        <v>48121</v>
      </c>
      <c r="O382" s="101" t="s">
        <v>78</v>
      </c>
      <c r="P382" s="101" t="s">
        <v>78</v>
      </c>
      <c r="Q382" s="101" t="s">
        <v>78</v>
      </c>
      <c r="R382" s="101" t="s">
        <v>78</v>
      </c>
      <c r="S382" s="102" t="s">
        <v>78</v>
      </c>
      <c r="T382" s="102" t="s">
        <v>78</v>
      </c>
      <c r="U382" s="103" t="s">
        <v>78</v>
      </c>
      <c r="V382" s="103" t="s">
        <v>78</v>
      </c>
      <c r="W382" s="105" t="s">
        <v>78</v>
      </c>
      <c r="X382" s="105" t="s">
        <v>78</v>
      </c>
    </row>
    <row r="383" spans="14:24" ht="15.75" x14ac:dyDescent="0.25">
      <c r="N383" s="106">
        <v>48152</v>
      </c>
      <c r="O383" s="101" t="s">
        <v>78</v>
      </c>
      <c r="P383" s="101" t="s">
        <v>78</v>
      </c>
      <c r="Q383" s="101" t="s">
        <v>78</v>
      </c>
      <c r="R383" s="101" t="s">
        <v>78</v>
      </c>
      <c r="S383" s="102" t="s">
        <v>78</v>
      </c>
      <c r="T383" s="102" t="s">
        <v>78</v>
      </c>
      <c r="U383" s="103" t="s">
        <v>78</v>
      </c>
      <c r="V383" s="103" t="s">
        <v>78</v>
      </c>
      <c r="W383" s="105" t="s">
        <v>78</v>
      </c>
      <c r="X383" s="105" t="s">
        <v>78</v>
      </c>
    </row>
    <row r="384" spans="14:24" ht="15.75" x14ac:dyDescent="0.25">
      <c r="N384" s="106">
        <v>48182</v>
      </c>
      <c r="O384" s="101" t="s">
        <v>78</v>
      </c>
      <c r="P384" s="101" t="s">
        <v>78</v>
      </c>
      <c r="Q384" s="101" t="s">
        <v>78</v>
      </c>
      <c r="R384" s="101" t="s">
        <v>78</v>
      </c>
      <c r="S384" s="102" t="s">
        <v>78</v>
      </c>
      <c r="T384" s="102" t="s">
        <v>78</v>
      </c>
      <c r="U384" s="103" t="s">
        <v>78</v>
      </c>
      <c r="V384" s="103" t="s">
        <v>78</v>
      </c>
      <c r="W384" s="105" t="s">
        <v>78</v>
      </c>
      <c r="X384" s="105" t="s">
        <v>78</v>
      </c>
    </row>
    <row r="385" spans="14:24" ht="15.75" x14ac:dyDescent="0.25">
      <c r="N385" s="106">
        <v>48213</v>
      </c>
      <c r="O385" s="101" t="s">
        <v>78</v>
      </c>
      <c r="P385" s="101" t="s">
        <v>78</v>
      </c>
      <c r="Q385" s="101" t="s">
        <v>78</v>
      </c>
      <c r="R385" s="101" t="s">
        <v>78</v>
      </c>
      <c r="S385" s="102" t="s">
        <v>78</v>
      </c>
      <c r="T385" s="102" t="s">
        <v>78</v>
      </c>
      <c r="U385" s="103" t="s">
        <v>78</v>
      </c>
      <c r="V385" s="103" t="s">
        <v>78</v>
      </c>
      <c r="W385" s="105" t="s">
        <v>78</v>
      </c>
      <c r="X385" s="105" t="s">
        <v>78</v>
      </c>
    </row>
    <row r="386" spans="14:24" ht="15.75" x14ac:dyDescent="0.25">
      <c r="N386" s="106">
        <v>48244</v>
      </c>
      <c r="O386" s="101" t="s">
        <v>78</v>
      </c>
      <c r="P386" s="101" t="s">
        <v>78</v>
      </c>
      <c r="Q386" s="101" t="s">
        <v>78</v>
      </c>
      <c r="R386" s="101" t="s">
        <v>78</v>
      </c>
      <c r="S386" s="102" t="s">
        <v>78</v>
      </c>
      <c r="T386" s="102" t="s">
        <v>78</v>
      </c>
      <c r="U386" s="103" t="s">
        <v>78</v>
      </c>
      <c r="V386" s="103" t="s">
        <v>78</v>
      </c>
      <c r="W386" s="105" t="s">
        <v>78</v>
      </c>
      <c r="X386" s="105" t="s">
        <v>78</v>
      </c>
    </row>
    <row r="387" spans="14:24" ht="15.75" x14ac:dyDescent="0.25">
      <c r="N387" s="106">
        <v>48273</v>
      </c>
      <c r="O387" s="101" t="s">
        <v>78</v>
      </c>
      <c r="P387" s="101" t="s">
        <v>78</v>
      </c>
      <c r="Q387" s="101" t="s">
        <v>78</v>
      </c>
      <c r="R387" s="101" t="s">
        <v>78</v>
      </c>
      <c r="S387" s="102" t="s">
        <v>78</v>
      </c>
      <c r="T387" s="102" t="s">
        <v>78</v>
      </c>
      <c r="U387" s="103" t="s">
        <v>78</v>
      </c>
      <c r="V387" s="103" t="s">
        <v>78</v>
      </c>
      <c r="W387" s="105" t="s">
        <v>78</v>
      </c>
      <c r="X387" s="105" t="s">
        <v>78</v>
      </c>
    </row>
    <row r="388" spans="14:24" ht="15.75" x14ac:dyDescent="0.25">
      <c r="N388" s="106">
        <v>48304</v>
      </c>
      <c r="O388" s="101" t="s">
        <v>78</v>
      </c>
      <c r="P388" s="101" t="s">
        <v>78</v>
      </c>
      <c r="Q388" s="101" t="s">
        <v>78</v>
      </c>
      <c r="R388" s="101" t="s">
        <v>78</v>
      </c>
      <c r="S388" s="102" t="s">
        <v>78</v>
      </c>
      <c r="T388" s="102" t="s">
        <v>78</v>
      </c>
      <c r="U388" s="103" t="s">
        <v>78</v>
      </c>
      <c r="V388" s="103" t="s">
        <v>78</v>
      </c>
      <c r="W388" s="105" t="s">
        <v>78</v>
      </c>
      <c r="X388" s="105" t="s">
        <v>78</v>
      </c>
    </row>
    <row r="389" spans="14:24" ht="15.75" x14ac:dyDescent="0.25">
      <c r="N389" s="106">
        <v>48334</v>
      </c>
      <c r="O389" s="101" t="s">
        <v>78</v>
      </c>
      <c r="P389" s="101" t="s">
        <v>78</v>
      </c>
      <c r="Q389" s="101" t="s">
        <v>78</v>
      </c>
      <c r="R389" s="101" t="s">
        <v>78</v>
      </c>
      <c r="S389" s="102" t="s">
        <v>78</v>
      </c>
      <c r="T389" s="102" t="s">
        <v>78</v>
      </c>
      <c r="U389" s="103" t="s">
        <v>78</v>
      </c>
      <c r="V389" s="103" t="s">
        <v>78</v>
      </c>
      <c r="W389" s="105" t="s">
        <v>78</v>
      </c>
      <c r="X389" s="105" t="s">
        <v>78</v>
      </c>
    </row>
    <row r="390" spans="14:24" ht="15.75" x14ac:dyDescent="0.25">
      <c r="N390" s="106">
        <v>48365</v>
      </c>
      <c r="O390" s="101" t="s">
        <v>78</v>
      </c>
      <c r="P390" s="101" t="s">
        <v>78</v>
      </c>
      <c r="Q390" s="101" t="s">
        <v>78</v>
      </c>
      <c r="R390" s="101" t="s">
        <v>78</v>
      </c>
      <c r="S390" s="102" t="s">
        <v>78</v>
      </c>
      <c r="T390" s="102" t="s">
        <v>78</v>
      </c>
      <c r="U390" s="103" t="s">
        <v>78</v>
      </c>
      <c r="V390" s="103" t="s">
        <v>78</v>
      </c>
      <c r="W390" s="105" t="s">
        <v>78</v>
      </c>
      <c r="X390" s="105" t="s">
        <v>78</v>
      </c>
    </row>
    <row r="391" spans="14:24" ht="15.75" x14ac:dyDescent="0.25">
      <c r="N391" s="106">
        <v>48395</v>
      </c>
      <c r="O391" s="101" t="s">
        <v>78</v>
      </c>
      <c r="P391" s="101" t="s">
        <v>78</v>
      </c>
      <c r="Q391" s="101" t="s">
        <v>78</v>
      </c>
      <c r="R391" s="101" t="s">
        <v>78</v>
      </c>
      <c r="S391" s="102" t="s">
        <v>78</v>
      </c>
      <c r="T391" s="102" t="s">
        <v>78</v>
      </c>
      <c r="U391" s="103" t="s">
        <v>78</v>
      </c>
      <c r="V391" s="103" t="s">
        <v>78</v>
      </c>
      <c r="W391" s="105" t="s">
        <v>78</v>
      </c>
      <c r="X391" s="105" t="s">
        <v>78</v>
      </c>
    </row>
    <row r="392" spans="14:24" ht="15.75" x14ac:dyDescent="0.25">
      <c r="N392" s="106">
        <v>48426</v>
      </c>
      <c r="O392" s="101" t="s">
        <v>78</v>
      </c>
      <c r="P392" s="101" t="s">
        <v>78</v>
      </c>
      <c r="Q392" s="101" t="s">
        <v>78</v>
      </c>
      <c r="R392" s="101" t="s">
        <v>78</v>
      </c>
      <c r="S392" s="102" t="s">
        <v>78</v>
      </c>
      <c r="T392" s="102" t="s">
        <v>78</v>
      </c>
      <c r="U392" s="103" t="s">
        <v>78</v>
      </c>
      <c r="V392" s="103" t="s">
        <v>78</v>
      </c>
      <c r="W392" s="105" t="s">
        <v>78</v>
      </c>
      <c r="X392" s="105" t="s">
        <v>78</v>
      </c>
    </row>
    <row r="393" spans="14:24" ht="15.75" x14ac:dyDescent="0.25">
      <c r="N393" s="106">
        <v>48457</v>
      </c>
      <c r="O393" s="101" t="s">
        <v>78</v>
      </c>
      <c r="P393" s="101" t="s">
        <v>78</v>
      </c>
      <c r="Q393" s="101" t="s">
        <v>78</v>
      </c>
      <c r="R393" s="101" t="s">
        <v>78</v>
      </c>
      <c r="S393" s="102" t="s">
        <v>78</v>
      </c>
      <c r="T393" s="102" t="s">
        <v>78</v>
      </c>
      <c r="U393" s="103" t="s">
        <v>78</v>
      </c>
      <c r="V393" s="103" t="s">
        <v>78</v>
      </c>
      <c r="W393" s="105" t="s">
        <v>78</v>
      </c>
      <c r="X393" s="105" t="s">
        <v>78</v>
      </c>
    </row>
    <row r="394" spans="14:24" ht="15.75" x14ac:dyDescent="0.25">
      <c r="N394" s="106">
        <v>48487</v>
      </c>
      <c r="O394" s="101" t="s">
        <v>78</v>
      </c>
      <c r="P394" s="101" t="s">
        <v>78</v>
      </c>
      <c r="Q394" s="101" t="s">
        <v>78</v>
      </c>
      <c r="R394" s="101" t="s">
        <v>78</v>
      </c>
      <c r="S394" s="102" t="s">
        <v>78</v>
      </c>
      <c r="T394" s="102" t="s">
        <v>78</v>
      </c>
      <c r="U394" s="103" t="s">
        <v>78</v>
      </c>
      <c r="V394" s="103" t="s">
        <v>78</v>
      </c>
      <c r="W394" s="105" t="s">
        <v>78</v>
      </c>
      <c r="X394" s="105" t="s">
        <v>78</v>
      </c>
    </row>
    <row r="395" spans="14:24" ht="15.75" x14ac:dyDescent="0.25">
      <c r="N395" s="106">
        <v>48518</v>
      </c>
      <c r="O395" s="101" t="s">
        <v>78</v>
      </c>
      <c r="P395" s="101" t="s">
        <v>78</v>
      </c>
      <c r="Q395" s="101" t="s">
        <v>78</v>
      </c>
      <c r="R395" s="101" t="s">
        <v>78</v>
      </c>
      <c r="S395" s="102" t="s">
        <v>78</v>
      </c>
      <c r="T395" s="102" t="s">
        <v>78</v>
      </c>
      <c r="U395" s="103" t="s">
        <v>78</v>
      </c>
      <c r="V395" s="103" t="s">
        <v>78</v>
      </c>
      <c r="W395" s="105" t="s">
        <v>78</v>
      </c>
      <c r="X395" s="105" t="s">
        <v>78</v>
      </c>
    </row>
    <row r="396" spans="14:24" ht="15.75" x14ac:dyDescent="0.25">
      <c r="N396" s="106">
        <v>48548</v>
      </c>
      <c r="O396" s="101" t="s">
        <v>78</v>
      </c>
      <c r="P396" s="101" t="s">
        <v>78</v>
      </c>
      <c r="Q396" s="101" t="s">
        <v>78</v>
      </c>
      <c r="R396" s="101" t="s">
        <v>78</v>
      </c>
      <c r="S396" s="102" t="s">
        <v>78</v>
      </c>
      <c r="T396" s="102" t="s">
        <v>78</v>
      </c>
      <c r="U396" s="103" t="s">
        <v>78</v>
      </c>
      <c r="V396" s="103" t="s">
        <v>78</v>
      </c>
      <c r="W396" s="105" t="s">
        <v>78</v>
      </c>
      <c r="X396" s="105" t="s">
        <v>78</v>
      </c>
    </row>
    <row r="397" spans="14:24" ht="15.75" x14ac:dyDescent="0.25">
      <c r="N397" s="106">
        <v>48579</v>
      </c>
      <c r="O397" s="101" t="s">
        <v>78</v>
      </c>
      <c r="P397" s="101" t="s">
        <v>78</v>
      </c>
      <c r="Q397" s="101" t="s">
        <v>78</v>
      </c>
      <c r="R397" s="101" t="s">
        <v>78</v>
      </c>
      <c r="S397" s="102" t="s">
        <v>78</v>
      </c>
      <c r="T397" s="102" t="s">
        <v>78</v>
      </c>
      <c r="U397" s="103" t="s">
        <v>78</v>
      </c>
      <c r="V397" s="103" t="s">
        <v>78</v>
      </c>
      <c r="W397" s="105" t="s">
        <v>78</v>
      </c>
      <c r="X397" s="105" t="s">
        <v>78</v>
      </c>
    </row>
    <row r="398" spans="14:24" ht="15.75" x14ac:dyDescent="0.25">
      <c r="N398" s="106">
        <v>48610</v>
      </c>
      <c r="O398" s="101" t="s">
        <v>78</v>
      </c>
      <c r="P398" s="101" t="s">
        <v>78</v>
      </c>
      <c r="Q398" s="101" t="s">
        <v>78</v>
      </c>
      <c r="R398" s="101" t="s">
        <v>78</v>
      </c>
      <c r="S398" s="102" t="s">
        <v>78</v>
      </c>
      <c r="T398" s="102" t="s">
        <v>78</v>
      </c>
      <c r="U398" s="103" t="s">
        <v>78</v>
      </c>
      <c r="V398" s="103" t="s">
        <v>78</v>
      </c>
      <c r="W398" s="105" t="s">
        <v>78</v>
      </c>
      <c r="X398" s="105" t="s">
        <v>78</v>
      </c>
    </row>
    <row r="399" spans="14:24" ht="15.75" x14ac:dyDescent="0.25">
      <c r="N399" s="106">
        <v>48638</v>
      </c>
      <c r="O399" s="101" t="s">
        <v>78</v>
      </c>
      <c r="P399" s="101" t="s">
        <v>78</v>
      </c>
      <c r="Q399" s="101" t="s">
        <v>78</v>
      </c>
      <c r="R399" s="101" t="s">
        <v>78</v>
      </c>
      <c r="S399" s="102" t="s">
        <v>78</v>
      </c>
      <c r="T399" s="102" t="s">
        <v>78</v>
      </c>
      <c r="U399" s="103" t="s">
        <v>78</v>
      </c>
      <c r="V399" s="103" t="s">
        <v>78</v>
      </c>
      <c r="W399" s="105" t="s">
        <v>78</v>
      </c>
      <c r="X399" s="105" t="s">
        <v>78</v>
      </c>
    </row>
    <row r="400" spans="14:24" ht="15.75" x14ac:dyDescent="0.25">
      <c r="N400" s="106">
        <v>48669</v>
      </c>
      <c r="O400" s="101" t="s">
        <v>78</v>
      </c>
      <c r="P400" s="101" t="s">
        <v>78</v>
      </c>
      <c r="Q400" s="101" t="s">
        <v>78</v>
      </c>
      <c r="R400" s="101" t="s">
        <v>78</v>
      </c>
      <c r="S400" s="102" t="s">
        <v>78</v>
      </c>
      <c r="T400" s="102" t="s">
        <v>78</v>
      </c>
      <c r="U400" s="103" t="s">
        <v>78</v>
      </c>
      <c r="V400" s="103" t="s">
        <v>78</v>
      </c>
      <c r="W400" s="105" t="s">
        <v>78</v>
      </c>
      <c r="X400" s="105" t="s">
        <v>78</v>
      </c>
    </row>
    <row r="401" spans="14:24" ht="15.75" x14ac:dyDescent="0.25">
      <c r="N401" s="106">
        <v>48699</v>
      </c>
      <c r="O401" s="101" t="s">
        <v>78</v>
      </c>
      <c r="P401" s="101" t="s">
        <v>78</v>
      </c>
      <c r="Q401" s="101" t="s">
        <v>78</v>
      </c>
      <c r="R401" s="101" t="s">
        <v>78</v>
      </c>
      <c r="S401" s="102" t="s">
        <v>78</v>
      </c>
      <c r="T401" s="102" t="s">
        <v>78</v>
      </c>
      <c r="U401" s="103" t="s">
        <v>78</v>
      </c>
      <c r="V401" s="103" t="s">
        <v>78</v>
      </c>
      <c r="W401" s="105" t="s">
        <v>78</v>
      </c>
      <c r="X401" s="105" t="s">
        <v>78</v>
      </c>
    </row>
    <row r="402" spans="14:24" ht="15.75" x14ac:dyDescent="0.25">
      <c r="N402" s="106">
        <v>48730</v>
      </c>
      <c r="O402" s="101" t="s">
        <v>78</v>
      </c>
      <c r="P402" s="101" t="s">
        <v>78</v>
      </c>
      <c r="Q402" s="101" t="s">
        <v>78</v>
      </c>
      <c r="R402" s="101" t="s">
        <v>78</v>
      </c>
      <c r="S402" s="102" t="s">
        <v>78</v>
      </c>
      <c r="T402" s="102" t="s">
        <v>78</v>
      </c>
      <c r="U402" s="103" t="s">
        <v>78</v>
      </c>
      <c r="V402" s="103" t="s">
        <v>78</v>
      </c>
      <c r="W402" s="105" t="s">
        <v>78</v>
      </c>
      <c r="X402" s="105" t="s">
        <v>78</v>
      </c>
    </row>
    <row r="403" spans="14:24" ht="15.75" x14ac:dyDescent="0.25">
      <c r="N403" s="106">
        <v>48760</v>
      </c>
      <c r="O403" s="101" t="s">
        <v>78</v>
      </c>
      <c r="P403" s="101" t="s">
        <v>78</v>
      </c>
      <c r="Q403" s="101" t="s">
        <v>78</v>
      </c>
      <c r="R403" s="101" t="s">
        <v>78</v>
      </c>
      <c r="S403" s="102" t="s">
        <v>78</v>
      </c>
      <c r="T403" s="102" t="s">
        <v>78</v>
      </c>
      <c r="U403" s="103" t="s">
        <v>78</v>
      </c>
      <c r="V403" s="103" t="s">
        <v>78</v>
      </c>
      <c r="W403" s="105" t="s">
        <v>78</v>
      </c>
      <c r="X403" s="105" t="s">
        <v>78</v>
      </c>
    </row>
    <row r="404" spans="14:24" ht="15.75" x14ac:dyDescent="0.25">
      <c r="N404" s="106">
        <v>48791</v>
      </c>
      <c r="O404" s="101" t="s">
        <v>78</v>
      </c>
      <c r="P404" s="101" t="s">
        <v>78</v>
      </c>
      <c r="Q404" s="101" t="s">
        <v>78</v>
      </c>
      <c r="R404" s="101" t="s">
        <v>78</v>
      </c>
      <c r="S404" s="102" t="s">
        <v>78</v>
      </c>
      <c r="T404" s="102" t="s">
        <v>78</v>
      </c>
      <c r="U404" s="103" t="s">
        <v>78</v>
      </c>
      <c r="V404" s="103" t="s">
        <v>78</v>
      </c>
      <c r="W404" s="105" t="s">
        <v>78</v>
      </c>
      <c r="X404" s="105" t="s">
        <v>78</v>
      </c>
    </row>
    <row r="405" spans="14:24" ht="15.75" x14ac:dyDescent="0.25">
      <c r="N405" s="106">
        <v>48822</v>
      </c>
      <c r="O405" s="101" t="s">
        <v>78</v>
      </c>
      <c r="P405" s="101" t="s">
        <v>78</v>
      </c>
      <c r="Q405" s="101" t="s">
        <v>78</v>
      </c>
      <c r="R405" s="101" t="s">
        <v>78</v>
      </c>
      <c r="S405" s="102" t="s">
        <v>78</v>
      </c>
      <c r="T405" s="102" t="s">
        <v>78</v>
      </c>
      <c r="U405" s="103" t="s">
        <v>78</v>
      </c>
      <c r="V405" s="103" t="s">
        <v>78</v>
      </c>
      <c r="W405" s="105" t="s">
        <v>78</v>
      </c>
      <c r="X405" s="105" t="s">
        <v>78</v>
      </c>
    </row>
    <row r="406" spans="14:24" ht="15.75" x14ac:dyDescent="0.25">
      <c r="N406" s="106">
        <v>48852</v>
      </c>
      <c r="O406" s="101" t="s">
        <v>78</v>
      </c>
      <c r="P406" s="101" t="s">
        <v>78</v>
      </c>
      <c r="Q406" s="101" t="s">
        <v>78</v>
      </c>
      <c r="R406" s="101" t="s">
        <v>78</v>
      </c>
      <c r="S406" s="102" t="s">
        <v>78</v>
      </c>
      <c r="T406" s="102" t="s">
        <v>78</v>
      </c>
      <c r="U406" s="103" t="s">
        <v>78</v>
      </c>
      <c r="V406" s="103" t="s">
        <v>78</v>
      </c>
      <c r="W406" s="105" t="s">
        <v>78</v>
      </c>
      <c r="X406" s="105" t="s">
        <v>78</v>
      </c>
    </row>
    <row r="407" spans="14:24" ht="15.75" x14ac:dyDescent="0.25">
      <c r="N407" s="106">
        <v>48883</v>
      </c>
      <c r="O407" s="101" t="s">
        <v>78</v>
      </c>
      <c r="P407" s="101" t="s">
        <v>78</v>
      </c>
      <c r="Q407" s="101" t="s">
        <v>78</v>
      </c>
      <c r="R407" s="101" t="s">
        <v>78</v>
      </c>
      <c r="S407" s="102" t="s">
        <v>78</v>
      </c>
      <c r="T407" s="102" t="s">
        <v>78</v>
      </c>
      <c r="U407" s="103" t="s">
        <v>78</v>
      </c>
      <c r="V407" s="103" t="s">
        <v>78</v>
      </c>
      <c r="W407" s="105" t="s">
        <v>78</v>
      </c>
      <c r="X407" s="105" t="s">
        <v>78</v>
      </c>
    </row>
    <row r="408" spans="14:24" ht="15.75" x14ac:dyDescent="0.25">
      <c r="N408" s="106">
        <v>48913</v>
      </c>
      <c r="O408" s="101" t="s">
        <v>78</v>
      </c>
      <c r="P408" s="101" t="s">
        <v>78</v>
      </c>
      <c r="Q408" s="101" t="s">
        <v>78</v>
      </c>
      <c r="R408" s="101" t="s">
        <v>78</v>
      </c>
      <c r="S408" s="102" t="s">
        <v>78</v>
      </c>
      <c r="T408" s="102" t="s">
        <v>78</v>
      </c>
      <c r="U408" s="103" t="s">
        <v>78</v>
      </c>
      <c r="V408" s="103" t="s">
        <v>78</v>
      </c>
      <c r="W408" s="105" t="s">
        <v>78</v>
      </c>
      <c r="X408" s="105" t="s">
        <v>78</v>
      </c>
    </row>
    <row r="409" spans="14:24" ht="15.75" x14ac:dyDescent="0.25">
      <c r="N409" s="106">
        <v>48944</v>
      </c>
      <c r="O409" s="101" t="s">
        <v>78</v>
      </c>
      <c r="P409" s="101" t="s">
        <v>78</v>
      </c>
      <c r="Q409" s="101" t="s">
        <v>78</v>
      </c>
      <c r="R409" s="101" t="s">
        <v>78</v>
      </c>
      <c r="S409" s="102" t="s">
        <v>78</v>
      </c>
      <c r="T409" s="102" t="s">
        <v>78</v>
      </c>
      <c r="U409" s="103" t="s">
        <v>78</v>
      </c>
      <c r="V409" s="103" t="s">
        <v>78</v>
      </c>
      <c r="W409" s="105" t="s">
        <v>78</v>
      </c>
      <c r="X409" s="105" t="s">
        <v>78</v>
      </c>
    </row>
    <row r="410" spans="14:24" ht="15.75" x14ac:dyDescent="0.25">
      <c r="N410" s="106">
        <v>48975</v>
      </c>
      <c r="O410" s="101" t="s">
        <v>78</v>
      </c>
      <c r="P410" s="101" t="s">
        <v>78</v>
      </c>
      <c r="Q410" s="101" t="s">
        <v>78</v>
      </c>
      <c r="R410" s="101" t="s">
        <v>78</v>
      </c>
      <c r="S410" s="102" t="s">
        <v>78</v>
      </c>
      <c r="T410" s="102" t="s">
        <v>78</v>
      </c>
      <c r="U410" s="103" t="s">
        <v>78</v>
      </c>
      <c r="V410" s="103" t="s">
        <v>78</v>
      </c>
      <c r="W410" s="105" t="s">
        <v>78</v>
      </c>
      <c r="X410" s="105" t="s">
        <v>78</v>
      </c>
    </row>
    <row r="411" spans="14:24" ht="15.75" x14ac:dyDescent="0.25">
      <c r="N411" s="106">
        <v>49003</v>
      </c>
      <c r="O411" s="101" t="s">
        <v>78</v>
      </c>
      <c r="P411" s="101" t="s">
        <v>78</v>
      </c>
      <c r="Q411" s="101" t="s">
        <v>78</v>
      </c>
      <c r="R411" s="101" t="s">
        <v>78</v>
      </c>
      <c r="S411" s="102" t="s">
        <v>78</v>
      </c>
      <c r="T411" s="102" t="s">
        <v>78</v>
      </c>
      <c r="U411" s="103" t="s">
        <v>78</v>
      </c>
      <c r="V411" s="103" t="s">
        <v>78</v>
      </c>
      <c r="W411" s="105" t="s">
        <v>78</v>
      </c>
      <c r="X411" s="105" t="s">
        <v>78</v>
      </c>
    </row>
    <row r="412" spans="14:24" ht="15.75" x14ac:dyDescent="0.25">
      <c r="N412" s="106">
        <v>49034</v>
      </c>
      <c r="O412" s="101" t="s">
        <v>78</v>
      </c>
      <c r="P412" s="101" t="s">
        <v>78</v>
      </c>
      <c r="Q412" s="101" t="s">
        <v>78</v>
      </c>
      <c r="R412" s="101" t="s">
        <v>78</v>
      </c>
      <c r="S412" s="102" t="s">
        <v>78</v>
      </c>
      <c r="T412" s="102" t="s">
        <v>78</v>
      </c>
      <c r="U412" s="103" t="s">
        <v>78</v>
      </c>
      <c r="V412" s="103" t="s">
        <v>78</v>
      </c>
      <c r="W412" s="105" t="s">
        <v>78</v>
      </c>
      <c r="X412" s="105" t="s">
        <v>78</v>
      </c>
    </row>
    <row r="413" spans="14:24" ht="15.75" x14ac:dyDescent="0.25">
      <c r="N413" s="106">
        <v>49064</v>
      </c>
      <c r="O413" s="101" t="s">
        <v>78</v>
      </c>
      <c r="P413" s="101" t="s">
        <v>78</v>
      </c>
      <c r="Q413" s="101" t="s">
        <v>78</v>
      </c>
      <c r="R413" s="101" t="s">
        <v>78</v>
      </c>
      <c r="S413" s="102" t="s">
        <v>78</v>
      </c>
      <c r="T413" s="102" t="s">
        <v>78</v>
      </c>
      <c r="U413" s="103" t="s">
        <v>78</v>
      </c>
      <c r="V413" s="103" t="s">
        <v>78</v>
      </c>
      <c r="W413" s="105" t="s">
        <v>78</v>
      </c>
      <c r="X413" s="105" t="s">
        <v>78</v>
      </c>
    </row>
    <row r="414" spans="14:24" ht="15.75" x14ac:dyDescent="0.25">
      <c r="N414" s="106">
        <v>49095</v>
      </c>
      <c r="O414" s="101" t="s">
        <v>78</v>
      </c>
      <c r="P414" s="101" t="s">
        <v>78</v>
      </c>
      <c r="Q414" s="101" t="s">
        <v>78</v>
      </c>
      <c r="R414" s="101" t="s">
        <v>78</v>
      </c>
      <c r="S414" s="102" t="s">
        <v>78</v>
      </c>
      <c r="T414" s="102" t="s">
        <v>78</v>
      </c>
      <c r="U414" s="103" t="s">
        <v>78</v>
      </c>
      <c r="V414" s="103" t="s">
        <v>78</v>
      </c>
      <c r="W414" s="105" t="s">
        <v>78</v>
      </c>
      <c r="X414" s="105" t="s">
        <v>78</v>
      </c>
    </row>
    <row r="415" spans="14:24" ht="15.75" x14ac:dyDescent="0.25">
      <c r="N415" s="106">
        <v>49125</v>
      </c>
      <c r="O415" s="101" t="s">
        <v>78</v>
      </c>
      <c r="P415" s="101" t="s">
        <v>78</v>
      </c>
      <c r="Q415" s="101" t="s">
        <v>78</v>
      </c>
      <c r="R415" s="101" t="s">
        <v>78</v>
      </c>
      <c r="S415" s="102" t="s">
        <v>78</v>
      </c>
      <c r="T415" s="102" t="s">
        <v>78</v>
      </c>
      <c r="U415" s="103" t="s">
        <v>78</v>
      </c>
      <c r="V415" s="103" t="s">
        <v>78</v>
      </c>
      <c r="W415" s="105" t="s">
        <v>78</v>
      </c>
      <c r="X415" s="105" t="s">
        <v>78</v>
      </c>
    </row>
    <row r="416" spans="14:24" ht="15.75" x14ac:dyDescent="0.25">
      <c r="N416" s="106">
        <v>49156</v>
      </c>
      <c r="O416" s="101" t="s">
        <v>78</v>
      </c>
      <c r="P416" s="101" t="s">
        <v>78</v>
      </c>
      <c r="Q416" s="101" t="s">
        <v>78</v>
      </c>
      <c r="R416" s="101" t="s">
        <v>78</v>
      </c>
      <c r="S416" s="102" t="s">
        <v>78</v>
      </c>
      <c r="T416" s="102" t="s">
        <v>78</v>
      </c>
      <c r="U416" s="103" t="s">
        <v>78</v>
      </c>
      <c r="V416" s="103" t="s">
        <v>78</v>
      </c>
      <c r="W416" s="105" t="s">
        <v>78</v>
      </c>
      <c r="X416" s="105" t="s">
        <v>78</v>
      </c>
    </row>
    <row r="417" spans="14:24" ht="15.75" x14ac:dyDescent="0.25">
      <c r="N417" s="106">
        <v>49187</v>
      </c>
      <c r="O417" s="101" t="s">
        <v>78</v>
      </c>
      <c r="P417" s="101" t="s">
        <v>78</v>
      </c>
      <c r="Q417" s="101" t="s">
        <v>78</v>
      </c>
      <c r="R417" s="101" t="s">
        <v>78</v>
      </c>
      <c r="S417" s="102" t="s">
        <v>78</v>
      </c>
      <c r="T417" s="102" t="s">
        <v>78</v>
      </c>
      <c r="U417" s="103" t="s">
        <v>78</v>
      </c>
      <c r="V417" s="103" t="s">
        <v>78</v>
      </c>
      <c r="W417" s="105" t="s">
        <v>78</v>
      </c>
      <c r="X417" s="105" t="s">
        <v>78</v>
      </c>
    </row>
    <row r="418" spans="14:24" ht="15.75" x14ac:dyDescent="0.25">
      <c r="N418" s="106">
        <v>49217</v>
      </c>
      <c r="O418" s="101" t="s">
        <v>78</v>
      </c>
      <c r="P418" s="101" t="s">
        <v>78</v>
      </c>
      <c r="Q418" s="101" t="s">
        <v>78</v>
      </c>
      <c r="R418" s="101" t="s">
        <v>78</v>
      </c>
      <c r="S418" s="102" t="s">
        <v>78</v>
      </c>
      <c r="T418" s="102" t="s">
        <v>78</v>
      </c>
      <c r="U418" s="103" t="s">
        <v>78</v>
      </c>
      <c r="V418" s="103" t="s">
        <v>78</v>
      </c>
      <c r="W418" s="105" t="s">
        <v>78</v>
      </c>
      <c r="X418" s="105" t="s">
        <v>78</v>
      </c>
    </row>
    <row r="419" spans="14:24" ht="15.75" x14ac:dyDescent="0.25">
      <c r="N419" s="106">
        <v>49248</v>
      </c>
      <c r="O419" s="101" t="s">
        <v>78</v>
      </c>
      <c r="P419" s="101" t="s">
        <v>78</v>
      </c>
      <c r="Q419" s="101" t="s">
        <v>78</v>
      </c>
      <c r="R419" s="101" t="s">
        <v>78</v>
      </c>
      <c r="S419" s="102" t="s">
        <v>78</v>
      </c>
      <c r="T419" s="102" t="s">
        <v>78</v>
      </c>
      <c r="U419" s="103" t="s">
        <v>78</v>
      </c>
      <c r="V419" s="103" t="s">
        <v>78</v>
      </c>
      <c r="W419" s="105" t="s">
        <v>78</v>
      </c>
      <c r="X419" s="105" t="s">
        <v>78</v>
      </c>
    </row>
    <row r="420" spans="14:24" ht="15.75" x14ac:dyDescent="0.25">
      <c r="N420" s="106">
        <v>49278</v>
      </c>
      <c r="O420" s="101" t="s">
        <v>78</v>
      </c>
      <c r="P420" s="101" t="s">
        <v>78</v>
      </c>
      <c r="Q420" s="101" t="s">
        <v>78</v>
      </c>
      <c r="R420" s="101" t="s">
        <v>78</v>
      </c>
      <c r="S420" s="102" t="s">
        <v>78</v>
      </c>
      <c r="T420" s="102" t="s">
        <v>78</v>
      </c>
      <c r="U420" s="103" t="s">
        <v>78</v>
      </c>
      <c r="V420" s="103" t="s">
        <v>78</v>
      </c>
      <c r="W420" s="105" t="s">
        <v>78</v>
      </c>
      <c r="X420" s="105" t="s">
        <v>78</v>
      </c>
    </row>
    <row r="421" spans="14:24" ht="15.75" x14ac:dyDescent="0.25">
      <c r="N421" s="106">
        <v>49309</v>
      </c>
      <c r="O421" s="101" t="s">
        <v>78</v>
      </c>
      <c r="P421" s="101" t="s">
        <v>78</v>
      </c>
      <c r="Q421" s="101" t="s">
        <v>78</v>
      </c>
      <c r="R421" s="101" t="s">
        <v>78</v>
      </c>
      <c r="S421" s="102" t="s">
        <v>78</v>
      </c>
      <c r="T421" s="102" t="s">
        <v>78</v>
      </c>
      <c r="U421" s="103" t="s">
        <v>78</v>
      </c>
      <c r="V421" s="103" t="s">
        <v>78</v>
      </c>
      <c r="W421" s="105" t="s">
        <v>78</v>
      </c>
      <c r="X421" s="105" t="s">
        <v>78</v>
      </c>
    </row>
    <row r="422" spans="14:24" ht="15.75" x14ac:dyDescent="0.25">
      <c r="N422" s="106">
        <v>49340</v>
      </c>
      <c r="O422" s="101" t="s">
        <v>78</v>
      </c>
      <c r="P422" s="101" t="s">
        <v>78</v>
      </c>
      <c r="Q422" s="101" t="s">
        <v>78</v>
      </c>
      <c r="R422" s="101" t="s">
        <v>78</v>
      </c>
      <c r="S422" s="102" t="s">
        <v>78</v>
      </c>
      <c r="T422" s="102" t="s">
        <v>78</v>
      </c>
      <c r="U422" s="103" t="s">
        <v>78</v>
      </c>
      <c r="V422" s="103" t="s">
        <v>78</v>
      </c>
      <c r="W422" s="105" t="s">
        <v>78</v>
      </c>
      <c r="X422" s="105" t="s">
        <v>78</v>
      </c>
    </row>
    <row r="423" spans="14:24" ht="15.75" x14ac:dyDescent="0.25">
      <c r="N423" s="106">
        <v>49368</v>
      </c>
      <c r="O423" s="101" t="s">
        <v>78</v>
      </c>
      <c r="P423" s="101" t="s">
        <v>78</v>
      </c>
      <c r="Q423" s="101" t="s">
        <v>78</v>
      </c>
      <c r="R423" s="101" t="s">
        <v>78</v>
      </c>
      <c r="S423" s="102" t="s">
        <v>78</v>
      </c>
      <c r="T423" s="102" t="s">
        <v>78</v>
      </c>
      <c r="U423" s="103" t="s">
        <v>78</v>
      </c>
      <c r="V423" s="103" t="s">
        <v>78</v>
      </c>
      <c r="W423" s="105" t="s">
        <v>78</v>
      </c>
      <c r="X423" s="105" t="s">
        <v>78</v>
      </c>
    </row>
    <row r="424" spans="14:24" ht="15.75" x14ac:dyDescent="0.25">
      <c r="N424" s="106">
        <v>49399</v>
      </c>
      <c r="O424" s="101" t="s">
        <v>78</v>
      </c>
      <c r="P424" s="101" t="s">
        <v>78</v>
      </c>
      <c r="Q424" s="101" t="s">
        <v>78</v>
      </c>
      <c r="R424" s="101" t="s">
        <v>78</v>
      </c>
      <c r="S424" s="102" t="s">
        <v>78</v>
      </c>
      <c r="T424" s="102" t="s">
        <v>78</v>
      </c>
      <c r="U424" s="103" t="s">
        <v>78</v>
      </c>
      <c r="V424" s="103" t="s">
        <v>78</v>
      </c>
      <c r="W424" s="105" t="s">
        <v>78</v>
      </c>
      <c r="X424" s="105" t="s">
        <v>78</v>
      </c>
    </row>
    <row r="425" spans="14:24" ht="15.75" x14ac:dyDescent="0.25">
      <c r="N425" s="106">
        <v>49429</v>
      </c>
      <c r="O425" s="101" t="s">
        <v>78</v>
      </c>
      <c r="P425" s="101" t="s">
        <v>78</v>
      </c>
      <c r="Q425" s="101" t="s">
        <v>78</v>
      </c>
      <c r="R425" s="101" t="s">
        <v>78</v>
      </c>
      <c r="S425" s="102" t="s">
        <v>78</v>
      </c>
      <c r="T425" s="102" t="s">
        <v>78</v>
      </c>
      <c r="U425" s="103" t="s">
        <v>78</v>
      </c>
      <c r="V425" s="103" t="s">
        <v>78</v>
      </c>
      <c r="W425" s="105" t="s">
        <v>78</v>
      </c>
      <c r="X425" s="105" t="s">
        <v>78</v>
      </c>
    </row>
    <row r="426" spans="14:24" ht="15.75" x14ac:dyDescent="0.25">
      <c r="N426" s="106">
        <v>49460</v>
      </c>
      <c r="O426" s="101" t="s">
        <v>78</v>
      </c>
      <c r="P426" s="101" t="s">
        <v>78</v>
      </c>
      <c r="Q426" s="101" t="s">
        <v>78</v>
      </c>
      <c r="R426" s="101" t="s">
        <v>78</v>
      </c>
      <c r="S426" s="102" t="s">
        <v>78</v>
      </c>
      <c r="T426" s="102" t="s">
        <v>78</v>
      </c>
      <c r="U426" s="103" t="s">
        <v>78</v>
      </c>
      <c r="V426" s="103" t="s">
        <v>78</v>
      </c>
      <c r="W426" s="105" t="s">
        <v>78</v>
      </c>
      <c r="X426" s="105" t="s">
        <v>78</v>
      </c>
    </row>
    <row r="427" spans="14:24" ht="15.75" x14ac:dyDescent="0.25">
      <c r="N427" s="106">
        <v>49490</v>
      </c>
      <c r="O427" s="101" t="s">
        <v>78</v>
      </c>
      <c r="P427" s="101" t="s">
        <v>78</v>
      </c>
      <c r="Q427" s="101" t="s">
        <v>78</v>
      </c>
      <c r="R427" s="101" t="s">
        <v>78</v>
      </c>
      <c r="S427" s="102" t="s">
        <v>78</v>
      </c>
      <c r="T427" s="102" t="s">
        <v>78</v>
      </c>
      <c r="U427" s="103" t="s">
        <v>78</v>
      </c>
      <c r="V427" s="103" t="s">
        <v>78</v>
      </c>
      <c r="W427" s="105" t="s">
        <v>78</v>
      </c>
      <c r="X427" s="105" t="s">
        <v>78</v>
      </c>
    </row>
    <row r="428" spans="14:24" ht="15.75" x14ac:dyDescent="0.25">
      <c r="N428" s="106">
        <v>49521</v>
      </c>
      <c r="O428" s="101" t="s">
        <v>78</v>
      </c>
      <c r="P428" s="101" t="s">
        <v>78</v>
      </c>
      <c r="Q428" s="101" t="s">
        <v>78</v>
      </c>
      <c r="R428" s="101" t="s">
        <v>78</v>
      </c>
      <c r="S428" s="102" t="s">
        <v>78</v>
      </c>
      <c r="T428" s="102" t="s">
        <v>78</v>
      </c>
      <c r="U428" s="103" t="s">
        <v>78</v>
      </c>
      <c r="V428" s="103" t="s">
        <v>78</v>
      </c>
      <c r="W428" s="105" t="s">
        <v>78</v>
      </c>
      <c r="X428" s="105" t="s">
        <v>78</v>
      </c>
    </row>
    <row r="429" spans="14:24" ht="15.75" x14ac:dyDescent="0.25">
      <c r="N429" s="106">
        <v>49552</v>
      </c>
      <c r="O429" s="101" t="s">
        <v>78</v>
      </c>
      <c r="P429" s="101" t="s">
        <v>78</v>
      </c>
      <c r="Q429" s="101" t="s">
        <v>78</v>
      </c>
      <c r="R429" s="101" t="s">
        <v>78</v>
      </c>
      <c r="S429" s="102" t="s">
        <v>78</v>
      </c>
      <c r="T429" s="102" t="s">
        <v>78</v>
      </c>
      <c r="U429" s="103" t="s">
        <v>78</v>
      </c>
      <c r="V429" s="103" t="s">
        <v>78</v>
      </c>
      <c r="W429" s="105" t="s">
        <v>78</v>
      </c>
      <c r="X429" s="105" t="s">
        <v>78</v>
      </c>
    </row>
    <row r="430" spans="14:24" ht="15.75" x14ac:dyDescent="0.25">
      <c r="N430" s="106">
        <v>49582</v>
      </c>
      <c r="O430" s="101" t="s">
        <v>78</v>
      </c>
      <c r="P430" s="101" t="s">
        <v>78</v>
      </c>
      <c r="Q430" s="101" t="s">
        <v>78</v>
      </c>
      <c r="R430" s="101" t="s">
        <v>78</v>
      </c>
      <c r="S430" s="102" t="s">
        <v>78</v>
      </c>
      <c r="T430" s="102" t="s">
        <v>78</v>
      </c>
      <c r="U430" s="103" t="s">
        <v>78</v>
      </c>
      <c r="V430" s="103" t="s">
        <v>78</v>
      </c>
      <c r="W430" s="105" t="s">
        <v>78</v>
      </c>
      <c r="X430" s="105" t="s">
        <v>78</v>
      </c>
    </row>
    <row r="431" spans="14:24" ht="15.75" x14ac:dyDescent="0.25">
      <c r="N431" s="106">
        <v>49613</v>
      </c>
      <c r="O431" s="101" t="s">
        <v>78</v>
      </c>
      <c r="P431" s="101" t="s">
        <v>78</v>
      </c>
      <c r="Q431" s="101" t="s">
        <v>78</v>
      </c>
      <c r="R431" s="101" t="s">
        <v>78</v>
      </c>
      <c r="S431" s="102" t="s">
        <v>78</v>
      </c>
      <c r="T431" s="102" t="s">
        <v>78</v>
      </c>
      <c r="U431" s="103" t="s">
        <v>78</v>
      </c>
      <c r="V431" s="103" t="s">
        <v>78</v>
      </c>
      <c r="W431" s="105" t="s">
        <v>78</v>
      </c>
      <c r="X431" s="105" t="s">
        <v>78</v>
      </c>
    </row>
    <row r="432" spans="14:24" ht="15.75" x14ac:dyDescent="0.25">
      <c r="N432" s="106">
        <v>49643</v>
      </c>
      <c r="O432" s="101" t="s">
        <v>78</v>
      </c>
      <c r="P432" s="101" t="s">
        <v>78</v>
      </c>
      <c r="Q432" s="101" t="s">
        <v>78</v>
      </c>
      <c r="R432" s="101" t="s">
        <v>78</v>
      </c>
      <c r="S432" s="102" t="s">
        <v>78</v>
      </c>
      <c r="T432" s="102" t="s">
        <v>78</v>
      </c>
      <c r="U432" s="103" t="s">
        <v>78</v>
      </c>
      <c r="V432" s="103" t="s">
        <v>78</v>
      </c>
      <c r="W432" s="105" t="s">
        <v>78</v>
      </c>
      <c r="X432" s="105" t="s">
        <v>78</v>
      </c>
    </row>
    <row r="433" spans="14:24" ht="15.75" x14ac:dyDescent="0.25">
      <c r="N433" s="106">
        <v>49674</v>
      </c>
      <c r="O433" s="101" t="s">
        <v>78</v>
      </c>
      <c r="P433" s="101" t="s">
        <v>78</v>
      </c>
      <c r="Q433" s="101" t="s">
        <v>78</v>
      </c>
      <c r="R433" s="101" t="s">
        <v>78</v>
      </c>
      <c r="S433" s="102" t="s">
        <v>78</v>
      </c>
      <c r="T433" s="102" t="s">
        <v>78</v>
      </c>
      <c r="U433" s="103" t="s">
        <v>78</v>
      </c>
      <c r="V433" s="103" t="s">
        <v>78</v>
      </c>
      <c r="W433" s="105" t="s">
        <v>78</v>
      </c>
      <c r="X433" s="105" t="s">
        <v>78</v>
      </c>
    </row>
    <row r="434" spans="14:24" ht="15.75" x14ac:dyDescent="0.25">
      <c r="N434" s="106">
        <v>49705</v>
      </c>
      <c r="O434" s="101" t="s">
        <v>78</v>
      </c>
      <c r="P434" s="101" t="s">
        <v>78</v>
      </c>
      <c r="Q434" s="101" t="s">
        <v>78</v>
      </c>
      <c r="R434" s="101" t="s">
        <v>78</v>
      </c>
      <c r="S434" s="102" t="s">
        <v>78</v>
      </c>
      <c r="T434" s="102" t="s">
        <v>78</v>
      </c>
      <c r="U434" s="103" t="s">
        <v>78</v>
      </c>
      <c r="V434" s="103" t="s">
        <v>78</v>
      </c>
      <c r="W434" s="105" t="s">
        <v>78</v>
      </c>
      <c r="X434" s="105" t="s">
        <v>78</v>
      </c>
    </row>
    <row r="435" spans="14:24" ht="15.75" x14ac:dyDescent="0.25">
      <c r="N435" s="106">
        <v>49734</v>
      </c>
      <c r="O435" s="101" t="s">
        <v>78</v>
      </c>
      <c r="P435" s="101" t="s">
        <v>78</v>
      </c>
      <c r="Q435" s="101" t="s">
        <v>78</v>
      </c>
      <c r="R435" s="101" t="s">
        <v>78</v>
      </c>
      <c r="S435" s="102" t="s">
        <v>78</v>
      </c>
      <c r="T435" s="102" t="s">
        <v>78</v>
      </c>
      <c r="U435" s="103" t="s">
        <v>78</v>
      </c>
      <c r="V435" s="103" t="s">
        <v>78</v>
      </c>
      <c r="W435" s="105" t="s">
        <v>78</v>
      </c>
      <c r="X435" s="105" t="s">
        <v>78</v>
      </c>
    </row>
    <row r="436" spans="14:24" ht="15.75" x14ac:dyDescent="0.25">
      <c r="N436" s="106">
        <v>49765</v>
      </c>
      <c r="O436" s="101" t="s">
        <v>78</v>
      </c>
      <c r="P436" s="101" t="s">
        <v>78</v>
      </c>
      <c r="Q436" s="101" t="s">
        <v>78</v>
      </c>
      <c r="R436" s="101" t="s">
        <v>78</v>
      </c>
      <c r="S436" s="102" t="s">
        <v>78</v>
      </c>
      <c r="T436" s="102" t="s">
        <v>78</v>
      </c>
      <c r="U436" s="103" t="s">
        <v>78</v>
      </c>
      <c r="V436" s="103" t="s">
        <v>78</v>
      </c>
      <c r="W436" s="105" t="s">
        <v>78</v>
      </c>
      <c r="X436" s="105" t="s">
        <v>78</v>
      </c>
    </row>
    <row r="437" spans="14:24" ht="15.75" x14ac:dyDescent="0.25">
      <c r="N437" s="106">
        <v>49795</v>
      </c>
      <c r="O437" s="101" t="s">
        <v>78</v>
      </c>
      <c r="P437" s="101" t="s">
        <v>78</v>
      </c>
      <c r="Q437" s="101" t="s">
        <v>78</v>
      </c>
      <c r="R437" s="101" t="s">
        <v>78</v>
      </c>
      <c r="S437" s="102" t="s">
        <v>78</v>
      </c>
      <c r="T437" s="102" t="s">
        <v>78</v>
      </c>
      <c r="U437" s="103" t="s">
        <v>78</v>
      </c>
      <c r="V437" s="103" t="s">
        <v>78</v>
      </c>
      <c r="W437" s="105" t="s">
        <v>78</v>
      </c>
      <c r="X437" s="105" t="s">
        <v>78</v>
      </c>
    </row>
    <row r="438" spans="14:24" ht="15.75" x14ac:dyDescent="0.25">
      <c r="N438" s="106">
        <v>49826</v>
      </c>
      <c r="O438" s="101" t="s">
        <v>78</v>
      </c>
      <c r="P438" s="101" t="s">
        <v>78</v>
      </c>
      <c r="Q438" s="101" t="s">
        <v>78</v>
      </c>
      <c r="R438" s="101" t="s">
        <v>78</v>
      </c>
      <c r="S438" s="102" t="s">
        <v>78</v>
      </c>
      <c r="T438" s="102" t="s">
        <v>78</v>
      </c>
      <c r="U438" s="103" t="s">
        <v>78</v>
      </c>
      <c r="V438" s="103" t="s">
        <v>78</v>
      </c>
      <c r="W438" s="105" t="s">
        <v>78</v>
      </c>
      <c r="X438" s="105" t="s">
        <v>78</v>
      </c>
    </row>
    <row r="439" spans="14:24" ht="15.75" x14ac:dyDescent="0.25">
      <c r="N439" s="106">
        <v>49856</v>
      </c>
      <c r="O439" s="101" t="s">
        <v>78</v>
      </c>
      <c r="P439" s="101" t="s">
        <v>78</v>
      </c>
      <c r="Q439" s="101" t="s">
        <v>78</v>
      </c>
      <c r="R439" s="101" t="s">
        <v>78</v>
      </c>
      <c r="S439" s="102" t="s">
        <v>78</v>
      </c>
      <c r="T439" s="102" t="s">
        <v>78</v>
      </c>
      <c r="U439" s="103" t="s">
        <v>78</v>
      </c>
      <c r="V439" s="103" t="s">
        <v>78</v>
      </c>
      <c r="W439" s="105" t="s">
        <v>78</v>
      </c>
      <c r="X439" s="105" t="s">
        <v>78</v>
      </c>
    </row>
    <row r="440" spans="14:24" ht="15.75" x14ac:dyDescent="0.25">
      <c r="N440" s="106">
        <v>49887</v>
      </c>
      <c r="O440" s="101" t="s">
        <v>78</v>
      </c>
      <c r="P440" s="101" t="s">
        <v>78</v>
      </c>
      <c r="Q440" s="101" t="s">
        <v>78</v>
      </c>
      <c r="R440" s="101" t="s">
        <v>78</v>
      </c>
      <c r="S440" s="102" t="s">
        <v>78</v>
      </c>
      <c r="T440" s="102" t="s">
        <v>78</v>
      </c>
      <c r="U440" s="103" t="s">
        <v>78</v>
      </c>
      <c r="V440" s="103" t="s">
        <v>78</v>
      </c>
      <c r="W440" s="105" t="s">
        <v>78</v>
      </c>
      <c r="X440" s="105" t="s">
        <v>78</v>
      </c>
    </row>
    <row r="441" spans="14:24" ht="15.75" x14ac:dyDescent="0.25">
      <c r="N441" s="106">
        <v>49918</v>
      </c>
      <c r="O441" s="101" t="s">
        <v>78</v>
      </c>
      <c r="P441" s="101" t="s">
        <v>78</v>
      </c>
      <c r="Q441" s="101" t="s">
        <v>78</v>
      </c>
      <c r="R441" s="101" t="s">
        <v>78</v>
      </c>
      <c r="S441" s="102" t="s">
        <v>78</v>
      </c>
      <c r="T441" s="102" t="s">
        <v>78</v>
      </c>
      <c r="U441" s="103" t="s">
        <v>78</v>
      </c>
      <c r="V441" s="103" t="s">
        <v>78</v>
      </c>
      <c r="W441" s="105" t="s">
        <v>78</v>
      </c>
      <c r="X441" s="105" t="s">
        <v>78</v>
      </c>
    </row>
    <row r="442" spans="14:24" ht="15.75" x14ac:dyDescent="0.25">
      <c r="N442" s="106">
        <v>49948</v>
      </c>
      <c r="O442" s="101" t="s">
        <v>78</v>
      </c>
      <c r="P442" s="101" t="s">
        <v>78</v>
      </c>
      <c r="Q442" s="101" t="s">
        <v>78</v>
      </c>
      <c r="R442" s="101" t="s">
        <v>78</v>
      </c>
      <c r="S442" s="102" t="s">
        <v>78</v>
      </c>
      <c r="T442" s="102" t="s">
        <v>78</v>
      </c>
      <c r="U442" s="103" t="s">
        <v>78</v>
      </c>
      <c r="V442" s="103" t="s">
        <v>78</v>
      </c>
      <c r="W442" s="105" t="s">
        <v>78</v>
      </c>
      <c r="X442" s="105" t="s">
        <v>78</v>
      </c>
    </row>
    <row r="443" spans="14:24" ht="15.75" x14ac:dyDescent="0.25">
      <c r="N443" s="106">
        <v>49979</v>
      </c>
      <c r="O443" s="101" t="s">
        <v>78</v>
      </c>
      <c r="P443" s="101" t="s">
        <v>78</v>
      </c>
      <c r="Q443" s="101" t="s">
        <v>78</v>
      </c>
      <c r="R443" s="101" t="s">
        <v>78</v>
      </c>
      <c r="S443" s="102" t="s">
        <v>78</v>
      </c>
      <c r="T443" s="102" t="s">
        <v>78</v>
      </c>
      <c r="U443" s="103" t="s">
        <v>78</v>
      </c>
      <c r="V443" s="103" t="s">
        <v>78</v>
      </c>
      <c r="W443" s="105" t="s">
        <v>78</v>
      </c>
      <c r="X443" s="105" t="s">
        <v>78</v>
      </c>
    </row>
    <row r="444" spans="14:24" ht="15.75" x14ac:dyDescent="0.25">
      <c r="N444" s="106">
        <v>50009</v>
      </c>
      <c r="O444" s="101" t="s">
        <v>78</v>
      </c>
      <c r="P444" s="101" t="s">
        <v>78</v>
      </c>
      <c r="Q444" s="101" t="s">
        <v>78</v>
      </c>
      <c r="R444" s="101" t="s">
        <v>78</v>
      </c>
      <c r="S444" s="102" t="s">
        <v>78</v>
      </c>
      <c r="T444" s="102" t="s">
        <v>78</v>
      </c>
      <c r="U444" s="103" t="s">
        <v>78</v>
      </c>
      <c r="V444" s="103" t="s">
        <v>78</v>
      </c>
      <c r="W444" s="105" t="s">
        <v>78</v>
      </c>
      <c r="X444" s="105" t="s">
        <v>78</v>
      </c>
    </row>
    <row r="445" spans="14:24" ht="15.75" x14ac:dyDescent="0.25">
      <c r="N445" s="106">
        <v>50040</v>
      </c>
      <c r="O445" s="101" t="s">
        <v>78</v>
      </c>
      <c r="P445" s="101" t="s">
        <v>78</v>
      </c>
      <c r="Q445" s="101" t="s">
        <v>78</v>
      </c>
      <c r="R445" s="101" t="s">
        <v>78</v>
      </c>
      <c r="S445" s="102" t="s">
        <v>78</v>
      </c>
      <c r="T445" s="102" t="s">
        <v>78</v>
      </c>
      <c r="U445" s="103" t="s">
        <v>78</v>
      </c>
      <c r="V445" s="103" t="s">
        <v>78</v>
      </c>
      <c r="W445" s="105" t="s">
        <v>78</v>
      </c>
      <c r="X445" s="105" t="s">
        <v>78</v>
      </c>
    </row>
    <row r="446" spans="14:24" ht="15.75" x14ac:dyDescent="0.25">
      <c r="N446" s="106">
        <v>50071</v>
      </c>
      <c r="O446" s="101" t="s">
        <v>78</v>
      </c>
      <c r="P446" s="101" t="s">
        <v>78</v>
      </c>
      <c r="Q446" s="101" t="s">
        <v>78</v>
      </c>
      <c r="R446" s="101" t="s">
        <v>78</v>
      </c>
      <c r="S446" s="102" t="s">
        <v>78</v>
      </c>
      <c r="T446" s="102" t="s">
        <v>78</v>
      </c>
      <c r="U446" s="103" t="s">
        <v>78</v>
      </c>
      <c r="V446" s="103" t="s">
        <v>78</v>
      </c>
      <c r="W446" s="105" t="s">
        <v>78</v>
      </c>
      <c r="X446" s="105" t="s">
        <v>78</v>
      </c>
    </row>
    <row r="447" spans="14:24" ht="15.75" x14ac:dyDescent="0.25">
      <c r="N447" s="106">
        <v>50099</v>
      </c>
      <c r="O447" s="101" t="s">
        <v>78</v>
      </c>
      <c r="P447" s="101" t="s">
        <v>78</v>
      </c>
      <c r="Q447" s="101" t="s">
        <v>78</v>
      </c>
      <c r="R447" s="101" t="s">
        <v>78</v>
      </c>
      <c r="S447" s="102" t="s">
        <v>78</v>
      </c>
      <c r="T447" s="102" t="s">
        <v>78</v>
      </c>
      <c r="U447" s="103" t="s">
        <v>78</v>
      </c>
      <c r="V447" s="103" t="s">
        <v>78</v>
      </c>
      <c r="W447" s="105" t="s">
        <v>78</v>
      </c>
      <c r="X447" s="105" t="s">
        <v>78</v>
      </c>
    </row>
    <row r="448" spans="14:24" ht="15.75" x14ac:dyDescent="0.25">
      <c r="N448" s="106">
        <v>50130</v>
      </c>
      <c r="O448" s="101" t="s">
        <v>78</v>
      </c>
      <c r="P448" s="101" t="s">
        <v>78</v>
      </c>
      <c r="Q448" s="101" t="s">
        <v>78</v>
      </c>
      <c r="R448" s="101" t="s">
        <v>78</v>
      </c>
      <c r="S448" s="102" t="s">
        <v>78</v>
      </c>
      <c r="T448" s="102" t="s">
        <v>78</v>
      </c>
      <c r="U448" s="103" t="s">
        <v>78</v>
      </c>
      <c r="V448" s="103" t="s">
        <v>78</v>
      </c>
      <c r="W448" s="105" t="s">
        <v>78</v>
      </c>
      <c r="X448" s="105" t="s">
        <v>78</v>
      </c>
    </row>
    <row r="449" spans="14:24" ht="15.75" x14ac:dyDescent="0.25">
      <c r="N449" s="106">
        <v>50160</v>
      </c>
      <c r="O449" s="101" t="s">
        <v>78</v>
      </c>
      <c r="P449" s="101" t="s">
        <v>78</v>
      </c>
      <c r="Q449" s="101" t="s">
        <v>78</v>
      </c>
      <c r="R449" s="101" t="s">
        <v>78</v>
      </c>
      <c r="S449" s="102" t="s">
        <v>78</v>
      </c>
      <c r="T449" s="102" t="s">
        <v>78</v>
      </c>
      <c r="U449" s="103" t="s">
        <v>78</v>
      </c>
      <c r="V449" s="103" t="s">
        <v>78</v>
      </c>
      <c r="W449" s="105" t="s">
        <v>78</v>
      </c>
      <c r="X449" s="105" t="s">
        <v>78</v>
      </c>
    </row>
    <row r="450" spans="14:24" ht="15.75" x14ac:dyDescent="0.25">
      <c r="N450" s="106">
        <v>50191</v>
      </c>
      <c r="O450" s="101" t="s">
        <v>78</v>
      </c>
      <c r="P450" s="101" t="s">
        <v>78</v>
      </c>
      <c r="Q450" s="101" t="s">
        <v>78</v>
      </c>
      <c r="R450" s="101" t="s">
        <v>78</v>
      </c>
      <c r="S450" s="102" t="s">
        <v>78</v>
      </c>
      <c r="T450" s="102" t="s">
        <v>78</v>
      </c>
      <c r="U450" s="103" t="s">
        <v>78</v>
      </c>
      <c r="V450" s="103" t="s">
        <v>78</v>
      </c>
      <c r="W450" s="105" t="s">
        <v>78</v>
      </c>
      <c r="X450" s="105" t="s">
        <v>78</v>
      </c>
    </row>
    <row r="451" spans="14:24" ht="15.75" x14ac:dyDescent="0.25">
      <c r="N451" s="106">
        <v>50221</v>
      </c>
      <c r="O451" s="101" t="s">
        <v>78</v>
      </c>
      <c r="P451" s="101" t="s">
        <v>78</v>
      </c>
      <c r="Q451" s="101" t="s">
        <v>78</v>
      </c>
      <c r="R451" s="101" t="s">
        <v>78</v>
      </c>
      <c r="S451" s="102" t="s">
        <v>78</v>
      </c>
      <c r="T451" s="102" t="s">
        <v>78</v>
      </c>
      <c r="U451" s="103" t="s">
        <v>78</v>
      </c>
      <c r="V451" s="103" t="s">
        <v>78</v>
      </c>
      <c r="W451" s="105" t="s">
        <v>78</v>
      </c>
      <c r="X451" s="105" t="s">
        <v>78</v>
      </c>
    </row>
    <row r="452" spans="14:24" ht="15.75" x14ac:dyDescent="0.25">
      <c r="N452" s="106">
        <v>50252</v>
      </c>
      <c r="O452" s="101" t="s">
        <v>78</v>
      </c>
      <c r="P452" s="101" t="s">
        <v>78</v>
      </c>
      <c r="Q452" s="101" t="s">
        <v>78</v>
      </c>
      <c r="R452" s="101" t="s">
        <v>78</v>
      </c>
      <c r="S452" s="102" t="s">
        <v>78</v>
      </c>
      <c r="T452" s="102" t="s">
        <v>78</v>
      </c>
      <c r="U452" s="103" t="s">
        <v>78</v>
      </c>
      <c r="V452" s="103" t="s">
        <v>78</v>
      </c>
      <c r="W452" s="105" t="s">
        <v>78</v>
      </c>
      <c r="X452" s="105" t="s">
        <v>78</v>
      </c>
    </row>
    <row r="453" spans="14:24" ht="15.75" x14ac:dyDescent="0.25">
      <c r="N453" s="106">
        <v>50283</v>
      </c>
      <c r="O453" s="101" t="s">
        <v>78</v>
      </c>
      <c r="P453" s="101" t="s">
        <v>78</v>
      </c>
      <c r="Q453" s="101" t="s">
        <v>78</v>
      </c>
      <c r="R453" s="101" t="s">
        <v>78</v>
      </c>
      <c r="S453" s="102" t="s">
        <v>78</v>
      </c>
      <c r="T453" s="102" t="s">
        <v>78</v>
      </c>
      <c r="U453" s="103" t="s">
        <v>78</v>
      </c>
      <c r="V453" s="103" t="s">
        <v>78</v>
      </c>
      <c r="W453" s="105" t="s">
        <v>78</v>
      </c>
      <c r="X453" s="105" t="s">
        <v>78</v>
      </c>
    </row>
    <row r="454" spans="14:24" ht="15.75" x14ac:dyDescent="0.25">
      <c r="N454" s="106">
        <v>50313</v>
      </c>
      <c r="O454" s="101" t="s">
        <v>78</v>
      </c>
      <c r="P454" s="101" t="s">
        <v>78</v>
      </c>
      <c r="Q454" s="101" t="s">
        <v>78</v>
      </c>
      <c r="R454" s="101" t="s">
        <v>78</v>
      </c>
      <c r="S454" s="102" t="s">
        <v>78</v>
      </c>
      <c r="T454" s="102" t="s">
        <v>78</v>
      </c>
      <c r="U454" s="103" t="s">
        <v>78</v>
      </c>
      <c r="V454" s="103" t="s">
        <v>78</v>
      </c>
      <c r="W454" s="105" t="s">
        <v>78</v>
      </c>
      <c r="X454" s="105" t="s">
        <v>78</v>
      </c>
    </row>
    <row r="455" spans="14:24" ht="15.75" x14ac:dyDescent="0.25">
      <c r="N455" s="106">
        <v>50344</v>
      </c>
      <c r="O455" s="101" t="s">
        <v>78</v>
      </c>
      <c r="P455" s="101" t="s">
        <v>78</v>
      </c>
      <c r="Q455" s="101" t="s">
        <v>78</v>
      </c>
      <c r="R455" s="101" t="s">
        <v>78</v>
      </c>
      <c r="S455" s="102" t="s">
        <v>78</v>
      </c>
      <c r="T455" s="102" t="s">
        <v>78</v>
      </c>
      <c r="U455" s="103" t="s">
        <v>78</v>
      </c>
      <c r="V455" s="103" t="s">
        <v>78</v>
      </c>
      <c r="W455" s="105" t="s">
        <v>78</v>
      </c>
      <c r="X455" s="105" t="s">
        <v>78</v>
      </c>
    </row>
    <row r="456" spans="14:24" ht="15.75" x14ac:dyDescent="0.25">
      <c r="N456" s="106">
        <v>50374</v>
      </c>
      <c r="O456" s="101" t="s">
        <v>78</v>
      </c>
      <c r="P456" s="101" t="s">
        <v>78</v>
      </c>
      <c r="Q456" s="101" t="s">
        <v>78</v>
      </c>
      <c r="R456" s="101" t="s">
        <v>78</v>
      </c>
      <c r="S456" s="102" t="s">
        <v>78</v>
      </c>
      <c r="T456" s="102" t="s">
        <v>78</v>
      </c>
      <c r="U456" s="103" t="s">
        <v>78</v>
      </c>
      <c r="V456" s="103" t="s">
        <v>78</v>
      </c>
      <c r="W456" s="105" t="s">
        <v>78</v>
      </c>
      <c r="X456" s="105" t="s">
        <v>78</v>
      </c>
    </row>
    <row r="457" spans="14:24" ht="15.75" x14ac:dyDescent="0.25">
      <c r="N457" s="106">
        <v>50405</v>
      </c>
      <c r="O457" s="101" t="s">
        <v>78</v>
      </c>
      <c r="P457" s="101" t="s">
        <v>78</v>
      </c>
      <c r="Q457" s="101" t="s">
        <v>78</v>
      </c>
      <c r="R457" s="101" t="s">
        <v>78</v>
      </c>
      <c r="S457" s="102" t="s">
        <v>78</v>
      </c>
      <c r="T457" s="102" t="s">
        <v>78</v>
      </c>
      <c r="U457" s="103" t="s">
        <v>78</v>
      </c>
      <c r="V457" s="103" t="s">
        <v>78</v>
      </c>
      <c r="W457" s="105" t="s">
        <v>78</v>
      </c>
      <c r="X457" s="105" t="s">
        <v>78</v>
      </c>
    </row>
    <row r="458" spans="14:24" ht="15.75" x14ac:dyDescent="0.25">
      <c r="N458" s="106">
        <v>50436</v>
      </c>
      <c r="O458" s="101" t="s">
        <v>78</v>
      </c>
      <c r="P458" s="101" t="s">
        <v>78</v>
      </c>
      <c r="Q458" s="101" t="s">
        <v>78</v>
      </c>
      <c r="R458" s="101" t="s">
        <v>78</v>
      </c>
      <c r="S458" s="102" t="s">
        <v>78</v>
      </c>
      <c r="T458" s="102" t="s">
        <v>78</v>
      </c>
      <c r="U458" s="103" t="s">
        <v>78</v>
      </c>
      <c r="V458" s="103" t="s">
        <v>78</v>
      </c>
      <c r="W458" s="105" t="s">
        <v>78</v>
      </c>
      <c r="X458" s="105" t="s">
        <v>78</v>
      </c>
    </row>
    <row r="459" spans="14:24" ht="15.75" x14ac:dyDescent="0.25">
      <c r="N459" s="106">
        <v>50464</v>
      </c>
      <c r="O459" s="101" t="s">
        <v>78</v>
      </c>
      <c r="P459" s="101" t="s">
        <v>78</v>
      </c>
      <c r="Q459" s="101" t="s">
        <v>78</v>
      </c>
      <c r="R459" s="101" t="s">
        <v>78</v>
      </c>
      <c r="S459" s="102" t="s">
        <v>78</v>
      </c>
      <c r="T459" s="102" t="s">
        <v>78</v>
      </c>
      <c r="U459" s="103" t="s">
        <v>78</v>
      </c>
      <c r="V459" s="103" t="s">
        <v>78</v>
      </c>
      <c r="W459" s="105" t="s">
        <v>78</v>
      </c>
      <c r="X459" s="105" t="s">
        <v>78</v>
      </c>
    </row>
    <row r="460" spans="14:24" ht="15.75" x14ac:dyDescent="0.25">
      <c r="N460" s="106">
        <v>50495</v>
      </c>
      <c r="O460" s="101" t="s">
        <v>78</v>
      </c>
      <c r="P460" s="101" t="s">
        <v>78</v>
      </c>
      <c r="Q460" s="101" t="s">
        <v>78</v>
      </c>
      <c r="R460" s="101" t="s">
        <v>78</v>
      </c>
      <c r="S460" s="102" t="s">
        <v>78</v>
      </c>
      <c r="T460" s="102" t="s">
        <v>78</v>
      </c>
      <c r="U460" s="103" t="s">
        <v>78</v>
      </c>
      <c r="V460" s="103" t="s">
        <v>78</v>
      </c>
      <c r="W460" s="105" t="s">
        <v>78</v>
      </c>
      <c r="X460" s="105" t="s">
        <v>78</v>
      </c>
    </row>
    <row r="461" spans="14:24" ht="15.75" x14ac:dyDescent="0.25">
      <c r="N461" s="106">
        <v>50525</v>
      </c>
      <c r="O461" s="101" t="s">
        <v>78</v>
      </c>
      <c r="P461" s="101" t="s">
        <v>78</v>
      </c>
      <c r="Q461" s="101" t="s">
        <v>78</v>
      </c>
      <c r="R461" s="101" t="s">
        <v>78</v>
      </c>
      <c r="S461" s="102" t="s">
        <v>78</v>
      </c>
      <c r="T461" s="102" t="s">
        <v>78</v>
      </c>
      <c r="U461" s="103" t="s">
        <v>78</v>
      </c>
      <c r="V461" s="103" t="s">
        <v>78</v>
      </c>
      <c r="W461" s="105" t="s">
        <v>78</v>
      </c>
      <c r="X461" s="105" t="s">
        <v>78</v>
      </c>
    </row>
    <row r="462" spans="14:24" ht="15.75" x14ac:dyDescent="0.25">
      <c r="N462" s="106">
        <v>50556</v>
      </c>
      <c r="O462" s="101" t="s">
        <v>78</v>
      </c>
      <c r="P462" s="101" t="s">
        <v>78</v>
      </c>
      <c r="Q462" s="101" t="s">
        <v>78</v>
      </c>
      <c r="R462" s="101" t="s">
        <v>78</v>
      </c>
      <c r="S462" s="102" t="s">
        <v>78</v>
      </c>
      <c r="T462" s="102" t="s">
        <v>78</v>
      </c>
      <c r="U462" s="103" t="s">
        <v>78</v>
      </c>
      <c r="V462" s="103" t="s">
        <v>78</v>
      </c>
      <c r="W462" s="105" t="s">
        <v>78</v>
      </c>
      <c r="X462" s="105" t="s">
        <v>78</v>
      </c>
    </row>
    <row r="463" spans="14:24" ht="15.75" x14ac:dyDescent="0.25">
      <c r="N463" s="106">
        <v>50586</v>
      </c>
      <c r="O463" s="101" t="s">
        <v>78</v>
      </c>
      <c r="P463" s="101" t="s">
        <v>78</v>
      </c>
      <c r="Q463" s="101" t="s">
        <v>78</v>
      </c>
      <c r="R463" s="101" t="s">
        <v>78</v>
      </c>
      <c r="S463" s="102" t="s">
        <v>78</v>
      </c>
      <c r="T463" s="102" t="s">
        <v>78</v>
      </c>
      <c r="U463" s="103" t="s">
        <v>78</v>
      </c>
      <c r="V463" s="103" t="s">
        <v>78</v>
      </c>
      <c r="W463" s="105" t="s">
        <v>78</v>
      </c>
      <c r="X463" s="105" t="s">
        <v>78</v>
      </c>
    </row>
    <row r="464" spans="14:24" ht="15.75" x14ac:dyDescent="0.25">
      <c r="N464" s="106">
        <v>50617</v>
      </c>
      <c r="O464" s="101" t="s">
        <v>78</v>
      </c>
      <c r="P464" s="101" t="s">
        <v>78</v>
      </c>
      <c r="Q464" s="101" t="s">
        <v>78</v>
      </c>
      <c r="R464" s="101" t="s">
        <v>78</v>
      </c>
      <c r="S464" s="102" t="s">
        <v>78</v>
      </c>
      <c r="T464" s="102" t="s">
        <v>78</v>
      </c>
      <c r="U464" s="103" t="s">
        <v>78</v>
      </c>
      <c r="V464" s="103" t="s">
        <v>78</v>
      </c>
      <c r="W464" s="105" t="s">
        <v>78</v>
      </c>
      <c r="X464" s="105" t="s">
        <v>78</v>
      </c>
    </row>
    <row r="465" spans="14:24" ht="15.75" x14ac:dyDescent="0.25">
      <c r="N465" s="106">
        <v>50648</v>
      </c>
      <c r="O465" s="101" t="s">
        <v>78</v>
      </c>
      <c r="P465" s="101" t="s">
        <v>78</v>
      </c>
      <c r="Q465" s="101" t="s">
        <v>78</v>
      </c>
      <c r="R465" s="101" t="s">
        <v>78</v>
      </c>
      <c r="S465" s="102" t="s">
        <v>78</v>
      </c>
      <c r="T465" s="102" t="s">
        <v>78</v>
      </c>
      <c r="U465" s="103" t="s">
        <v>78</v>
      </c>
      <c r="V465" s="103" t="s">
        <v>78</v>
      </c>
      <c r="W465" s="105" t="s">
        <v>78</v>
      </c>
      <c r="X465" s="105" t="s">
        <v>78</v>
      </c>
    </row>
    <row r="466" spans="14:24" ht="15.75" x14ac:dyDescent="0.25">
      <c r="N466" s="106">
        <v>50678</v>
      </c>
      <c r="O466" s="101" t="s">
        <v>78</v>
      </c>
      <c r="P466" s="101" t="s">
        <v>78</v>
      </c>
      <c r="Q466" s="101" t="s">
        <v>78</v>
      </c>
      <c r="R466" s="101" t="s">
        <v>78</v>
      </c>
      <c r="S466" s="102" t="s">
        <v>78</v>
      </c>
      <c r="T466" s="102" t="s">
        <v>78</v>
      </c>
      <c r="U466" s="103" t="s">
        <v>78</v>
      </c>
      <c r="V466" s="103" t="s">
        <v>78</v>
      </c>
      <c r="W466" s="105" t="s">
        <v>78</v>
      </c>
      <c r="X466" s="105" t="s">
        <v>78</v>
      </c>
    </row>
    <row r="467" spans="14:24" ht="15.75" x14ac:dyDescent="0.25">
      <c r="N467" s="106">
        <v>50709</v>
      </c>
      <c r="O467" s="101" t="s">
        <v>78</v>
      </c>
      <c r="P467" s="101" t="s">
        <v>78</v>
      </c>
      <c r="Q467" s="101" t="s">
        <v>78</v>
      </c>
      <c r="R467" s="101" t="s">
        <v>78</v>
      </c>
      <c r="S467" s="102" t="s">
        <v>78</v>
      </c>
      <c r="T467" s="102" t="s">
        <v>78</v>
      </c>
      <c r="U467" s="103" t="s">
        <v>78</v>
      </c>
      <c r="V467" s="103" t="s">
        <v>78</v>
      </c>
      <c r="W467" s="105" t="s">
        <v>78</v>
      </c>
      <c r="X467" s="105" t="s">
        <v>78</v>
      </c>
    </row>
    <row r="468" spans="14:24" ht="15.75" x14ac:dyDescent="0.25">
      <c r="N468" s="106">
        <v>50739</v>
      </c>
      <c r="O468" s="101" t="s">
        <v>78</v>
      </c>
      <c r="P468" s="101" t="s">
        <v>78</v>
      </c>
      <c r="Q468" s="101" t="s">
        <v>78</v>
      </c>
      <c r="R468" s="101" t="s">
        <v>78</v>
      </c>
      <c r="S468" s="102" t="s">
        <v>78</v>
      </c>
      <c r="T468" s="102" t="s">
        <v>78</v>
      </c>
      <c r="U468" s="103" t="s">
        <v>78</v>
      </c>
      <c r="V468" s="103" t="s">
        <v>78</v>
      </c>
      <c r="W468" s="105" t="s">
        <v>78</v>
      </c>
      <c r="X468" s="105" t="s">
        <v>78</v>
      </c>
    </row>
    <row r="469" spans="14:24" ht="15.75" x14ac:dyDescent="0.25">
      <c r="N469" s="106">
        <v>50770</v>
      </c>
      <c r="O469" s="101" t="s">
        <v>78</v>
      </c>
      <c r="P469" s="101" t="s">
        <v>78</v>
      </c>
      <c r="Q469" s="101" t="s">
        <v>78</v>
      </c>
      <c r="R469" s="101" t="s">
        <v>78</v>
      </c>
      <c r="S469" s="102" t="s">
        <v>78</v>
      </c>
      <c r="T469" s="102" t="s">
        <v>78</v>
      </c>
      <c r="U469" s="103" t="s">
        <v>78</v>
      </c>
      <c r="V469" s="103" t="s">
        <v>78</v>
      </c>
      <c r="W469" s="105" t="s">
        <v>78</v>
      </c>
      <c r="X469" s="105" t="s">
        <v>78</v>
      </c>
    </row>
    <row r="470" spans="14:24" ht="15.75" x14ac:dyDescent="0.25">
      <c r="N470" s="106">
        <v>50801</v>
      </c>
      <c r="O470" s="101" t="s">
        <v>78</v>
      </c>
      <c r="P470" s="101" t="s">
        <v>78</v>
      </c>
      <c r="Q470" s="101" t="s">
        <v>78</v>
      </c>
      <c r="R470" s="101" t="s">
        <v>78</v>
      </c>
      <c r="S470" s="102" t="s">
        <v>78</v>
      </c>
      <c r="T470" s="102" t="s">
        <v>78</v>
      </c>
      <c r="U470" s="103" t="s">
        <v>78</v>
      </c>
      <c r="V470" s="103" t="s">
        <v>78</v>
      </c>
      <c r="W470" s="105" t="s">
        <v>78</v>
      </c>
      <c r="X470" s="105" t="s">
        <v>78</v>
      </c>
    </row>
    <row r="471" spans="14:24" ht="15.75" x14ac:dyDescent="0.25">
      <c r="N471" s="106">
        <v>50829</v>
      </c>
      <c r="O471" s="101" t="s">
        <v>78</v>
      </c>
      <c r="P471" s="101" t="s">
        <v>78</v>
      </c>
      <c r="Q471" s="101" t="s">
        <v>78</v>
      </c>
      <c r="R471" s="101" t="s">
        <v>78</v>
      </c>
      <c r="S471" s="102" t="s">
        <v>78</v>
      </c>
      <c r="T471" s="102" t="s">
        <v>78</v>
      </c>
      <c r="U471" s="103" t="s">
        <v>78</v>
      </c>
      <c r="V471" s="103" t="s">
        <v>78</v>
      </c>
      <c r="W471" s="105" t="s">
        <v>78</v>
      </c>
      <c r="X471" s="105" t="s">
        <v>78</v>
      </c>
    </row>
    <row r="472" spans="14:24" ht="15.75" x14ac:dyDescent="0.25">
      <c r="N472" s="106">
        <v>50860</v>
      </c>
      <c r="O472" s="101" t="s">
        <v>78</v>
      </c>
      <c r="P472" s="101" t="s">
        <v>78</v>
      </c>
      <c r="Q472" s="101" t="s">
        <v>78</v>
      </c>
      <c r="R472" s="101" t="s">
        <v>78</v>
      </c>
      <c r="S472" s="102" t="s">
        <v>78</v>
      </c>
      <c r="T472" s="102" t="s">
        <v>78</v>
      </c>
      <c r="U472" s="103" t="s">
        <v>78</v>
      </c>
      <c r="V472" s="103" t="s">
        <v>78</v>
      </c>
      <c r="W472" s="105" t="s">
        <v>78</v>
      </c>
      <c r="X472" s="105" t="s">
        <v>78</v>
      </c>
    </row>
    <row r="473" spans="14:24" ht="15.75" x14ac:dyDescent="0.25">
      <c r="N473" s="106">
        <v>50890</v>
      </c>
      <c r="O473" s="101" t="s">
        <v>78</v>
      </c>
      <c r="P473" s="101" t="s">
        <v>78</v>
      </c>
      <c r="Q473" s="101" t="s">
        <v>78</v>
      </c>
      <c r="R473" s="101" t="s">
        <v>78</v>
      </c>
      <c r="S473" s="102" t="s">
        <v>78</v>
      </c>
      <c r="T473" s="102" t="s">
        <v>78</v>
      </c>
      <c r="U473" s="103" t="s">
        <v>78</v>
      </c>
      <c r="V473" s="103" t="s">
        <v>78</v>
      </c>
      <c r="W473" s="105" t="s">
        <v>78</v>
      </c>
      <c r="X473" s="105" t="s">
        <v>78</v>
      </c>
    </row>
    <row r="474" spans="14:24" ht="15.75" x14ac:dyDescent="0.25">
      <c r="N474" s="106">
        <v>50921</v>
      </c>
      <c r="O474" s="101" t="s">
        <v>78</v>
      </c>
      <c r="P474" s="101" t="s">
        <v>78</v>
      </c>
      <c r="Q474" s="101" t="s">
        <v>78</v>
      </c>
      <c r="R474" s="101" t="s">
        <v>78</v>
      </c>
      <c r="S474" s="102" t="s">
        <v>78</v>
      </c>
      <c r="T474" s="102" t="s">
        <v>78</v>
      </c>
      <c r="U474" s="103" t="s">
        <v>78</v>
      </c>
      <c r="V474" s="103" t="s">
        <v>78</v>
      </c>
      <c r="W474" s="105" t="s">
        <v>78</v>
      </c>
      <c r="X474" s="105" t="s">
        <v>78</v>
      </c>
    </row>
    <row r="475" spans="14:24" ht="15.75" x14ac:dyDescent="0.25">
      <c r="N475" s="106">
        <v>50951</v>
      </c>
      <c r="O475" s="101" t="s">
        <v>78</v>
      </c>
      <c r="P475" s="101" t="s">
        <v>78</v>
      </c>
      <c r="Q475" s="101" t="s">
        <v>78</v>
      </c>
      <c r="R475" s="101" t="s">
        <v>78</v>
      </c>
      <c r="S475" s="102" t="s">
        <v>78</v>
      </c>
      <c r="T475" s="102" t="s">
        <v>78</v>
      </c>
      <c r="U475" s="103" t="s">
        <v>78</v>
      </c>
      <c r="V475" s="103" t="s">
        <v>78</v>
      </c>
      <c r="W475" s="105" t="s">
        <v>78</v>
      </c>
      <c r="X475" s="105" t="s">
        <v>78</v>
      </c>
    </row>
    <row r="476" spans="14:24" ht="15.75" x14ac:dyDescent="0.25">
      <c r="N476" s="106">
        <v>50982</v>
      </c>
      <c r="O476" s="101" t="s">
        <v>78</v>
      </c>
      <c r="P476" s="101" t="s">
        <v>78</v>
      </c>
      <c r="Q476" s="101" t="s">
        <v>78</v>
      </c>
      <c r="R476" s="101" t="s">
        <v>78</v>
      </c>
      <c r="S476" s="102" t="s">
        <v>78</v>
      </c>
      <c r="T476" s="102" t="s">
        <v>78</v>
      </c>
      <c r="U476" s="103" t="s">
        <v>78</v>
      </c>
      <c r="V476" s="103" t="s">
        <v>78</v>
      </c>
      <c r="W476" s="105" t="s">
        <v>78</v>
      </c>
      <c r="X476" s="105" t="s">
        <v>78</v>
      </c>
    </row>
    <row r="477" spans="14:24" ht="15.75" x14ac:dyDescent="0.25">
      <c r="N477" s="106">
        <v>51013</v>
      </c>
      <c r="O477" s="101" t="s">
        <v>78</v>
      </c>
      <c r="P477" s="101" t="s">
        <v>78</v>
      </c>
      <c r="Q477" s="101" t="s">
        <v>78</v>
      </c>
      <c r="R477" s="101" t="s">
        <v>78</v>
      </c>
      <c r="S477" s="102" t="s">
        <v>78</v>
      </c>
      <c r="T477" s="102" t="s">
        <v>78</v>
      </c>
      <c r="U477" s="103" t="s">
        <v>78</v>
      </c>
      <c r="V477" s="103" t="s">
        <v>78</v>
      </c>
      <c r="W477" s="105" t="s">
        <v>78</v>
      </c>
      <c r="X477" s="105" t="s">
        <v>78</v>
      </c>
    </row>
    <row r="478" spans="14:24" ht="15.75" x14ac:dyDescent="0.25">
      <c r="N478" s="106">
        <v>51043</v>
      </c>
      <c r="O478" s="101" t="s">
        <v>78</v>
      </c>
      <c r="P478" s="101" t="s">
        <v>78</v>
      </c>
      <c r="Q478" s="101" t="s">
        <v>78</v>
      </c>
      <c r="R478" s="101" t="s">
        <v>78</v>
      </c>
      <c r="S478" s="102" t="s">
        <v>78</v>
      </c>
      <c r="T478" s="102" t="s">
        <v>78</v>
      </c>
      <c r="U478" s="103" t="s">
        <v>78</v>
      </c>
      <c r="V478" s="103" t="s">
        <v>78</v>
      </c>
      <c r="W478" s="105" t="s">
        <v>78</v>
      </c>
      <c r="X478" s="105" t="s">
        <v>78</v>
      </c>
    </row>
    <row r="479" spans="14:24" ht="15.75" x14ac:dyDescent="0.25">
      <c r="N479" s="106">
        <v>51074</v>
      </c>
      <c r="O479" s="101" t="s">
        <v>78</v>
      </c>
      <c r="P479" s="101" t="s">
        <v>78</v>
      </c>
      <c r="Q479" s="101" t="s">
        <v>78</v>
      </c>
      <c r="R479" s="101" t="s">
        <v>78</v>
      </c>
      <c r="S479" s="102" t="s">
        <v>78</v>
      </c>
      <c r="T479" s="102" t="s">
        <v>78</v>
      </c>
      <c r="U479" s="103" t="s">
        <v>78</v>
      </c>
      <c r="V479" s="103" t="s">
        <v>78</v>
      </c>
      <c r="W479" s="105" t="s">
        <v>78</v>
      </c>
      <c r="X479" s="105" t="s">
        <v>78</v>
      </c>
    </row>
    <row r="480" spans="14:24" ht="15.75" x14ac:dyDescent="0.25">
      <c r="N480" s="106">
        <v>51104</v>
      </c>
      <c r="O480" s="101" t="s">
        <v>78</v>
      </c>
      <c r="P480" s="101" t="s">
        <v>78</v>
      </c>
      <c r="Q480" s="101" t="s">
        <v>78</v>
      </c>
      <c r="R480" s="101" t="s">
        <v>78</v>
      </c>
      <c r="S480" s="102" t="s">
        <v>78</v>
      </c>
      <c r="T480" s="102" t="s">
        <v>78</v>
      </c>
      <c r="U480" s="103" t="s">
        <v>78</v>
      </c>
      <c r="V480" s="103" t="s">
        <v>78</v>
      </c>
      <c r="W480" s="105" t="s">
        <v>78</v>
      </c>
      <c r="X480" s="105" t="s">
        <v>78</v>
      </c>
    </row>
    <row r="481" spans="14:24" ht="15.75" x14ac:dyDescent="0.25">
      <c r="N481" s="106">
        <v>51135</v>
      </c>
      <c r="O481" s="101" t="s">
        <v>78</v>
      </c>
      <c r="P481" s="101" t="s">
        <v>78</v>
      </c>
      <c r="Q481" s="101" t="s">
        <v>78</v>
      </c>
      <c r="R481" s="101" t="s">
        <v>78</v>
      </c>
      <c r="S481" s="102" t="s">
        <v>78</v>
      </c>
      <c r="T481" s="102" t="s">
        <v>78</v>
      </c>
      <c r="U481" s="103" t="s">
        <v>78</v>
      </c>
      <c r="V481" s="103" t="s">
        <v>78</v>
      </c>
      <c r="W481" s="105" t="s">
        <v>78</v>
      </c>
      <c r="X481" s="105" t="s">
        <v>78</v>
      </c>
    </row>
    <row r="482" spans="14:24" ht="15.75" x14ac:dyDescent="0.25">
      <c r="N482" s="106">
        <v>51166</v>
      </c>
      <c r="O482" s="101" t="s">
        <v>78</v>
      </c>
      <c r="P482" s="101" t="s">
        <v>78</v>
      </c>
      <c r="Q482" s="101" t="s">
        <v>78</v>
      </c>
      <c r="R482" s="101" t="s">
        <v>78</v>
      </c>
      <c r="S482" s="102" t="s">
        <v>78</v>
      </c>
      <c r="T482" s="102" t="s">
        <v>78</v>
      </c>
      <c r="U482" s="103" t="s">
        <v>78</v>
      </c>
      <c r="V482" s="103" t="s">
        <v>78</v>
      </c>
      <c r="W482" s="105" t="s">
        <v>78</v>
      </c>
      <c r="X482" s="105" t="s">
        <v>78</v>
      </c>
    </row>
    <row r="483" spans="14:24" ht="15.75" x14ac:dyDescent="0.25">
      <c r="N483" s="106">
        <v>51195</v>
      </c>
      <c r="O483" s="101" t="s">
        <v>78</v>
      </c>
      <c r="P483" s="101" t="s">
        <v>78</v>
      </c>
      <c r="Q483" s="101" t="s">
        <v>78</v>
      </c>
      <c r="R483" s="101" t="s">
        <v>78</v>
      </c>
      <c r="S483" s="102" t="s">
        <v>78</v>
      </c>
      <c r="T483" s="102" t="s">
        <v>78</v>
      </c>
      <c r="U483" s="103" t="s">
        <v>78</v>
      </c>
      <c r="V483" s="103" t="s">
        <v>78</v>
      </c>
      <c r="W483" s="105" t="s">
        <v>78</v>
      </c>
      <c r="X483" s="105" t="s">
        <v>78</v>
      </c>
    </row>
    <row r="484" spans="14:24" ht="15.75" x14ac:dyDescent="0.25">
      <c r="N484" s="106">
        <v>51226</v>
      </c>
      <c r="O484" s="101" t="s">
        <v>78</v>
      </c>
      <c r="P484" s="101" t="s">
        <v>78</v>
      </c>
      <c r="Q484" s="101" t="s">
        <v>78</v>
      </c>
      <c r="R484" s="101" t="s">
        <v>78</v>
      </c>
      <c r="S484" s="102" t="s">
        <v>78</v>
      </c>
      <c r="T484" s="102" t="s">
        <v>78</v>
      </c>
      <c r="U484" s="103" t="s">
        <v>78</v>
      </c>
      <c r="V484" s="103" t="s">
        <v>78</v>
      </c>
      <c r="W484" s="105" t="s">
        <v>78</v>
      </c>
      <c r="X484" s="105" t="s">
        <v>78</v>
      </c>
    </row>
    <row r="485" spans="14:24" ht="15.75" x14ac:dyDescent="0.25">
      <c r="N485" s="106">
        <v>51256</v>
      </c>
      <c r="O485" s="101" t="s">
        <v>78</v>
      </c>
      <c r="P485" s="101" t="s">
        <v>78</v>
      </c>
      <c r="Q485" s="101" t="s">
        <v>78</v>
      </c>
      <c r="R485" s="101" t="s">
        <v>78</v>
      </c>
      <c r="S485" s="102" t="s">
        <v>78</v>
      </c>
      <c r="T485" s="102" t="s">
        <v>78</v>
      </c>
      <c r="U485" s="103" t="s">
        <v>78</v>
      </c>
      <c r="V485" s="103" t="s">
        <v>78</v>
      </c>
      <c r="W485" s="105" t="s">
        <v>78</v>
      </c>
      <c r="X485" s="105" t="s">
        <v>78</v>
      </c>
    </row>
    <row r="486" spans="14:24" ht="15.75" x14ac:dyDescent="0.25">
      <c r="N486" s="106">
        <v>51287</v>
      </c>
      <c r="O486" s="101" t="s">
        <v>78</v>
      </c>
      <c r="P486" s="101" t="s">
        <v>78</v>
      </c>
      <c r="Q486" s="101" t="s">
        <v>78</v>
      </c>
      <c r="R486" s="101" t="s">
        <v>78</v>
      </c>
      <c r="S486" s="102" t="s">
        <v>78</v>
      </c>
      <c r="T486" s="102" t="s">
        <v>78</v>
      </c>
      <c r="U486" s="103" t="s">
        <v>78</v>
      </c>
      <c r="V486" s="103" t="s">
        <v>78</v>
      </c>
      <c r="W486" s="105" t="s">
        <v>78</v>
      </c>
      <c r="X486" s="105" t="s">
        <v>78</v>
      </c>
    </row>
    <row r="487" spans="14:24" ht="15.75" x14ac:dyDescent="0.25">
      <c r="N487" s="106">
        <v>51317</v>
      </c>
      <c r="O487" s="101" t="s">
        <v>78</v>
      </c>
      <c r="P487" s="101" t="s">
        <v>78</v>
      </c>
      <c r="Q487" s="101" t="s">
        <v>78</v>
      </c>
      <c r="R487" s="101" t="s">
        <v>78</v>
      </c>
      <c r="S487" s="102" t="s">
        <v>78</v>
      </c>
      <c r="T487" s="102" t="s">
        <v>78</v>
      </c>
      <c r="U487" s="103" t="s">
        <v>78</v>
      </c>
      <c r="V487" s="103" t="s">
        <v>78</v>
      </c>
      <c r="W487" s="105" t="s">
        <v>78</v>
      </c>
      <c r="X487" s="105" t="s">
        <v>78</v>
      </c>
    </row>
    <row r="488" spans="14:24" ht="15.75" x14ac:dyDescent="0.25">
      <c r="N488" s="106">
        <v>51348</v>
      </c>
      <c r="O488" s="101" t="s">
        <v>78</v>
      </c>
      <c r="P488" s="101" t="s">
        <v>78</v>
      </c>
      <c r="Q488" s="101" t="s">
        <v>78</v>
      </c>
      <c r="R488" s="101" t="s">
        <v>78</v>
      </c>
      <c r="S488" s="102" t="s">
        <v>78</v>
      </c>
      <c r="T488" s="102" t="s">
        <v>78</v>
      </c>
      <c r="U488" s="103" t="s">
        <v>78</v>
      </c>
      <c r="V488" s="103" t="s">
        <v>78</v>
      </c>
      <c r="W488" s="105" t="s">
        <v>78</v>
      </c>
      <c r="X488" s="105" t="s">
        <v>78</v>
      </c>
    </row>
    <row r="489" spans="14:24" ht="15.75" x14ac:dyDescent="0.25">
      <c r="N489" s="106">
        <v>51379</v>
      </c>
      <c r="O489" s="101" t="s">
        <v>78</v>
      </c>
      <c r="P489" s="101" t="s">
        <v>78</v>
      </c>
      <c r="Q489" s="101" t="s">
        <v>78</v>
      </c>
      <c r="R489" s="101" t="s">
        <v>78</v>
      </c>
      <c r="S489" s="102" t="s">
        <v>78</v>
      </c>
      <c r="T489" s="102" t="s">
        <v>78</v>
      </c>
      <c r="U489" s="103" t="s">
        <v>78</v>
      </c>
      <c r="V489" s="103" t="s">
        <v>78</v>
      </c>
      <c r="W489" s="105" t="s">
        <v>78</v>
      </c>
      <c r="X489" s="105" t="s">
        <v>78</v>
      </c>
    </row>
    <row r="490" spans="14:24" ht="15.75" x14ac:dyDescent="0.25">
      <c r="N490" s="106">
        <v>51409</v>
      </c>
      <c r="O490" s="101" t="s">
        <v>78</v>
      </c>
      <c r="P490" s="101" t="s">
        <v>78</v>
      </c>
      <c r="Q490" s="101" t="s">
        <v>78</v>
      </c>
      <c r="R490" s="101" t="s">
        <v>78</v>
      </c>
      <c r="S490" s="102" t="s">
        <v>78</v>
      </c>
      <c r="T490" s="102" t="s">
        <v>78</v>
      </c>
      <c r="U490" s="103" t="s">
        <v>78</v>
      </c>
      <c r="V490" s="103" t="s">
        <v>78</v>
      </c>
      <c r="W490" s="105" t="s">
        <v>78</v>
      </c>
      <c r="X490" s="105" t="s">
        <v>78</v>
      </c>
    </row>
    <row r="491" spans="14:24" ht="15.75" x14ac:dyDescent="0.25">
      <c r="N491" s="106">
        <v>51440</v>
      </c>
      <c r="O491" s="101" t="s">
        <v>78</v>
      </c>
      <c r="P491" s="101" t="s">
        <v>78</v>
      </c>
      <c r="Q491" s="101" t="s">
        <v>78</v>
      </c>
      <c r="R491" s="101" t="s">
        <v>78</v>
      </c>
      <c r="S491" s="102" t="s">
        <v>78</v>
      </c>
      <c r="T491" s="102" t="s">
        <v>78</v>
      </c>
      <c r="U491" s="103" t="s">
        <v>78</v>
      </c>
      <c r="V491" s="103" t="s">
        <v>78</v>
      </c>
      <c r="W491" s="105" t="s">
        <v>78</v>
      </c>
      <c r="X491" s="105" t="s">
        <v>78</v>
      </c>
    </row>
    <row r="492" spans="14:24" ht="15.75" x14ac:dyDescent="0.25">
      <c r="N492" s="106">
        <v>51470</v>
      </c>
      <c r="O492" s="101" t="s">
        <v>78</v>
      </c>
      <c r="P492" s="101" t="s">
        <v>78</v>
      </c>
      <c r="Q492" s="101" t="s">
        <v>78</v>
      </c>
      <c r="R492" s="101" t="s">
        <v>78</v>
      </c>
      <c r="S492" s="102" t="s">
        <v>78</v>
      </c>
      <c r="T492" s="102" t="s">
        <v>78</v>
      </c>
      <c r="U492" s="103" t="s">
        <v>78</v>
      </c>
      <c r="V492" s="103" t="s">
        <v>78</v>
      </c>
      <c r="W492" s="105" t="s">
        <v>78</v>
      </c>
      <c r="X492" s="105" t="s">
        <v>78</v>
      </c>
    </row>
    <row r="493" spans="14:24" ht="15.75" x14ac:dyDescent="0.25">
      <c r="N493" s="106">
        <v>51501</v>
      </c>
      <c r="O493" s="101" t="s">
        <v>78</v>
      </c>
      <c r="P493" s="101" t="s">
        <v>78</v>
      </c>
      <c r="Q493" s="101" t="s">
        <v>78</v>
      </c>
      <c r="R493" s="101" t="s">
        <v>78</v>
      </c>
      <c r="S493" s="102" t="s">
        <v>78</v>
      </c>
      <c r="T493" s="102" t="s">
        <v>78</v>
      </c>
      <c r="U493" s="103" t="s">
        <v>78</v>
      </c>
      <c r="V493" s="103" t="s">
        <v>78</v>
      </c>
      <c r="W493" s="105" t="s">
        <v>78</v>
      </c>
      <c r="X493" s="105" t="s">
        <v>78</v>
      </c>
    </row>
    <row r="494" spans="14:24" ht="15.75" x14ac:dyDescent="0.25">
      <c r="N494" s="106">
        <v>51532</v>
      </c>
      <c r="O494" s="101" t="s">
        <v>78</v>
      </c>
      <c r="P494" s="101" t="s">
        <v>78</v>
      </c>
      <c r="Q494" s="101" t="s">
        <v>78</v>
      </c>
      <c r="R494" s="101" t="s">
        <v>78</v>
      </c>
      <c r="S494" s="102" t="s">
        <v>78</v>
      </c>
      <c r="T494" s="102" t="s">
        <v>78</v>
      </c>
      <c r="U494" s="103" t="s">
        <v>78</v>
      </c>
      <c r="V494" s="103" t="s">
        <v>78</v>
      </c>
      <c r="W494" s="105" t="s">
        <v>78</v>
      </c>
      <c r="X494" s="105" t="s">
        <v>78</v>
      </c>
    </row>
    <row r="495" spans="14:24" ht="15.75" x14ac:dyDescent="0.25">
      <c r="N495" s="106">
        <v>51560</v>
      </c>
      <c r="O495" s="101" t="s">
        <v>78</v>
      </c>
      <c r="P495" s="101" t="s">
        <v>78</v>
      </c>
      <c r="Q495" s="101" t="s">
        <v>78</v>
      </c>
      <c r="R495" s="101" t="s">
        <v>78</v>
      </c>
      <c r="S495" s="102" t="s">
        <v>78</v>
      </c>
      <c r="T495" s="102" t="s">
        <v>78</v>
      </c>
      <c r="U495" s="103" t="s">
        <v>78</v>
      </c>
      <c r="V495" s="103" t="s">
        <v>78</v>
      </c>
      <c r="W495" s="105" t="s">
        <v>78</v>
      </c>
      <c r="X495" s="105" t="s">
        <v>78</v>
      </c>
    </row>
    <row r="496" spans="14:24" ht="15.75" x14ac:dyDescent="0.25">
      <c r="N496" s="106">
        <v>51591</v>
      </c>
      <c r="O496" s="101" t="s">
        <v>78</v>
      </c>
      <c r="P496" s="101" t="s">
        <v>78</v>
      </c>
      <c r="Q496" s="101" t="s">
        <v>78</v>
      </c>
      <c r="R496" s="101" t="s">
        <v>78</v>
      </c>
      <c r="S496" s="102" t="s">
        <v>78</v>
      </c>
      <c r="T496" s="102" t="s">
        <v>78</v>
      </c>
      <c r="U496" s="103" t="s">
        <v>78</v>
      </c>
      <c r="V496" s="103" t="s">
        <v>78</v>
      </c>
      <c r="W496" s="105" t="s">
        <v>78</v>
      </c>
      <c r="X496" s="105" t="s">
        <v>78</v>
      </c>
    </row>
    <row r="497" spans="14:24" ht="15.75" x14ac:dyDescent="0.25">
      <c r="N497" s="106">
        <v>51621</v>
      </c>
      <c r="O497" s="101" t="s">
        <v>78</v>
      </c>
      <c r="P497" s="101" t="s">
        <v>78</v>
      </c>
      <c r="Q497" s="101" t="s">
        <v>78</v>
      </c>
      <c r="R497" s="101" t="s">
        <v>78</v>
      </c>
      <c r="S497" s="102" t="s">
        <v>78</v>
      </c>
      <c r="T497" s="102" t="s">
        <v>78</v>
      </c>
      <c r="U497" s="103" t="s">
        <v>78</v>
      </c>
      <c r="V497" s="103" t="s">
        <v>78</v>
      </c>
      <c r="W497" s="105" t="s">
        <v>78</v>
      </c>
      <c r="X497" s="105" t="s">
        <v>78</v>
      </c>
    </row>
    <row r="498" spans="14:24" ht="15.75" x14ac:dyDescent="0.25">
      <c r="N498" s="106">
        <v>51652</v>
      </c>
      <c r="O498" s="101" t="s">
        <v>78</v>
      </c>
      <c r="P498" s="101" t="s">
        <v>78</v>
      </c>
      <c r="Q498" s="101" t="s">
        <v>78</v>
      </c>
      <c r="R498" s="101" t="s">
        <v>78</v>
      </c>
      <c r="S498" s="102" t="s">
        <v>78</v>
      </c>
      <c r="T498" s="102" t="s">
        <v>78</v>
      </c>
      <c r="U498" s="103" t="s">
        <v>78</v>
      </c>
      <c r="V498" s="103" t="s">
        <v>78</v>
      </c>
      <c r="W498" s="105" t="s">
        <v>78</v>
      </c>
      <c r="X498" s="105" t="s">
        <v>78</v>
      </c>
    </row>
    <row r="499" spans="14:24" ht="15.75" x14ac:dyDescent="0.25">
      <c r="N499" s="106">
        <v>51682</v>
      </c>
      <c r="O499" s="101" t="s">
        <v>78</v>
      </c>
      <c r="P499" s="101" t="s">
        <v>78</v>
      </c>
      <c r="Q499" s="101" t="s">
        <v>78</v>
      </c>
      <c r="R499" s="101" t="s">
        <v>78</v>
      </c>
      <c r="S499" s="102" t="s">
        <v>78</v>
      </c>
      <c r="T499" s="102" t="s">
        <v>78</v>
      </c>
      <c r="U499" s="103" t="s">
        <v>78</v>
      </c>
      <c r="V499" s="103" t="s">
        <v>78</v>
      </c>
      <c r="W499" s="105" t="s">
        <v>78</v>
      </c>
      <c r="X499" s="105" t="s">
        <v>78</v>
      </c>
    </row>
    <row r="500" spans="14:24" ht="15.75" x14ac:dyDescent="0.25">
      <c r="N500" s="106">
        <v>51713</v>
      </c>
      <c r="O500" s="101" t="s">
        <v>78</v>
      </c>
      <c r="P500" s="101" t="s">
        <v>78</v>
      </c>
      <c r="Q500" s="101" t="s">
        <v>78</v>
      </c>
      <c r="R500" s="101" t="s">
        <v>78</v>
      </c>
      <c r="S500" s="102" t="s">
        <v>78</v>
      </c>
      <c r="T500" s="102" t="s">
        <v>78</v>
      </c>
      <c r="U500" s="103" t="s">
        <v>78</v>
      </c>
      <c r="V500" s="103" t="s">
        <v>78</v>
      </c>
      <c r="W500" s="105" t="s">
        <v>78</v>
      </c>
      <c r="X500" s="105" t="s">
        <v>78</v>
      </c>
    </row>
    <row r="501" spans="14:24" ht="15.75" x14ac:dyDescent="0.25">
      <c r="N501" s="106">
        <v>51744</v>
      </c>
      <c r="O501" s="101" t="s">
        <v>78</v>
      </c>
      <c r="P501" s="101" t="s">
        <v>78</v>
      </c>
      <c r="Q501" s="101" t="s">
        <v>78</v>
      </c>
      <c r="R501" s="101" t="s">
        <v>78</v>
      </c>
      <c r="S501" s="102" t="s">
        <v>78</v>
      </c>
      <c r="T501" s="102" t="s">
        <v>78</v>
      </c>
      <c r="U501" s="103" t="s">
        <v>78</v>
      </c>
      <c r="V501" s="103" t="s">
        <v>78</v>
      </c>
      <c r="W501" s="105" t="s">
        <v>78</v>
      </c>
      <c r="X501" s="105" t="s">
        <v>78</v>
      </c>
    </row>
    <row r="502" spans="14:24" ht="15.75" x14ac:dyDescent="0.25">
      <c r="N502" s="106">
        <v>51774</v>
      </c>
      <c r="O502" s="101" t="s">
        <v>78</v>
      </c>
      <c r="P502" s="101" t="s">
        <v>78</v>
      </c>
      <c r="Q502" s="101" t="s">
        <v>78</v>
      </c>
      <c r="R502" s="101" t="s">
        <v>78</v>
      </c>
      <c r="S502" s="102" t="s">
        <v>78</v>
      </c>
      <c r="T502" s="102" t="s">
        <v>78</v>
      </c>
      <c r="U502" s="103" t="s">
        <v>78</v>
      </c>
      <c r="V502" s="103" t="s">
        <v>78</v>
      </c>
      <c r="W502" s="105" t="s">
        <v>78</v>
      </c>
      <c r="X502" s="105" t="s">
        <v>78</v>
      </c>
    </row>
    <row r="503" spans="14:24" ht="15.75" x14ac:dyDescent="0.25">
      <c r="N503" s="106">
        <v>51805</v>
      </c>
      <c r="O503" s="101" t="s">
        <v>78</v>
      </c>
      <c r="P503" s="101" t="s">
        <v>78</v>
      </c>
      <c r="Q503" s="101" t="s">
        <v>78</v>
      </c>
      <c r="R503" s="101" t="s">
        <v>78</v>
      </c>
      <c r="S503" s="102" t="s">
        <v>78</v>
      </c>
      <c r="T503" s="102" t="s">
        <v>78</v>
      </c>
      <c r="U503" s="103" t="s">
        <v>78</v>
      </c>
      <c r="V503" s="103" t="s">
        <v>78</v>
      </c>
      <c r="W503" s="105" t="s">
        <v>78</v>
      </c>
      <c r="X503" s="105" t="s">
        <v>78</v>
      </c>
    </row>
    <row r="504" spans="14:24" ht="15.75" x14ac:dyDescent="0.25">
      <c r="N504" s="106">
        <v>51835</v>
      </c>
      <c r="O504" s="101" t="s">
        <v>78</v>
      </c>
      <c r="P504" s="101" t="s">
        <v>78</v>
      </c>
      <c r="Q504" s="101" t="s">
        <v>78</v>
      </c>
      <c r="R504" s="101" t="s">
        <v>78</v>
      </c>
      <c r="S504" s="102" t="s">
        <v>78</v>
      </c>
      <c r="T504" s="102" t="s">
        <v>78</v>
      </c>
      <c r="U504" s="103" t="s">
        <v>78</v>
      </c>
      <c r="V504" s="103" t="s">
        <v>78</v>
      </c>
      <c r="W504" s="105" t="s">
        <v>78</v>
      </c>
      <c r="X504" s="105" t="s">
        <v>78</v>
      </c>
    </row>
    <row r="505" spans="14:24" ht="15.75" x14ac:dyDescent="0.25">
      <c r="N505" s="106">
        <v>51866</v>
      </c>
      <c r="O505" s="101" t="s">
        <v>78</v>
      </c>
      <c r="P505" s="101" t="s">
        <v>78</v>
      </c>
      <c r="Q505" s="101" t="s">
        <v>78</v>
      </c>
      <c r="R505" s="101" t="s">
        <v>78</v>
      </c>
      <c r="S505" s="102" t="s">
        <v>78</v>
      </c>
      <c r="T505" s="102" t="s">
        <v>78</v>
      </c>
      <c r="U505" s="103" t="s">
        <v>78</v>
      </c>
      <c r="V505" s="103" t="s">
        <v>78</v>
      </c>
      <c r="W505" s="105" t="s">
        <v>78</v>
      </c>
      <c r="X505" s="105" t="s">
        <v>78</v>
      </c>
    </row>
    <row r="506" spans="14:24" ht="15.75" x14ac:dyDescent="0.25">
      <c r="N506" s="106">
        <v>51897</v>
      </c>
      <c r="O506" s="101" t="s">
        <v>78</v>
      </c>
      <c r="P506" s="101" t="s">
        <v>78</v>
      </c>
      <c r="Q506" s="101" t="s">
        <v>78</v>
      </c>
      <c r="R506" s="101" t="s">
        <v>78</v>
      </c>
      <c r="S506" s="102" t="s">
        <v>78</v>
      </c>
      <c r="T506" s="102" t="s">
        <v>78</v>
      </c>
      <c r="U506" s="103" t="s">
        <v>78</v>
      </c>
      <c r="V506" s="103" t="s">
        <v>78</v>
      </c>
      <c r="W506" s="105" t="s">
        <v>78</v>
      </c>
      <c r="X506" s="105" t="s">
        <v>78</v>
      </c>
    </row>
    <row r="507" spans="14:24" ht="15.75" x14ac:dyDescent="0.25">
      <c r="N507" s="106">
        <v>51925</v>
      </c>
      <c r="O507" s="101" t="s">
        <v>78</v>
      </c>
      <c r="P507" s="101" t="s">
        <v>78</v>
      </c>
      <c r="Q507" s="101" t="s">
        <v>78</v>
      </c>
      <c r="R507" s="101" t="s">
        <v>78</v>
      </c>
      <c r="S507" s="102" t="s">
        <v>78</v>
      </c>
      <c r="T507" s="102" t="s">
        <v>78</v>
      </c>
      <c r="U507" s="103" t="s">
        <v>78</v>
      </c>
      <c r="V507" s="103" t="s">
        <v>78</v>
      </c>
      <c r="W507" s="105" t="s">
        <v>78</v>
      </c>
      <c r="X507" s="105" t="s">
        <v>78</v>
      </c>
    </row>
    <row r="508" spans="14:24" ht="15.75" x14ac:dyDescent="0.25">
      <c r="N508" s="106">
        <v>51956</v>
      </c>
      <c r="O508" s="101" t="s">
        <v>78</v>
      </c>
      <c r="P508" s="101" t="s">
        <v>78</v>
      </c>
      <c r="Q508" s="101" t="s">
        <v>78</v>
      </c>
      <c r="R508" s="101" t="s">
        <v>78</v>
      </c>
      <c r="S508" s="102" t="s">
        <v>78</v>
      </c>
      <c r="T508" s="102" t="s">
        <v>78</v>
      </c>
      <c r="U508" s="103" t="s">
        <v>78</v>
      </c>
      <c r="V508" s="103" t="s">
        <v>78</v>
      </c>
      <c r="W508" s="105" t="s">
        <v>78</v>
      </c>
      <c r="X508" s="105" t="s">
        <v>78</v>
      </c>
    </row>
    <row r="509" spans="14:24" ht="15.75" x14ac:dyDescent="0.25">
      <c r="N509" s="106">
        <v>51986</v>
      </c>
      <c r="O509" s="101" t="s">
        <v>78</v>
      </c>
      <c r="P509" s="101" t="s">
        <v>78</v>
      </c>
      <c r="Q509" s="101" t="s">
        <v>78</v>
      </c>
      <c r="R509" s="101" t="s">
        <v>78</v>
      </c>
      <c r="S509" s="102" t="s">
        <v>78</v>
      </c>
      <c r="T509" s="102" t="s">
        <v>78</v>
      </c>
      <c r="U509" s="103" t="s">
        <v>78</v>
      </c>
      <c r="V509" s="103" t="s">
        <v>78</v>
      </c>
      <c r="W509" s="105" t="s">
        <v>78</v>
      </c>
      <c r="X509" s="105" t="s">
        <v>78</v>
      </c>
    </row>
    <row r="510" spans="14:24" ht="15.75" x14ac:dyDescent="0.25">
      <c r="N510" s="106">
        <v>52017</v>
      </c>
      <c r="O510" s="101" t="s">
        <v>78</v>
      </c>
      <c r="P510" s="101" t="s">
        <v>78</v>
      </c>
      <c r="Q510" s="101" t="s">
        <v>78</v>
      </c>
      <c r="R510" s="101" t="s">
        <v>78</v>
      </c>
      <c r="S510" s="102" t="s">
        <v>78</v>
      </c>
      <c r="T510" s="102" t="s">
        <v>78</v>
      </c>
      <c r="U510" s="103" t="s">
        <v>78</v>
      </c>
      <c r="V510" s="103" t="s">
        <v>78</v>
      </c>
      <c r="W510" s="105" t="s">
        <v>78</v>
      </c>
      <c r="X510" s="105" t="s">
        <v>78</v>
      </c>
    </row>
    <row r="511" spans="14:24" ht="15.75" x14ac:dyDescent="0.25">
      <c r="N511" s="106">
        <v>52047</v>
      </c>
      <c r="O511" s="101" t="s">
        <v>78</v>
      </c>
      <c r="P511" s="101" t="s">
        <v>78</v>
      </c>
      <c r="Q511" s="101" t="s">
        <v>78</v>
      </c>
      <c r="R511" s="101" t="s">
        <v>78</v>
      </c>
      <c r="S511" s="102" t="s">
        <v>78</v>
      </c>
      <c r="T511" s="102" t="s">
        <v>78</v>
      </c>
      <c r="U511" s="103" t="s">
        <v>78</v>
      </c>
      <c r="V511" s="103" t="s">
        <v>78</v>
      </c>
      <c r="W511" s="105" t="s">
        <v>78</v>
      </c>
      <c r="X511" s="105" t="s">
        <v>78</v>
      </c>
    </row>
    <row r="512" spans="14:24" ht="15.75" x14ac:dyDescent="0.25">
      <c r="N512" s="106">
        <v>52078</v>
      </c>
      <c r="O512" s="101" t="s">
        <v>78</v>
      </c>
      <c r="P512" s="101" t="s">
        <v>78</v>
      </c>
      <c r="Q512" s="101" t="s">
        <v>78</v>
      </c>
      <c r="R512" s="101" t="s">
        <v>78</v>
      </c>
      <c r="S512" s="102" t="s">
        <v>78</v>
      </c>
      <c r="T512" s="102" t="s">
        <v>78</v>
      </c>
      <c r="U512" s="103" t="s">
        <v>78</v>
      </c>
      <c r="V512" s="103" t="s">
        <v>78</v>
      </c>
      <c r="W512" s="105" t="s">
        <v>78</v>
      </c>
      <c r="X512" s="105" t="s">
        <v>78</v>
      </c>
    </row>
    <row r="513" spans="14:24" ht="15.75" x14ac:dyDescent="0.25">
      <c r="N513" s="106">
        <v>52109</v>
      </c>
      <c r="O513" s="101" t="s">
        <v>78</v>
      </c>
      <c r="P513" s="101" t="s">
        <v>78</v>
      </c>
      <c r="Q513" s="101" t="s">
        <v>78</v>
      </c>
      <c r="R513" s="101" t="s">
        <v>78</v>
      </c>
      <c r="S513" s="102" t="s">
        <v>78</v>
      </c>
      <c r="T513" s="102" t="s">
        <v>78</v>
      </c>
      <c r="U513" s="103" t="s">
        <v>78</v>
      </c>
      <c r="V513" s="103" t="s">
        <v>78</v>
      </c>
      <c r="W513" s="105" t="s">
        <v>78</v>
      </c>
      <c r="X513" s="105" t="s">
        <v>78</v>
      </c>
    </row>
    <row r="514" spans="14:24" ht="15.75" x14ac:dyDescent="0.25">
      <c r="N514" s="106">
        <v>52139</v>
      </c>
      <c r="O514" s="101" t="s">
        <v>78</v>
      </c>
      <c r="P514" s="101" t="s">
        <v>78</v>
      </c>
      <c r="Q514" s="101" t="s">
        <v>78</v>
      </c>
      <c r="R514" s="101" t="s">
        <v>78</v>
      </c>
      <c r="S514" s="102" t="s">
        <v>78</v>
      </c>
      <c r="T514" s="102" t="s">
        <v>78</v>
      </c>
      <c r="U514" s="103" t="s">
        <v>78</v>
      </c>
      <c r="V514" s="103" t="s">
        <v>78</v>
      </c>
      <c r="W514" s="105" t="s">
        <v>78</v>
      </c>
      <c r="X514" s="105" t="s">
        <v>78</v>
      </c>
    </row>
    <row r="515" spans="14:24" ht="15.75" x14ac:dyDescent="0.25">
      <c r="N515" s="106">
        <v>52170</v>
      </c>
      <c r="O515" s="101" t="s">
        <v>78</v>
      </c>
      <c r="P515" s="101" t="s">
        <v>78</v>
      </c>
      <c r="Q515" s="101" t="s">
        <v>78</v>
      </c>
      <c r="R515" s="101" t="s">
        <v>78</v>
      </c>
      <c r="S515" s="102" t="s">
        <v>78</v>
      </c>
      <c r="T515" s="102" t="s">
        <v>78</v>
      </c>
      <c r="U515" s="103" t="s">
        <v>78</v>
      </c>
      <c r="V515" s="103" t="s">
        <v>78</v>
      </c>
      <c r="W515" s="105" t="s">
        <v>78</v>
      </c>
      <c r="X515" s="105" t="s">
        <v>78</v>
      </c>
    </row>
    <row r="516" spans="14:24" ht="15.75" x14ac:dyDescent="0.25">
      <c r="N516" s="106">
        <v>52200</v>
      </c>
      <c r="O516" s="101" t="s">
        <v>78</v>
      </c>
      <c r="P516" s="101" t="s">
        <v>78</v>
      </c>
      <c r="Q516" s="101" t="s">
        <v>78</v>
      </c>
      <c r="R516" s="101" t="s">
        <v>78</v>
      </c>
      <c r="S516" s="102" t="s">
        <v>78</v>
      </c>
      <c r="T516" s="102" t="s">
        <v>78</v>
      </c>
      <c r="U516" s="103" t="s">
        <v>78</v>
      </c>
      <c r="V516" s="103" t="s">
        <v>78</v>
      </c>
      <c r="W516" s="105" t="s">
        <v>78</v>
      </c>
      <c r="X516" s="105" t="s">
        <v>78</v>
      </c>
    </row>
    <row r="517" spans="14:24" ht="15.75" x14ac:dyDescent="0.25">
      <c r="N517" s="106">
        <v>52231</v>
      </c>
      <c r="O517" s="101" t="s">
        <v>78</v>
      </c>
      <c r="P517" s="101" t="s">
        <v>78</v>
      </c>
      <c r="Q517" s="101" t="s">
        <v>78</v>
      </c>
      <c r="R517" s="101" t="s">
        <v>78</v>
      </c>
      <c r="S517" s="102" t="s">
        <v>78</v>
      </c>
      <c r="T517" s="102" t="s">
        <v>78</v>
      </c>
      <c r="U517" s="103" t="s">
        <v>78</v>
      </c>
      <c r="V517" s="103" t="s">
        <v>78</v>
      </c>
      <c r="W517" s="105" t="s">
        <v>78</v>
      </c>
      <c r="X517" s="105" t="s">
        <v>78</v>
      </c>
    </row>
    <row r="518" spans="14:24" ht="15.75" x14ac:dyDescent="0.25">
      <c r="N518" s="106">
        <v>52262</v>
      </c>
      <c r="O518" s="101" t="s">
        <v>78</v>
      </c>
      <c r="P518" s="101" t="s">
        <v>78</v>
      </c>
      <c r="Q518" s="101" t="s">
        <v>78</v>
      </c>
      <c r="R518" s="101" t="s">
        <v>78</v>
      </c>
      <c r="S518" s="102" t="s">
        <v>78</v>
      </c>
      <c r="T518" s="102" t="s">
        <v>78</v>
      </c>
      <c r="U518" s="103" t="s">
        <v>78</v>
      </c>
      <c r="V518" s="103" t="s">
        <v>78</v>
      </c>
      <c r="W518" s="105" t="s">
        <v>78</v>
      </c>
      <c r="X518" s="105" t="s">
        <v>78</v>
      </c>
    </row>
    <row r="519" spans="14:24" ht="15.75" x14ac:dyDescent="0.25">
      <c r="N519" s="106">
        <v>52290</v>
      </c>
      <c r="O519" s="101" t="s">
        <v>78</v>
      </c>
      <c r="P519" s="101" t="s">
        <v>78</v>
      </c>
      <c r="Q519" s="101" t="s">
        <v>78</v>
      </c>
      <c r="R519" s="101" t="s">
        <v>78</v>
      </c>
      <c r="S519" s="102" t="s">
        <v>78</v>
      </c>
      <c r="T519" s="102" t="s">
        <v>78</v>
      </c>
      <c r="U519" s="103" t="s">
        <v>78</v>
      </c>
      <c r="V519" s="103" t="s">
        <v>78</v>
      </c>
      <c r="W519" s="105" t="s">
        <v>78</v>
      </c>
      <c r="X519" s="105" t="s">
        <v>78</v>
      </c>
    </row>
    <row r="520" spans="14:24" ht="15.75" x14ac:dyDescent="0.25">
      <c r="N520" s="106">
        <v>52321</v>
      </c>
      <c r="O520" s="101" t="s">
        <v>78</v>
      </c>
      <c r="P520" s="101" t="s">
        <v>78</v>
      </c>
      <c r="Q520" s="101" t="s">
        <v>78</v>
      </c>
      <c r="R520" s="101" t="s">
        <v>78</v>
      </c>
      <c r="S520" s="102" t="s">
        <v>78</v>
      </c>
      <c r="T520" s="102" t="s">
        <v>78</v>
      </c>
      <c r="U520" s="103" t="s">
        <v>78</v>
      </c>
      <c r="V520" s="103" t="s">
        <v>78</v>
      </c>
      <c r="W520" s="105" t="s">
        <v>78</v>
      </c>
      <c r="X520" s="105" t="s">
        <v>78</v>
      </c>
    </row>
    <row r="521" spans="14:24" ht="15.75" x14ac:dyDescent="0.25">
      <c r="N521" s="106">
        <v>52351</v>
      </c>
      <c r="O521" s="101" t="s">
        <v>78</v>
      </c>
      <c r="P521" s="101" t="s">
        <v>78</v>
      </c>
      <c r="Q521" s="101" t="s">
        <v>78</v>
      </c>
      <c r="R521" s="101" t="s">
        <v>78</v>
      </c>
      <c r="S521" s="102" t="s">
        <v>78</v>
      </c>
      <c r="T521" s="102" t="s">
        <v>78</v>
      </c>
      <c r="U521" s="103" t="s">
        <v>78</v>
      </c>
      <c r="V521" s="103" t="s">
        <v>78</v>
      </c>
      <c r="W521" s="105" t="s">
        <v>78</v>
      </c>
      <c r="X521" s="105" t="s">
        <v>78</v>
      </c>
    </row>
    <row r="522" spans="14:24" ht="15.75" x14ac:dyDescent="0.25">
      <c r="N522" s="106">
        <v>52382</v>
      </c>
      <c r="O522" s="101" t="s">
        <v>78</v>
      </c>
      <c r="P522" s="101" t="s">
        <v>78</v>
      </c>
      <c r="Q522" s="101" t="s">
        <v>78</v>
      </c>
      <c r="R522" s="101" t="s">
        <v>78</v>
      </c>
      <c r="S522" s="102" t="s">
        <v>78</v>
      </c>
      <c r="T522" s="102" t="s">
        <v>78</v>
      </c>
      <c r="U522" s="103" t="s">
        <v>78</v>
      </c>
      <c r="V522" s="103" t="s">
        <v>78</v>
      </c>
      <c r="W522" s="105" t="s">
        <v>78</v>
      </c>
      <c r="X522" s="105" t="s">
        <v>78</v>
      </c>
    </row>
    <row r="523" spans="14:24" ht="15.75" x14ac:dyDescent="0.25">
      <c r="N523" s="106">
        <v>52412</v>
      </c>
      <c r="O523" s="101" t="s">
        <v>78</v>
      </c>
      <c r="P523" s="101" t="s">
        <v>78</v>
      </c>
      <c r="Q523" s="101" t="s">
        <v>78</v>
      </c>
      <c r="R523" s="101" t="s">
        <v>78</v>
      </c>
      <c r="S523" s="102" t="s">
        <v>78</v>
      </c>
      <c r="T523" s="102" t="s">
        <v>78</v>
      </c>
      <c r="U523" s="103" t="s">
        <v>78</v>
      </c>
      <c r="V523" s="103" t="s">
        <v>78</v>
      </c>
      <c r="W523" s="105" t="s">
        <v>78</v>
      </c>
      <c r="X523" s="105" t="s">
        <v>78</v>
      </c>
    </row>
    <row r="524" spans="14:24" ht="15.75" x14ac:dyDescent="0.25">
      <c r="N524" s="106">
        <v>52443</v>
      </c>
      <c r="O524" s="101" t="s">
        <v>78</v>
      </c>
      <c r="P524" s="101" t="s">
        <v>78</v>
      </c>
      <c r="Q524" s="101" t="s">
        <v>78</v>
      </c>
      <c r="R524" s="101" t="s">
        <v>78</v>
      </c>
      <c r="S524" s="102" t="s">
        <v>78</v>
      </c>
      <c r="T524" s="102" t="s">
        <v>78</v>
      </c>
      <c r="U524" s="103" t="s">
        <v>78</v>
      </c>
      <c r="V524" s="103" t="s">
        <v>78</v>
      </c>
      <c r="W524" s="105" t="s">
        <v>78</v>
      </c>
      <c r="X524" s="105" t="s">
        <v>78</v>
      </c>
    </row>
    <row r="525" spans="14:24" ht="15.75" x14ac:dyDescent="0.25">
      <c r="N525" s="106">
        <v>52474</v>
      </c>
      <c r="O525" s="101" t="s">
        <v>78</v>
      </c>
      <c r="P525" s="101" t="s">
        <v>78</v>
      </c>
      <c r="Q525" s="101" t="s">
        <v>78</v>
      </c>
      <c r="R525" s="101" t="s">
        <v>78</v>
      </c>
      <c r="S525" s="102" t="s">
        <v>78</v>
      </c>
      <c r="T525" s="102" t="s">
        <v>78</v>
      </c>
      <c r="U525" s="103" t="s">
        <v>78</v>
      </c>
      <c r="V525" s="103" t="s">
        <v>78</v>
      </c>
      <c r="W525" s="105" t="s">
        <v>78</v>
      </c>
      <c r="X525" s="105" t="s">
        <v>78</v>
      </c>
    </row>
    <row r="526" spans="14:24" ht="15.75" x14ac:dyDescent="0.25">
      <c r="N526" s="106">
        <v>52504</v>
      </c>
      <c r="O526" s="101" t="s">
        <v>78</v>
      </c>
      <c r="P526" s="101" t="s">
        <v>78</v>
      </c>
      <c r="Q526" s="101" t="s">
        <v>78</v>
      </c>
      <c r="R526" s="101" t="s">
        <v>78</v>
      </c>
      <c r="S526" s="102" t="s">
        <v>78</v>
      </c>
      <c r="T526" s="102" t="s">
        <v>78</v>
      </c>
      <c r="U526" s="103" t="s">
        <v>78</v>
      </c>
      <c r="V526" s="103" t="s">
        <v>78</v>
      </c>
      <c r="W526" s="105" t="s">
        <v>78</v>
      </c>
      <c r="X526" s="105" t="s">
        <v>78</v>
      </c>
    </row>
    <row r="527" spans="14:24" ht="15.75" x14ac:dyDescent="0.25">
      <c r="N527" s="106">
        <v>52535</v>
      </c>
      <c r="O527" s="101" t="s">
        <v>78</v>
      </c>
      <c r="P527" s="101" t="s">
        <v>78</v>
      </c>
      <c r="Q527" s="101" t="s">
        <v>78</v>
      </c>
      <c r="R527" s="101" t="s">
        <v>78</v>
      </c>
      <c r="S527" s="102" t="s">
        <v>78</v>
      </c>
      <c r="T527" s="102" t="s">
        <v>78</v>
      </c>
      <c r="U527" s="103" t="s">
        <v>78</v>
      </c>
      <c r="V527" s="103" t="s">
        <v>78</v>
      </c>
      <c r="W527" s="105" t="s">
        <v>78</v>
      </c>
      <c r="X527" s="105" t="s">
        <v>78</v>
      </c>
    </row>
    <row r="528" spans="14:24" ht="15.75" x14ac:dyDescent="0.25">
      <c r="N528" s="106">
        <v>52565</v>
      </c>
      <c r="O528" s="101" t="s">
        <v>78</v>
      </c>
      <c r="P528" s="101" t="s">
        <v>78</v>
      </c>
      <c r="Q528" s="101" t="s">
        <v>78</v>
      </c>
      <c r="R528" s="101" t="s">
        <v>78</v>
      </c>
      <c r="S528" s="102" t="s">
        <v>78</v>
      </c>
      <c r="T528" s="102" t="s">
        <v>78</v>
      </c>
      <c r="U528" s="103" t="s">
        <v>78</v>
      </c>
      <c r="V528" s="103" t="s">
        <v>78</v>
      </c>
      <c r="W528" s="105" t="s">
        <v>78</v>
      </c>
      <c r="X528" s="105" t="s">
        <v>78</v>
      </c>
    </row>
    <row r="529" spans="14:24" ht="15.75" x14ac:dyDescent="0.25">
      <c r="N529" s="106">
        <v>52596</v>
      </c>
      <c r="O529" s="101" t="s">
        <v>78</v>
      </c>
      <c r="P529" s="101" t="s">
        <v>78</v>
      </c>
      <c r="Q529" s="101" t="s">
        <v>78</v>
      </c>
      <c r="R529" s="101" t="s">
        <v>78</v>
      </c>
      <c r="S529" s="102" t="s">
        <v>78</v>
      </c>
      <c r="T529" s="102" t="s">
        <v>78</v>
      </c>
      <c r="U529" s="103" t="s">
        <v>78</v>
      </c>
      <c r="V529" s="103" t="s">
        <v>78</v>
      </c>
      <c r="W529" s="105" t="s">
        <v>78</v>
      </c>
      <c r="X529" s="105" t="s">
        <v>78</v>
      </c>
    </row>
    <row r="530" spans="14:24" ht="15.75" x14ac:dyDescent="0.25">
      <c r="N530" s="106">
        <v>52627</v>
      </c>
      <c r="O530" s="101" t="s">
        <v>78</v>
      </c>
      <c r="P530" s="101" t="s">
        <v>78</v>
      </c>
      <c r="Q530" s="101" t="s">
        <v>78</v>
      </c>
      <c r="R530" s="101" t="s">
        <v>78</v>
      </c>
      <c r="S530" s="102" t="s">
        <v>78</v>
      </c>
      <c r="T530" s="102" t="s">
        <v>78</v>
      </c>
      <c r="U530" s="103" t="s">
        <v>78</v>
      </c>
      <c r="V530" s="103" t="s">
        <v>78</v>
      </c>
      <c r="W530" s="105" t="s">
        <v>78</v>
      </c>
      <c r="X530" s="105" t="s">
        <v>78</v>
      </c>
    </row>
    <row r="531" spans="14:24" ht="15.75" x14ac:dyDescent="0.25">
      <c r="N531" s="106">
        <v>52656</v>
      </c>
      <c r="O531" s="101" t="s">
        <v>78</v>
      </c>
      <c r="P531" s="101" t="s">
        <v>78</v>
      </c>
      <c r="Q531" s="101" t="s">
        <v>78</v>
      </c>
      <c r="R531" s="101" t="s">
        <v>78</v>
      </c>
      <c r="S531" s="102" t="s">
        <v>78</v>
      </c>
      <c r="T531" s="102" t="s">
        <v>78</v>
      </c>
      <c r="U531" s="103" t="s">
        <v>78</v>
      </c>
      <c r="V531" s="103" t="s">
        <v>78</v>
      </c>
      <c r="W531" s="105" t="s">
        <v>78</v>
      </c>
      <c r="X531" s="105" t="s">
        <v>78</v>
      </c>
    </row>
    <row r="532" spans="14:24" ht="15.75" x14ac:dyDescent="0.25">
      <c r="N532" s="106">
        <v>52687</v>
      </c>
      <c r="O532" s="101" t="s">
        <v>78</v>
      </c>
      <c r="P532" s="101" t="s">
        <v>78</v>
      </c>
      <c r="Q532" s="101" t="s">
        <v>78</v>
      </c>
      <c r="R532" s="101" t="s">
        <v>78</v>
      </c>
      <c r="S532" s="102" t="s">
        <v>78</v>
      </c>
      <c r="T532" s="102" t="s">
        <v>78</v>
      </c>
      <c r="U532" s="103" t="s">
        <v>78</v>
      </c>
      <c r="V532" s="103" t="s">
        <v>78</v>
      </c>
      <c r="W532" s="105" t="s">
        <v>78</v>
      </c>
      <c r="X532" s="105" t="s">
        <v>78</v>
      </c>
    </row>
    <row r="533" spans="14:24" ht="15.75" x14ac:dyDescent="0.25">
      <c r="N533" s="106">
        <v>52717</v>
      </c>
      <c r="O533" s="101" t="s">
        <v>78</v>
      </c>
      <c r="P533" s="101" t="s">
        <v>78</v>
      </c>
      <c r="Q533" s="101" t="s">
        <v>78</v>
      </c>
      <c r="R533" s="101" t="s">
        <v>78</v>
      </c>
      <c r="S533" s="102" t="s">
        <v>78</v>
      </c>
      <c r="T533" s="102" t="s">
        <v>78</v>
      </c>
      <c r="U533" s="103" t="s">
        <v>78</v>
      </c>
      <c r="V533" s="103" t="s">
        <v>78</v>
      </c>
      <c r="W533" s="105" t="s">
        <v>78</v>
      </c>
      <c r="X533" s="105" t="s">
        <v>78</v>
      </c>
    </row>
    <row r="534" spans="14:24" ht="15.75" x14ac:dyDescent="0.25">
      <c r="N534" s="106">
        <v>52748</v>
      </c>
      <c r="O534" s="101" t="s">
        <v>78</v>
      </c>
      <c r="P534" s="101" t="s">
        <v>78</v>
      </c>
      <c r="Q534" s="101" t="s">
        <v>78</v>
      </c>
      <c r="R534" s="101" t="s">
        <v>78</v>
      </c>
      <c r="S534" s="102" t="s">
        <v>78</v>
      </c>
      <c r="T534" s="102" t="s">
        <v>78</v>
      </c>
      <c r="U534" s="103" t="s">
        <v>78</v>
      </c>
      <c r="V534" s="103" t="s">
        <v>78</v>
      </c>
      <c r="W534" s="105" t="s">
        <v>78</v>
      </c>
      <c r="X534" s="105" t="s">
        <v>78</v>
      </c>
    </row>
    <row r="535" spans="14:24" ht="15.75" x14ac:dyDescent="0.25">
      <c r="N535" s="106">
        <v>52778</v>
      </c>
      <c r="O535" s="101" t="s">
        <v>78</v>
      </c>
      <c r="P535" s="101" t="s">
        <v>78</v>
      </c>
      <c r="Q535" s="101" t="s">
        <v>78</v>
      </c>
      <c r="R535" s="101" t="s">
        <v>78</v>
      </c>
      <c r="S535" s="102" t="s">
        <v>78</v>
      </c>
      <c r="T535" s="102" t="s">
        <v>78</v>
      </c>
      <c r="U535" s="103" t="s">
        <v>78</v>
      </c>
      <c r="V535" s="103" t="s">
        <v>78</v>
      </c>
      <c r="W535" s="105" t="s">
        <v>78</v>
      </c>
      <c r="X535" s="105" t="s">
        <v>78</v>
      </c>
    </row>
    <row r="536" spans="14:24" ht="15.75" x14ac:dyDescent="0.25">
      <c r="N536" s="106">
        <v>52809</v>
      </c>
      <c r="O536" s="101" t="s">
        <v>78</v>
      </c>
      <c r="P536" s="101" t="s">
        <v>78</v>
      </c>
      <c r="Q536" s="101" t="s">
        <v>78</v>
      </c>
      <c r="R536" s="101" t="s">
        <v>78</v>
      </c>
      <c r="S536" s="102" t="s">
        <v>78</v>
      </c>
      <c r="T536" s="102" t="s">
        <v>78</v>
      </c>
      <c r="U536" s="103" t="s">
        <v>78</v>
      </c>
      <c r="V536" s="103" t="s">
        <v>78</v>
      </c>
      <c r="W536" s="105" t="s">
        <v>78</v>
      </c>
      <c r="X536" s="105" t="s">
        <v>78</v>
      </c>
    </row>
    <row r="537" spans="14:24" ht="15.75" x14ac:dyDescent="0.25">
      <c r="N537" s="106">
        <v>52840</v>
      </c>
      <c r="O537" s="101" t="s">
        <v>78</v>
      </c>
      <c r="P537" s="101" t="s">
        <v>78</v>
      </c>
      <c r="Q537" s="101" t="s">
        <v>78</v>
      </c>
      <c r="R537" s="101" t="s">
        <v>78</v>
      </c>
      <c r="S537" s="102" t="s">
        <v>78</v>
      </c>
      <c r="T537" s="102" t="s">
        <v>78</v>
      </c>
      <c r="U537" s="103" t="s">
        <v>78</v>
      </c>
      <c r="V537" s="103" t="s">
        <v>78</v>
      </c>
      <c r="W537" s="105" t="s">
        <v>78</v>
      </c>
      <c r="X537" s="105" t="s">
        <v>78</v>
      </c>
    </row>
    <row r="538" spans="14:24" ht="15.75" x14ac:dyDescent="0.25">
      <c r="N538" s="106">
        <v>52870</v>
      </c>
      <c r="O538" s="101" t="s">
        <v>78</v>
      </c>
      <c r="P538" s="101" t="s">
        <v>78</v>
      </c>
      <c r="Q538" s="101" t="s">
        <v>78</v>
      </c>
      <c r="R538" s="101" t="s">
        <v>78</v>
      </c>
      <c r="S538" s="102" t="s">
        <v>78</v>
      </c>
      <c r="T538" s="102" t="s">
        <v>78</v>
      </c>
      <c r="U538" s="103" t="s">
        <v>78</v>
      </c>
      <c r="V538" s="103" t="s">
        <v>78</v>
      </c>
      <c r="W538" s="105" t="s">
        <v>78</v>
      </c>
      <c r="X538" s="105" t="s">
        <v>78</v>
      </c>
    </row>
    <row r="539" spans="14:24" ht="15.75" x14ac:dyDescent="0.25">
      <c r="N539" s="106">
        <v>52901</v>
      </c>
      <c r="O539" s="101" t="s">
        <v>78</v>
      </c>
      <c r="P539" s="101" t="s">
        <v>78</v>
      </c>
      <c r="Q539" s="101" t="s">
        <v>78</v>
      </c>
      <c r="R539" s="101" t="s">
        <v>78</v>
      </c>
      <c r="S539" s="102" t="s">
        <v>78</v>
      </c>
      <c r="T539" s="102" t="s">
        <v>78</v>
      </c>
      <c r="U539" s="103" t="s">
        <v>78</v>
      </c>
      <c r="V539" s="103" t="s">
        <v>78</v>
      </c>
      <c r="W539" s="105" t="s">
        <v>78</v>
      </c>
      <c r="X539" s="105" t="s">
        <v>78</v>
      </c>
    </row>
    <row r="540" spans="14:24" ht="15.75" x14ac:dyDescent="0.25">
      <c r="N540" s="106">
        <v>52931</v>
      </c>
      <c r="O540" s="101" t="s">
        <v>78</v>
      </c>
      <c r="P540" s="101" t="s">
        <v>78</v>
      </c>
      <c r="Q540" s="101" t="s">
        <v>78</v>
      </c>
      <c r="R540" s="101" t="s">
        <v>78</v>
      </c>
      <c r="S540" s="102" t="s">
        <v>78</v>
      </c>
      <c r="T540" s="102" t="s">
        <v>78</v>
      </c>
      <c r="U540" s="103" t="s">
        <v>78</v>
      </c>
      <c r="V540" s="103" t="s">
        <v>78</v>
      </c>
      <c r="W540" s="105" t="s">
        <v>78</v>
      </c>
      <c r="X540" s="105" t="s">
        <v>78</v>
      </c>
    </row>
    <row r="541" spans="14:24" ht="15.75" x14ac:dyDescent="0.25">
      <c r="N541" s="106">
        <v>52962</v>
      </c>
      <c r="O541" s="101" t="s">
        <v>78</v>
      </c>
      <c r="P541" s="101" t="s">
        <v>78</v>
      </c>
      <c r="Q541" s="101" t="s">
        <v>78</v>
      </c>
      <c r="R541" s="101" t="s">
        <v>78</v>
      </c>
      <c r="S541" s="102" t="s">
        <v>78</v>
      </c>
      <c r="T541" s="102" t="s">
        <v>78</v>
      </c>
      <c r="U541" s="103" t="s">
        <v>78</v>
      </c>
      <c r="V541" s="103" t="s">
        <v>78</v>
      </c>
      <c r="W541" s="105" t="s">
        <v>78</v>
      </c>
      <c r="X541" s="105" t="s">
        <v>78</v>
      </c>
    </row>
    <row r="542" spans="14:24" ht="15.75" x14ac:dyDescent="0.25">
      <c r="N542" s="106">
        <v>52993</v>
      </c>
      <c r="O542" s="101" t="s">
        <v>78</v>
      </c>
      <c r="P542" s="101" t="s">
        <v>78</v>
      </c>
      <c r="Q542" s="101" t="s">
        <v>78</v>
      </c>
      <c r="R542" s="101" t="s">
        <v>78</v>
      </c>
      <c r="S542" s="102" t="s">
        <v>78</v>
      </c>
      <c r="T542" s="102" t="s">
        <v>78</v>
      </c>
      <c r="U542" s="103" t="s">
        <v>78</v>
      </c>
      <c r="V542" s="103" t="s">
        <v>78</v>
      </c>
      <c r="W542" s="105" t="s">
        <v>78</v>
      </c>
      <c r="X542" s="105" t="s">
        <v>78</v>
      </c>
    </row>
    <row r="543" spans="14:24" ht="15.75" x14ac:dyDescent="0.25">
      <c r="N543" s="106">
        <v>53021</v>
      </c>
      <c r="O543" s="101" t="s">
        <v>78</v>
      </c>
      <c r="P543" s="101" t="s">
        <v>78</v>
      </c>
      <c r="Q543" s="101" t="s">
        <v>78</v>
      </c>
      <c r="R543" s="101" t="s">
        <v>78</v>
      </c>
      <c r="S543" s="102" t="s">
        <v>78</v>
      </c>
      <c r="T543" s="102" t="s">
        <v>78</v>
      </c>
      <c r="U543" s="103" t="s">
        <v>78</v>
      </c>
      <c r="V543" s="103" t="s">
        <v>78</v>
      </c>
      <c r="W543" s="105" t="s">
        <v>78</v>
      </c>
      <c r="X543" s="105" t="s">
        <v>78</v>
      </c>
    </row>
    <row r="544" spans="14:24" ht="15.75" x14ac:dyDescent="0.25">
      <c r="N544" s="106">
        <v>53052</v>
      </c>
      <c r="O544" s="101" t="s">
        <v>78</v>
      </c>
      <c r="P544" s="101" t="s">
        <v>78</v>
      </c>
      <c r="Q544" s="101" t="s">
        <v>78</v>
      </c>
      <c r="R544" s="101" t="s">
        <v>78</v>
      </c>
      <c r="S544" s="102" t="s">
        <v>78</v>
      </c>
      <c r="T544" s="102" t="s">
        <v>78</v>
      </c>
      <c r="U544" s="103" t="s">
        <v>78</v>
      </c>
      <c r="V544" s="103" t="s">
        <v>78</v>
      </c>
      <c r="W544" s="105" t="s">
        <v>78</v>
      </c>
      <c r="X544" s="105" t="s">
        <v>78</v>
      </c>
    </row>
    <row r="545" spans="14:24" ht="15.75" x14ac:dyDescent="0.25">
      <c r="N545" s="106">
        <v>53082</v>
      </c>
      <c r="O545" s="101" t="s">
        <v>78</v>
      </c>
      <c r="P545" s="101" t="s">
        <v>78</v>
      </c>
      <c r="Q545" s="101" t="s">
        <v>78</v>
      </c>
      <c r="R545" s="101" t="s">
        <v>78</v>
      </c>
      <c r="S545" s="102" t="s">
        <v>78</v>
      </c>
      <c r="T545" s="102" t="s">
        <v>78</v>
      </c>
      <c r="U545" s="103" t="s">
        <v>78</v>
      </c>
      <c r="V545" s="103" t="s">
        <v>78</v>
      </c>
      <c r="W545" s="105" t="s">
        <v>78</v>
      </c>
      <c r="X545" s="105" t="s">
        <v>78</v>
      </c>
    </row>
    <row r="546" spans="14:24" ht="15.75" x14ac:dyDescent="0.25">
      <c r="N546" s="106">
        <v>53113</v>
      </c>
      <c r="O546" s="101" t="s">
        <v>78</v>
      </c>
      <c r="P546" s="101" t="s">
        <v>78</v>
      </c>
      <c r="Q546" s="101" t="s">
        <v>78</v>
      </c>
      <c r="R546" s="101" t="s">
        <v>78</v>
      </c>
      <c r="S546" s="102" t="s">
        <v>78</v>
      </c>
      <c r="T546" s="102" t="s">
        <v>78</v>
      </c>
      <c r="U546" s="103" t="s">
        <v>78</v>
      </c>
      <c r="V546" s="103" t="s">
        <v>78</v>
      </c>
      <c r="W546" s="105" t="s">
        <v>78</v>
      </c>
      <c r="X546" s="105" t="s">
        <v>78</v>
      </c>
    </row>
    <row r="547" spans="14:24" ht="15.75" x14ac:dyDescent="0.25">
      <c r="N547" s="106">
        <v>53143</v>
      </c>
      <c r="O547" s="101" t="s">
        <v>78</v>
      </c>
      <c r="P547" s="101" t="s">
        <v>78</v>
      </c>
      <c r="Q547" s="101" t="s">
        <v>78</v>
      </c>
      <c r="R547" s="101" t="s">
        <v>78</v>
      </c>
      <c r="S547" s="102" t="s">
        <v>78</v>
      </c>
      <c r="T547" s="102" t="s">
        <v>78</v>
      </c>
      <c r="U547" s="103" t="s">
        <v>78</v>
      </c>
      <c r="V547" s="103" t="s">
        <v>78</v>
      </c>
      <c r="W547" s="105" t="s">
        <v>78</v>
      </c>
      <c r="X547" s="105" t="s">
        <v>78</v>
      </c>
    </row>
    <row r="548" spans="14:24" ht="15.75" x14ac:dyDescent="0.25">
      <c r="N548" s="106">
        <v>53174</v>
      </c>
      <c r="O548" s="101" t="s">
        <v>78</v>
      </c>
      <c r="P548" s="101" t="s">
        <v>78</v>
      </c>
      <c r="Q548" s="101" t="s">
        <v>78</v>
      </c>
      <c r="R548" s="101" t="s">
        <v>78</v>
      </c>
      <c r="S548" s="102" t="s">
        <v>78</v>
      </c>
      <c r="T548" s="102" t="s">
        <v>78</v>
      </c>
      <c r="U548" s="103" t="s">
        <v>78</v>
      </c>
      <c r="V548" s="103" t="s">
        <v>78</v>
      </c>
      <c r="W548" s="105" t="s">
        <v>78</v>
      </c>
      <c r="X548" s="105" t="s">
        <v>78</v>
      </c>
    </row>
    <row r="549" spans="14:24" ht="15.75" x14ac:dyDescent="0.25">
      <c r="N549" s="106">
        <v>53205</v>
      </c>
      <c r="O549" s="101" t="s">
        <v>78</v>
      </c>
      <c r="P549" s="101" t="s">
        <v>78</v>
      </c>
      <c r="Q549" s="101" t="s">
        <v>78</v>
      </c>
      <c r="R549" s="101" t="s">
        <v>78</v>
      </c>
      <c r="S549" s="102" t="s">
        <v>78</v>
      </c>
      <c r="T549" s="102" t="s">
        <v>78</v>
      </c>
      <c r="U549" s="103" t="s">
        <v>78</v>
      </c>
      <c r="V549" s="103" t="s">
        <v>78</v>
      </c>
      <c r="W549" s="105" t="s">
        <v>78</v>
      </c>
      <c r="X549" s="105" t="s">
        <v>78</v>
      </c>
    </row>
    <row r="550" spans="14:24" ht="15.75" x14ac:dyDescent="0.25">
      <c r="N550" s="106">
        <v>53235</v>
      </c>
      <c r="O550" s="101" t="s">
        <v>78</v>
      </c>
      <c r="P550" s="101" t="s">
        <v>78</v>
      </c>
      <c r="Q550" s="101" t="s">
        <v>78</v>
      </c>
      <c r="R550" s="101" t="s">
        <v>78</v>
      </c>
      <c r="S550" s="102" t="s">
        <v>78</v>
      </c>
      <c r="T550" s="102" t="s">
        <v>78</v>
      </c>
      <c r="U550" s="103" t="s">
        <v>78</v>
      </c>
      <c r="V550" s="103" t="s">
        <v>78</v>
      </c>
      <c r="W550" s="105" t="s">
        <v>78</v>
      </c>
      <c r="X550" s="105" t="s">
        <v>78</v>
      </c>
    </row>
    <row r="551" spans="14:24" ht="15.75" x14ac:dyDescent="0.25">
      <c r="N551" s="106">
        <v>53266</v>
      </c>
      <c r="O551" s="101" t="s">
        <v>78</v>
      </c>
      <c r="P551" s="101" t="s">
        <v>78</v>
      </c>
      <c r="Q551" s="101" t="s">
        <v>78</v>
      </c>
      <c r="R551" s="101" t="s">
        <v>78</v>
      </c>
      <c r="S551" s="102" t="s">
        <v>78</v>
      </c>
      <c r="T551" s="102" t="s">
        <v>78</v>
      </c>
      <c r="U551" s="103" t="s">
        <v>78</v>
      </c>
      <c r="V551" s="103" t="s">
        <v>78</v>
      </c>
      <c r="W551" s="105" t="s">
        <v>78</v>
      </c>
      <c r="X551" s="105" t="s">
        <v>78</v>
      </c>
    </row>
    <row r="552" spans="14:24" ht="15.75" x14ac:dyDescent="0.25">
      <c r="N552" s="106">
        <v>53296</v>
      </c>
      <c r="O552" s="101" t="s">
        <v>78</v>
      </c>
      <c r="P552" s="101" t="s">
        <v>78</v>
      </c>
      <c r="Q552" s="101" t="s">
        <v>78</v>
      </c>
      <c r="R552" s="101" t="s">
        <v>78</v>
      </c>
      <c r="S552" s="102" t="s">
        <v>78</v>
      </c>
      <c r="T552" s="102" t="s">
        <v>78</v>
      </c>
      <c r="U552" s="103" t="s">
        <v>78</v>
      </c>
      <c r="V552" s="103" t="s">
        <v>78</v>
      </c>
      <c r="W552" s="105" t="s">
        <v>78</v>
      </c>
      <c r="X552" s="105" t="s">
        <v>78</v>
      </c>
    </row>
    <row r="553" spans="14:24" ht="15.75" x14ac:dyDescent="0.25">
      <c r="N553" s="106">
        <v>53327</v>
      </c>
      <c r="O553" s="101" t="s">
        <v>78</v>
      </c>
      <c r="P553" s="101" t="s">
        <v>78</v>
      </c>
      <c r="Q553" s="101" t="s">
        <v>78</v>
      </c>
      <c r="R553" s="101" t="s">
        <v>78</v>
      </c>
      <c r="S553" s="102" t="s">
        <v>78</v>
      </c>
      <c r="T553" s="102" t="s">
        <v>78</v>
      </c>
      <c r="U553" s="103" t="s">
        <v>78</v>
      </c>
      <c r="V553" s="103" t="s">
        <v>78</v>
      </c>
      <c r="W553" s="105" t="s">
        <v>78</v>
      </c>
      <c r="X553" s="105" t="s">
        <v>78</v>
      </c>
    </row>
    <row r="554" spans="14:24" ht="15.75" x14ac:dyDescent="0.25">
      <c r="N554" s="106">
        <v>53358</v>
      </c>
      <c r="O554" s="101" t="s">
        <v>78</v>
      </c>
      <c r="P554" s="101" t="s">
        <v>78</v>
      </c>
      <c r="Q554" s="101" t="s">
        <v>78</v>
      </c>
      <c r="R554" s="101" t="s">
        <v>78</v>
      </c>
      <c r="S554" s="102" t="s">
        <v>78</v>
      </c>
      <c r="T554" s="102" t="s">
        <v>78</v>
      </c>
      <c r="U554" s="103" t="s">
        <v>78</v>
      </c>
      <c r="V554" s="103" t="s">
        <v>78</v>
      </c>
      <c r="W554" s="105" t="s">
        <v>78</v>
      </c>
      <c r="X554" s="105" t="s">
        <v>78</v>
      </c>
    </row>
    <row r="555" spans="14:24" ht="15.75" x14ac:dyDescent="0.25">
      <c r="N555" s="106">
        <v>53386</v>
      </c>
      <c r="O555" s="101" t="s">
        <v>78</v>
      </c>
      <c r="P555" s="101" t="s">
        <v>78</v>
      </c>
      <c r="Q555" s="101" t="s">
        <v>78</v>
      </c>
      <c r="R555" s="101" t="s">
        <v>78</v>
      </c>
      <c r="S555" s="102" t="s">
        <v>78</v>
      </c>
      <c r="T555" s="102" t="s">
        <v>78</v>
      </c>
      <c r="U555" s="103" t="s">
        <v>78</v>
      </c>
      <c r="V555" s="103" t="s">
        <v>78</v>
      </c>
      <c r="W555" s="105" t="s">
        <v>78</v>
      </c>
      <c r="X555" s="105" t="s">
        <v>78</v>
      </c>
    </row>
    <row r="556" spans="14:24" ht="15.75" x14ac:dyDescent="0.25">
      <c r="N556" s="106">
        <v>53417</v>
      </c>
      <c r="O556" s="101" t="s">
        <v>78</v>
      </c>
      <c r="P556" s="101" t="s">
        <v>78</v>
      </c>
      <c r="Q556" s="101" t="s">
        <v>78</v>
      </c>
      <c r="R556" s="101" t="s">
        <v>78</v>
      </c>
      <c r="S556" s="102" t="s">
        <v>78</v>
      </c>
      <c r="T556" s="102" t="s">
        <v>78</v>
      </c>
      <c r="U556" s="103" t="s">
        <v>78</v>
      </c>
      <c r="V556" s="103" t="s">
        <v>78</v>
      </c>
      <c r="W556" s="105" t="s">
        <v>78</v>
      </c>
      <c r="X556" s="105" t="s">
        <v>78</v>
      </c>
    </row>
    <row r="557" spans="14:24" ht="15.75" x14ac:dyDescent="0.25">
      <c r="N557" s="106">
        <v>53447</v>
      </c>
      <c r="O557" s="101" t="s">
        <v>78</v>
      </c>
      <c r="P557" s="101" t="s">
        <v>78</v>
      </c>
      <c r="Q557" s="101" t="s">
        <v>78</v>
      </c>
      <c r="R557" s="101" t="s">
        <v>78</v>
      </c>
      <c r="S557" s="102" t="s">
        <v>78</v>
      </c>
      <c r="T557" s="102" t="s">
        <v>78</v>
      </c>
      <c r="U557" s="103" t="s">
        <v>78</v>
      </c>
      <c r="V557" s="103" t="s">
        <v>78</v>
      </c>
      <c r="W557" s="105" t="s">
        <v>78</v>
      </c>
      <c r="X557" s="105" t="s">
        <v>78</v>
      </c>
    </row>
    <row r="558" spans="14:24" ht="15.75" x14ac:dyDescent="0.25">
      <c r="N558" s="106">
        <v>53478</v>
      </c>
      <c r="O558" s="101" t="s">
        <v>78</v>
      </c>
      <c r="P558" s="101" t="s">
        <v>78</v>
      </c>
      <c r="Q558" s="101" t="s">
        <v>78</v>
      </c>
      <c r="R558" s="101" t="s">
        <v>78</v>
      </c>
      <c r="S558" s="102" t="s">
        <v>78</v>
      </c>
      <c r="T558" s="102" t="s">
        <v>78</v>
      </c>
      <c r="U558" s="103" t="s">
        <v>78</v>
      </c>
      <c r="V558" s="103" t="s">
        <v>78</v>
      </c>
      <c r="W558" s="105" t="s">
        <v>78</v>
      </c>
      <c r="X558" s="105" t="s">
        <v>78</v>
      </c>
    </row>
    <row r="559" spans="14:24" ht="15.75" x14ac:dyDescent="0.25">
      <c r="N559" s="106">
        <v>53508</v>
      </c>
      <c r="O559" s="101" t="s">
        <v>78</v>
      </c>
      <c r="P559" s="101" t="s">
        <v>78</v>
      </c>
      <c r="Q559" s="101" t="s">
        <v>78</v>
      </c>
      <c r="R559" s="101" t="s">
        <v>78</v>
      </c>
      <c r="S559" s="102" t="s">
        <v>78</v>
      </c>
      <c r="T559" s="102" t="s">
        <v>78</v>
      </c>
      <c r="U559" s="103" t="s">
        <v>78</v>
      </c>
      <c r="V559" s="103" t="s">
        <v>78</v>
      </c>
      <c r="W559" s="105" t="s">
        <v>78</v>
      </c>
      <c r="X559" s="105" t="s">
        <v>78</v>
      </c>
    </row>
    <row r="560" spans="14:24" ht="15.75" x14ac:dyDescent="0.25">
      <c r="N560" s="106">
        <v>53539</v>
      </c>
      <c r="O560" s="101" t="s">
        <v>78</v>
      </c>
      <c r="P560" s="101" t="s">
        <v>78</v>
      </c>
      <c r="Q560" s="101" t="s">
        <v>78</v>
      </c>
      <c r="R560" s="101" t="s">
        <v>78</v>
      </c>
      <c r="S560" s="102" t="s">
        <v>78</v>
      </c>
      <c r="T560" s="102" t="s">
        <v>78</v>
      </c>
      <c r="U560" s="103" t="s">
        <v>78</v>
      </c>
      <c r="V560" s="103" t="s">
        <v>78</v>
      </c>
      <c r="W560" s="105" t="s">
        <v>78</v>
      </c>
      <c r="X560" s="105" t="s">
        <v>78</v>
      </c>
    </row>
    <row r="561" spans="14:24" ht="15.75" x14ac:dyDescent="0.25">
      <c r="N561" s="106">
        <v>53570</v>
      </c>
      <c r="O561" s="101" t="s">
        <v>78</v>
      </c>
      <c r="P561" s="101" t="s">
        <v>78</v>
      </c>
      <c r="Q561" s="101" t="s">
        <v>78</v>
      </c>
      <c r="R561" s="101" t="s">
        <v>78</v>
      </c>
      <c r="S561" s="102" t="s">
        <v>78</v>
      </c>
      <c r="T561" s="102" t="s">
        <v>78</v>
      </c>
      <c r="U561" s="103" t="s">
        <v>78</v>
      </c>
      <c r="V561" s="103" t="s">
        <v>78</v>
      </c>
      <c r="W561" s="105" t="s">
        <v>78</v>
      </c>
      <c r="X561" s="105" t="s">
        <v>78</v>
      </c>
    </row>
    <row r="562" spans="14:24" ht="15.75" x14ac:dyDescent="0.25">
      <c r="N562" s="106">
        <v>53600</v>
      </c>
      <c r="O562" s="101" t="s">
        <v>78</v>
      </c>
      <c r="P562" s="101" t="s">
        <v>78</v>
      </c>
      <c r="Q562" s="101" t="s">
        <v>78</v>
      </c>
      <c r="R562" s="101" t="s">
        <v>78</v>
      </c>
      <c r="S562" s="102" t="s">
        <v>78</v>
      </c>
      <c r="T562" s="102" t="s">
        <v>78</v>
      </c>
      <c r="U562" s="103" t="s">
        <v>78</v>
      </c>
      <c r="V562" s="103" t="s">
        <v>78</v>
      </c>
      <c r="W562" s="105" t="s">
        <v>78</v>
      </c>
      <c r="X562" s="105" t="s">
        <v>78</v>
      </c>
    </row>
    <row r="563" spans="14:24" ht="15.75" x14ac:dyDescent="0.25">
      <c r="N563" s="106">
        <v>53631</v>
      </c>
      <c r="O563" s="101" t="s">
        <v>78</v>
      </c>
      <c r="P563" s="101" t="s">
        <v>78</v>
      </c>
      <c r="Q563" s="101" t="s">
        <v>78</v>
      </c>
      <c r="R563" s="101" t="s">
        <v>78</v>
      </c>
      <c r="S563" s="102" t="s">
        <v>78</v>
      </c>
      <c r="T563" s="102" t="s">
        <v>78</v>
      </c>
      <c r="U563" s="103" t="s">
        <v>78</v>
      </c>
      <c r="V563" s="103" t="s">
        <v>78</v>
      </c>
      <c r="W563" s="105" t="s">
        <v>78</v>
      </c>
      <c r="X563" s="105" t="s">
        <v>78</v>
      </c>
    </row>
    <row r="564" spans="14:24" ht="15.75" x14ac:dyDescent="0.25">
      <c r="N564" s="106">
        <v>53661</v>
      </c>
      <c r="O564" s="101" t="s">
        <v>78</v>
      </c>
      <c r="P564" s="101" t="s">
        <v>78</v>
      </c>
      <c r="Q564" s="101" t="s">
        <v>78</v>
      </c>
      <c r="R564" s="101" t="s">
        <v>78</v>
      </c>
      <c r="S564" s="102" t="s">
        <v>78</v>
      </c>
      <c r="T564" s="102" t="s">
        <v>78</v>
      </c>
      <c r="U564" s="103" t="s">
        <v>78</v>
      </c>
      <c r="V564" s="103" t="s">
        <v>78</v>
      </c>
      <c r="W564" s="105" t="s">
        <v>78</v>
      </c>
      <c r="X564" s="105" t="s">
        <v>78</v>
      </c>
    </row>
    <row r="565" spans="14:24" ht="15.75" x14ac:dyDescent="0.25">
      <c r="N565" s="106">
        <v>53692</v>
      </c>
      <c r="O565" s="101" t="s">
        <v>78</v>
      </c>
      <c r="P565" s="101" t="s">
        <v>78</v>
      </c>
      <c r="Q565" s="101" t="s">
        <v>78</v>
      </c>
      <c r="R565" s="101" t="s">
        <v>78</v>
      </c>
      <c r="S565" s="102" t="s">
        <v>78</v>
      </c>
      <c r="T565" s="102" t="s">
        <v>78</v>
      </c>
      <c r="U565" s="103" t="s">
        <v>78</v>
      </c>
      <c r="V565" s="103" t="s">
        <v>78</v>
      </c>
      <c r="W565" s="105" t="s">
        <v>78</v>
      </c>
      <c r="X565" s="105" t="s">
        <v>78</v>
      </c>
    </row>
    <row r="566" spans="14:24" ht="15.75" x14ac:dyDescent="0.25">
      <c r="N566" s="106">
        <v>53723</v>
      </c>
      <c r="O566" s="101" t="s">
        <v>78</v>
      </c>
      <c r="P566" s="101" t="s">
        <v>78</v>
      </c>
      <c r="Q566" s="101" t="s">
        <v>78</v>
      </c>
      <c r="R566" s="101" t="s">
        <v>78</v>
      </c>
      <c r="S566" s="102" t="s">
        <v>78</v>
      </c>
      <c r="T566" s="102" t="s">
        <v>78</v>
      </c>
      <c r="U566" s="103" t="s">
        <v>78</v>
      </c>
      <c r="V566" s="103" t="s">
        <v>78</v>
      </c>
      <c r="W566" s="105" t="s">
        <v>78</v>
      </c>
      <c r="X566" s="105" t="s">
        <v>78</v>
      </c>
    </row>
    <row r="567" spans="14:24" ht="15.75" x14ac:dyDescent="0.25">
      <c r="N567" s="106">
        <v>53751</v>
      </c>
      <c r="O567" s="101" t="s">
        <v>78</v>
      </c>
      <c r="P567" s="101" t="s">
        <v>78</v>
      </c>
      <c r="Q567" s="101" t="s">
        <v>78</v>
      </c>
      <c r="R567" s="101" t="s">
        <v>78</v>
      </c>
      <c r="S567" s="102" t="s">
        <v>78</v>
      </c>
      <c r="T567" s="102" t="s">
        <v>78</v>
      </c>
      <c r="U567" s="103" t="s">
        <v>78</v>
      </c>
      <c r="V567" s="103" t="s">
        <v>78</v>
      </c>
      <c r="W567" s="105" t="s">
        <v>78</v>
      </c>
      <c r="X567" s="105" t="s">
        <v>78</v>
      </c>
    </row>
    <row r="568" spans="14:24" ht="15.75" x14ac:dyDescent="0.25">
      <c r="N568" s="106">
        <v>53782</v>
      </c>
      <c r="O568" s="101" t="s">
        <v>78</v>
      </c>
      <c r="P568" s="101" t="s">
        <v>78</v>
      </c>
      <c r="Q568" s="101" t="s">
        <v>78</v>
      </c>
      <c r="R568" s="101" t="s">
        <v>78</v>
      </c>
      <c r="S568" s="102" t="s">
        <v>78</v>
      </c>
      <c r="T568" s="102" t="s">
        <v>78</v>
      </c>
      <c r="U568" s="103" t="s">
        <v>78</v>
      </c>
      <c r="V568" s="103" t="s">
        <v>78</v>
      </c>
      <c r="W568" s="105" t="s">
        <v>78</v>
      </c>
      <c r="X568" s="105" t="s">
        <v>78</v>
      </c>
    </row>
    <row r="569" spans="14:24" ht="15.75" x14ac:dyDescent="0.25">
      <c r="N569" s="106">
        <v>53812</v>
      </c>
      <c r="O569" s="101" t="s">
        <v>78</v>
      </c>
      <c r="P569" s="101" t="s">
        <v>78</v>
      </c>
      <c r="Q569" s="101" t="s">
        <v>78</v>
      </c>
      <c r="R569" s="101" t="s">
        <v>78</v>
      </c>
      <c r="S569" s="102" t="s">
        <v>78</v>
      </c>
      <c r="T569" s="102" t="s">
        <v>78</v>
      </c>
      <c r="U569" s="103" t="s">
        <v>78</v>
      </c>
      <c r="V569" s="103" t="s">
        <v>78</v>
      </c>
      <c r="W569" s="105" t="s">
        <v>78</v>
      </c>
      <c r="X569" s="105" t="s">
        <v>78</v>
      </c>
    </row>
    <row r="570" spans="14:24" ht="15.75" x14ac:dyDescent="0.25">
      <c r="N570" s="106">
        <v>53843</v>
      </c>
      <c r="O570" s="101" t="s">
        <v>78</v>
      </c>
      <c r="P570" s="101" t="s">
        <v>78</v>
      </c>
      <c r="Q570" s="101" t="s">
        <v>78</v>
      </c>
      <c r="R570" s="101" t="s">
        <v>78</v>
      </c>
      <c r="S570" s="102" t="s">
        <v>78</v>
      </c>
      <c r="T570" s="102" t="s">
        <v>78</v>
      </c>
      <c r="U570" s="103" t="s">
        <v>78</v>
      </c>
      <c r="V570" s="103" t="s">
        <v>78</v>
      </c>
      <c r="W570" s="105" t="s">
        <v>78</v>
      </c>
      <c r="X570" s="105" t="s">
        <v>78</v>
      </c>
    </row>
    <row r="571" spans="14:24" ht="15.75" x14ac:dyDescent="0.25">
      <c r="N571" s="106">
        <v>53873</v>
      </c>
      <c r="O571" s="101" t="s">
        <v>78</v>
      </c>
      <c r="P571" s="101" t="s">
        <v>78</v>
      </c>
      <c r="Q571" s="101" t="s">
        <v>78</v>
      </c>
      <c r="R571" s="101" t="s">
        <v>78</v>
      </c>
      <c r="S571" s="102" t="s">
        <v>78</v>
      </c>
      <c r="T571" s="102" t="s">
        <v>78</v>
      </c>
      <c r="U571" s="103" t="s">
        <v>78</v>
      </c>
      <c r="V571" s="103" t="s">
        <v>78</v>
      </c>
      <c r="W571" s="105" t="s">
        <v>78</v>
      </c>
      <c r="X571" s="105" t="s">
        <v>78</v>
      </c>
    </row>
    <row r="572" spans="14:24" ht="15.75" x14ac:dyDescent="0.25">
      <c r="N572" s="106">
        <v>53904</v>
      </c>
      <c r="O572" s="101" t="s">
        <v>78</v>
      </c>
      <c r="P572" s="101" t="s">
        <v>78</v>
      </c>
      <c r="Q572" s="101" t="s">
        <v>78</v>
      </c>
      <c r="R572" s="101" t="s">
        <v>78</v>
      </c>
      <c r="S572" s="102" t="s">
        <v>78</v>
      </c>
      <c r="T572" s="102" t="s">
        <v>78</v>
      </c>
      <c r="U572" s="103" t="s">
        <v>78</v>
      </c>
      <c r="V572" s="103" t="s">
        <v>78</v>
      </c>
      <c r="W572" s="105" t="s">
        <v>78</v>
      </c>
      <c r="X572" s="105" t="s">
        <v>78</v>
      </c>
    </row>
    <row r="573" spans="14:24" ht="15.75" x14ac:dyDescent="0.25">
      <c r="N573" s="106">
        <v>53935</v>
      </c>
      <c r="O573" s="101" t="s">
        <v>78</v>
      </c>
      <c r="P573" s="101" t="s">
        <v>78</v>
      </c>
      <c r="Q573" s="101" t="s">
        <v>78</v>
      </c>
      <c r="R573" s="101" t="s">
        <v>78</v>
      </c>
      <c r="S573" s="102" t="s">
        <v>78</v>
      </c>
      <c r="T573" s="102" t="s">
        <v>78</v>
      </c>
      <c r="U573" s="103" t="s">
        <v>78</v>
      </c>
      <c r="V573" s="103" t="s">
        <v>78</v>
      </c>
      <c r="W573" s="105" t="s">
        <v>78</v>
      </c>
      <c r="X573" s="105" t="s">
        <v>78</v>
      </c>
    </row>
    <row r="574" spans="14:24" ht="15.75" x14ac:dyDescent="0.25">
      <c r="N574" s="106">
        <v>53965</v>
      </c>
      <c r="O574" s="101" t="s">
        <v>78</v>
      </c>
      <c r="P574" s="101" t="s">
        <v>78</v>
      </c>
      <c r="Q574" s="101" t="s">
        <v>78</v>
      </c>
      <c r="R574" s="101" t="s">
        <v>78</v>
      </c>
      <c r="S574" s="102" t="s">
        <v>78</v>
      </c>
      <c r="T574" s="102" t="s">
        <v>78</v>
      </c>
      <c r="U574" s="103" t="s">
        <v>78</v>
      </c>
      <c r="V574" s="103" t="s">
        <v>78</v>
      </c>
      <c r="W574" s="105" t="s">
        <v>78</v>
      </c>
      <c r="X574" s="105" t="s">
        <v>78</v>
      </c>
    </row>
    <row r="575" spans="14:24" ht="15.75" x14ac:dyDescent="0.25">
      <c r="N575" s="106">
        <v>53996</v>
      </c>
      <c r="O575" s="101" t="s">
        <v>78</v>
      </c>
      <c r="P575" s="101" t="s">
        <v>78</v>
      </c>
      <c r="Q575" s="101" t="s">
        <v>78</v>
      </c>
      <c r="R575" s="101" t="s">
        <v>78</v>
      </c>
      <c r="S575" s="102" t="s">
        <v>78</v>
      </c>
      <c r="T575" s="102" t="s">
        <v>78</v>
      </c>
      <c r="U575" s="103" t="s">
        <v>78</v>
      </c>
      <c r="V575" s="103" t="s">
        <v>78</v>
      </c>
      <c r="W575" s="105" t="s">
        <v>78</v>
      </c>
      <c r="X575" s="105" t="s">
        <v>78</v>
      </c>
    </row>
    <row r="576" spans="14:24" ht="15.75" x14ac:dyDescent="0.25">
      <c r="N576" s="106">
        <v>54026</v>
      </c>
      <c r="O576" s="101" t="s">
        <v>78</v>
      </c>
      <c r="P576" s="101" t="s">
        <v>78</v>
      </c>
      <c r="Q576" s="101" t="s">
        <v>78</v>
      </c>
      <c r="R576" s="101" t="s">
        <v>78</v>
      </c>
      <c r="S576" s="102" t="s">
        <v>78</v>
      </c>
      <c r="T576" s="102" t="s">
        <v>78</v>
      </c>
      <c r="U576" s="103" t="s">
        <v>78</v>
      </c>
      <c r="V576" s="103" t="s">
        <v>78</v>
      </c>
      <c r="W576" s="105" t="s">
        <v>78</v>
      </c>
      <c r="X576" s="105" t="s">
        <v>78</v>
      </c>
    </row>
    <row r="577" spans="14:24" ht="15.75" x14ac:dyDescent="0.25">
      <c r="N577" s="106">
        <v>54057</v>
      </c>
      <c r="O577" s="101" t="s">
        <v>78</v>
      </c>
      <c r="P577" s="101" t="s">
        <v>78</v>
      </c>
      <c r="Q577" s="101" t="s">
        <v>78</v>
      </c>
      <c r="R577" s="101" t="s">
        <v>78</v>
      </c>
      <c r="S577" s="102" t="s">
        <v>78</v>
      </c>
      <c r="T577" s="102" t="s">
        <v>78</v>
      </c>
      <c r="U577" s="103" t="s">
        <v>78</v>
      </c>
      <c r="V577" s="103" t="s">
        <v>78</v>
      </c>
      <c r="W577" s="105" t="s">
        <v>78</v>
      </c>
      <c r="X577" s="105" t="s">
        <v>78</v>
      </c>
    </row>
    <row r="578" spans="14:24" ht="15.75" x14ac:dyDescent="0.25">
      <c r="N578" s="106">
        <v>54088</v>
      </c>
      <c r="O578" s="101" t="s">
        <v>78</v>
      </c>
      <c r="P578" s="101" t="s">
        <v>78</v>
      </c>
      <c r="Q578" s="101" t="s">
        <v>78</v>
      </c>
      <c r="R578" s="101" t="s">
        <v>78</v>
      </c>
      <c r="S578" s="102" t="s">
        <v>78</v>
      </c>
      <c r="T578" s="102" t="s">
        <v>78</v>
      </c>
      <c r="U578" s="103" t="s">
        <v>78</v>
      </c>
      <c r="V578" s="103" t="s">
        <v>78</v>
      </c>
      <c r="W578" s="105" t="s">
        <v>78</v>
      </c>
      <c r="X578" s="105" t="s">
        <v>78</v>
      </c>
    </row>
    <row r="579" spans="14:24" ht="15.75" x14ac:dyDescent="0.25">
      <c r="N579" s="106">
        <v>54117</v>
      </c>
      <c r="O579" s="101" t="s">
        <v>78</v>
      </c>
      <c r="P579" s="101" t="s">
        <v>78</v>
      </c>
      <c r="Q579" s="101" t="s">
        <v>78</v>
      </c>
      <c r="R579" s="101" t="s">
        <v>78</v>
      </c>
      <c r="S579" s="102" t="s">
        <v>78</v>
      </c>
      <c r="T579" s="102" t="s">
        <v>78</v>
      </c>
      <c r="U579" s="103" t="s">
        <v>78</v>
      </c>
      <c r="V579" s="103" t="s">
        <v>78</v>
      </c>
      <c r="W579" s="105" t="s">
        <v>78</v>
      </c>
      <c r="X579" s="105" t="s">
        <v>78</v>
      </c>
    </row>
    <row r="580" spans="14:24" ht="15.75" x14ac:dyDescent="0.25">
      <c r="N580" s="106">
        <v>54148</v>
      </c>
      <c r="O580" s="101" t="s">
        <v>78</v>
      </c>
      <c r="P580" s="101" t="s">
        <v>78</v>
      </c>
      <c r="Q580" s="101" t="s">
        <v>78</v>
      </c>
      <c r="R580" s="101" t="s">
        <v>78</v>
      </c>
      <c r="S580" s="102" t="s">
        <v>78</v>
      </c>
      <c r="T580" s="102" t="s">
        <v>78</v>
      </c>
      <c r="U580" s="103" t="s">
        <v>78</v>
      </c>
      <c r="V580" s="103" t="s">
        <v>78</v>
      </c>
      <c r="W580" s="105" t="s">
        <v>78</v>
      </c>
      <c r="X580" s="105" t="s">
        <v>78</v>
      </c>
    </row>
    <row r="581" spans="14:24" ht="15.75" x14ac:dyDescent="0.25">
      <c r="N581" s="106">
        <v>54178</v>
      </c>
      <c r="O581" s="101" t="s">
        <v>78</v>
      </c>
      <c r="P581" s="101" t="s">
        <v>78</v>
      </c>
      <c r="Q581" s="101" t="s">
        <v>78</v>
      </c>
      <c r="R581" s="101" t="s">
        <v>78</v>
      </c>
      <c r="S581" s="102" t="s">
        <v>78</v>
      </c>
      <c r="T581" s="102" t="s">
        <v>78</v>
      </c>
      <c r="U581" s="103" t="s">
        <v>78</v>
      </c>
      <c r="V581" s="103" t="s">
        <v>78</v>
      </c>
      <c r="W581" s="105" t="s">
        <v>78</v>
      </c>
      <c r="X581" s="105" t="s">
        <v>78</v>
      </c>
    </row>
    <row r="582" spans="14:24" ht="15.75" x14ac:dyDescent="0.25">
      <c r="N582" s="106">
        <v>54209</v>
      </c>
      <c r="O582" s="101" t="s">
        <v>78</v>
      </c>
      <c r="P582" s="101" t="s">
        <v>78</v>
      </c>
      <c r="Q582" s="101" t="s">
        <v>78</v>
      </c>
      <c r="R582" s="101" t="s">
        <v>78</v>
      </c>
      <c r="S582" s="102" t="s">
        <v>78</v>
      </c>
      <c r="T582" s="102" t="s">
        <v>78</v>
      </c>
      <c r="U582" s="103" t="s">
        <v>78</v>
      </c>
      <c r="V582" s="103" t="s">
        <v>78</v>
      </c>
      <c r="W582" s="105" t="s">
        <v>78</v>
      </c>
      <c r="X582" s="105" t="s">
        <v>78</v>
      </c>
    </row>
    <row r="583" spans="14:24" ht="15.75" x14ac:dyDescent="0.25">
      <c r="N583" s="106">
        <v>54239</v>
      </c>
      <c r="O583" s="101" t="s">
        <v>78</v>
      </c>
      <c r="P583" s="101" t="s">
        <v>78</v>
      </c>
      <c r="Q583" s="101" t="s">
        <v>78</v>
      </c>
      <c r="R583" s="101" t="s">
        <v>78</v>
      </c>
      <c r="S583" s="102" t="s">
        <v>78</v>
      </c>
      <c r="T583" s="102" t="s">
        <v>78</v>
      </c>
      <c r="U583" s="103" t="s">
        <v>78</v>
      </c>
      <c r="V583" s="103" t="s">
        <v>78</v>
      </c>
      <c r="W583" s="105" t="s">
        <v>78</v>
      </c>
      <c r="X583" s="105" t="s">
        <v>78</v>
      </c>
    </row>
    <row r="584" spans="14:24" ht="15.75" x14ac:dyDescent="0.25">
      <c r="N584" s="106">
        <v>54270</v>
      </c>
      <c r="O584" s="101" t="s">
        <v>78</v>
      </c>
      <c r="P584" s="101" t="s">
        <v>78</v>
      </c>
      <c r="Q584" s="101" t="s">
        <v>78</v>
      </c>
      <c r="R584" s="101" t="s">
        <v>78</v>
      </c>
      <c r="S584" s="102" t="s">
        <v>78</v>
      </c>
      <c r="T584" s="102" t="s">
        <v>78</v>
      </c>
      <c r="U584" s="103" t="s">
        <v>78</v>
      </c>
      <c r="V584" s="103" t="s">
        <v>78</v>
      </c>
      <c r="W584" s="105" t="s">
        <v>78</v>
      </c>
      <c r="X584" s="105" t="s">
        <v>78</v>
      </c>
    </row>
    <row r="585" spans="14:24" ht="15.75" x14ac:dyDescent="0.25">
      <c r="N585" s="106">
        <v>54301</v>
      </c>
      <c r="O585" s="101" t="s">
        <v>78</v>
      </c>
      <c r="P585" s="101" t="s">
        <v>78</v>
      </c>
      <c r="Q585" s="101" t="s">
        <v>78</v>
      </c>
      <c r="R585" s="101" t="s">
        <v>78</v>
      </c>
      <c r="S585" s="102" t="s">
        <v>78</v>
      </c>
      <c r="T585" s="102" t="s">
        <v>78</v>
      </c>
      <c r="U585" s="103" t="s">
        <v>78</v>
      </c>
      <c r="V585" s="103" t="s">
        <v>78</v>
      </c>
      <c r="W585" s="105" t="s">
        <v>78</v>
      </c>
      <c r="X585" s="105" t="s">
        <v>78</v>
      </c>
    </row>
    <row r="586" spans="14:24" ht="15.75" x14ac:dyDescent="0.25">
      <c r="N586" s="106">
        <v>54331</v>
      </c>
      <c r="O586" s="101" t="s">
        <v>78</v>
      </c>
      <c r="P586" s="101" t="s">
        <v>78</v>
      </c>
      <c r="Q586" s="101" t="s">
        <v>78</v>
      </c>
      <c r="R586" s="101" t="s">
        <v>78</v>
      </c>
      <c r="S586" s="102" t="s">
        <v>78</v>
      </c>
      <c r="T586" s="102" t="s">
        <v>78</v>
      </c>
      <c r="U586" s="103" t="s">
        <v>78</v>
      </c>
      <c r="V586" s="103" t="s">
        <v>78</v>
      </c>
      <c r="W586" s="105" t="s">
        <v>78</v>
      </c>
      <c r="X586" s="105" t="s">
        <v>78</v>
      </c>
    </row>
    <row r="587" spans="14:24" ht="15.75" x14ac:dyDescent="0.25">
      <c r="N587" s="106">
        <v>54362</v>
      </c>
      <c r="O587" s="101" t="s">
        <v>78</v>
      </c>
      <c r="P587" s="101" t="s">
        <v>78</v>
      </c>
      <c r="Q587" s="101" t="s">
        <v>78</v>
      </c>
      <c r="R587" s="101" t="s">
        <v>78</v>
      </c>
      <c r="S587" s="102" t="s">
        <v>78</v>
      </c>
      <c r="T587" s="102" t="s">
        <v>78</v>
      </c>
      <c r="U587" s="103" t="s">
        <v>78</v>
      </c>
      <c r="V587" s="103" t="s">
        <v>78</v>
      </c>
      <c r="W587" s="105" t="s">
        <v>78</v>
      </c>
      <c r="X587" s="105" t="s">
        <v>78</v>
      </c>
    </row>
    <row r="588" spans="14:24" ht="15.75" x14ac:dyDescent="0.25">
      <c r="N588" s="106">
        <v>54392</v>
      </c>
      <c r="O588" s="101" t="s">
        <v>78</v>
      </c>
      <c r="P588" s="101" t="s">
        <v>78</v>
      </c>
      <c r="Q588" s="101" t="s">
        <v>78</v>
      </c>
      <c r="R588" s="101" t="s">
        <v>78</v>
      </c>
      <c r="S588" s="102" t="s">
        <v>78</v>
      </c>
      <c r="T588" s="102" t="s">
        <v>78</v>
      </c>
      <c r="U588" s="103" t="s">
        <v>78</v>
      </c>
      <c r="V588" s="103" t="s">
        <v>78</v>
      </c>
      <c r="W588" s="105" t="s">
        <v>78</v>
      </c>
      <c r="X588" s="105" t="s">
        <v>78</v>
      </c>
    </row>
    <row r="589" spans="14:24" ht="15.75" x14ac:dyDescent="0.25">
      <c r="N589" s="106">
        <v>54423</v>
      </c>
      <c r="O589" s="101" t="s">
        <v>78</v>
      </c>
      <c r="P589" s="101" t="s">
        <v>78</v>
      </c>
      <c r="Q589" s="101" t="s">
        <v>78</v>
      </c>
      <c r="R589" s="101" t="s">
        <v>78</v>
      </c>
      <c r="S589" s="102" t="s">
        <v>78</v>
      </c>
      <c r="T589" s="102" t="s">
        <v>78</v>
      </c>
      <c r="U589" s="103" t="s">
        <v>78</v>
      </c>
      <c r="V589" s="103" t="s">
        <v>78</v>
      </c>
      <c r="W589" s="105" t="s">
        <v>78</v>
      </c>
      <c r="X589" s="105" t="s">
        <v>78</v>
      </c>
    </row>
    <row r="590" spans="14:24" ht="15.75" x14ac:dyDescent="0.25">
      <c r="N590" s="106">
        <v>54454</v>
      </c>
      <c r="O590" s="101" t="s">
        <v>78</v>
      </c>
      <c r="P590" s="101" t="s">
        <v>78</v>
      </c>
      <c r="Q590" s="101" t="s">
        <v>78</v>
      </c>
      <c r="R590" s="101" t="s">
        <v>78</v>
      </c>
      <c r="S590" s="102" t="s">
        <v>78</v>
      </c>
      <c r="T590" s="102" t="s">
        <v>78</v>
      </c>
      <c r="U590" s="103" t="s">
        <v>78</v>
      </c>
      <c r="V590" s="103" t="s">
        <v>78</v>
      </c>
      <c r="W590" s="105" t="s">
        <v>78</v>
      </c>
      <c r="X590" s="105" t="s">
        <v>78</v>
      </c>
    </row>
    <row r="591" spans="14:24" ht="15.75" x14ac:dyDescent="0.25">
      <c r="N591" s="106">
        <v>54482</v>
      </c>
      <c r="O591" s="101" t="s">
        <v>78</v>
      </c>
      <c r="P591" s="101" t="s">
        <v>78</v>
      </c>
      <c r="Q591" s="101" t="s">
        <v>78</v>
      </c>
      <c r="R591" s="101" t="s">
        <v>78</v>
      </c>
      <c r="S591" s="102" t="s">
        <v>78</v>
      </c>
      <c r="T591" s="102" t="s">
        <v>78</v>
      </c>
      <c r="U591" s="103" t="s">
        <v>78</v>
      </c>
      <c r="V591" s="103" t="s">
        <v>78</v>
      </c>
      <c r="W591" s="105" t="s">
        <v>78</v>
      </c>
      <c r="X591" s="105" t="s">
        <v>78</v>
      </c>
    </row>
    <row r="592" spans="14:24" ht="15.75" x14ac:dyDescent="0.25">
      <c r="N592" s="106">
        <v>54513</v>
      </c>
      <c r="O592" s="101" t="s">
        <v>78</v>
      </c>
      <c r="P592" s="101" t="s">
        <v>78</v>
      </c>
      <c r="Q592" s="101" t="s">
        <v>78</v>
      </c>
      <c r="R592" s="101" t="s">
        <v>78</v>
      </c>
      <c r="S592" s="102" t="s">
        <v>78</v>
      </c>
      <c r="T592" s="102" t="s">
        <v>78</v>
      </c>
      <c r="U592" s="103" t="s">
        <v>78</v>
      </c>
      <c r="V592" s="103" t="s">
        <v>78</v>
      </c>
      <c r="W592" s="105" t="s">
        <v>78</v>
      </c>
      <c r="X592" s="105" t="s">
        <v>78</v>
      </c>
    </row>
    <row r="593" spans="14:24" ht="15.75" x14ac:dyDescent="0.25">
      <c r="N593" s="106">
        <v>54543</v>
      </c>
      <c r="O593" s="101" t="s">
        <v>78</v>
      </c>
      <c r="P593" s="101" t="s">
        <v>78</v>
      </c>
      <c r="Q593" s="101" t="s">
        <v>78</v>
      </c>
      <c r="R593" s="101" t="s">
        <v>78</v>
      </c>
      <c r="S593" s="102" t="s">
        <v>78</v>
      </c>
      <c r="T593" s="102" t="s">
        <v>78</v>
      </c>
      <c r="U593" s="103" t="s">
        <v>78</v>
      </c>
      <c r="V593" s="103" t="s">
        <v>78</v>
      </c>
      <c r="W593" s="105" t="s">
        <v>78</v>
      </c>
      <c r="X593" s="105" t="s">
        <v>78</v>
      </c>
    </row>
    <row r="594" spans="14:24" ht="15.75" x14ac:dyDescent="0.25">
      <c r="N594" s="106">
        <v>54574</v>
      </c>
      <c r="O594" s="101" t="s">
        <v>78</v>
      </c>
      <c r="P594" s="101" t="s">
        <v>78</v>
      </c>
      <c r="Q594" s="101" t="s">
        <v>78</v>
      </c>
      <c r="R594" s="101" t="s">
        <v>78</v>
      </c>
      <c r="S594" s="102" t="s">
        <v>78</v>
      </c>
      <c r="T594" s="102" t="s">
        <v>78</v>
      </c>
      <c r="U594" s="103" t="s">
        <v>78</v>
      </c>
      <c r="V594" s="103" t="s">
        <v>78</v>
      </c>
      <c r="W594" s="105" t="s">
        <v>78</v>
      </c>
      <c r="X594" s="105" t="s">
        <v>78</v>
      </c>
    </row>
    <row r="595" spans="14:24" ht="15.75" x14ac:dyDescent="0.25">
      <c r="N595" s="106">
        <v>54604</v>
      </c>
      <c r="O595" s="101" t="s">
        <v>78</v>
      </c>
      <c r="P595" s="101" t="s">
        <v>78</v>
      </c>
      <c r="Q595" s="101" t="s">
        <v>78</v>
      </c>
      <c r="R595" s="101" t="s">
        <v>78</v>
      </c>
      <c r="S595" s="102" t="s">
        <v>78</v>
      </c>
      <c r="T595" s="102" t="s">
        <v>78</v>
      </c>
      <c r="U595" s="103" t="s">
        <v>78</v>
      </c>
      <c r="V595" s="103" t="s">
        <v>78</v>
      </c>
      <c r="W595" s="105" t="s">
        <v>78</v>
      </c>
      <c r="X595" s="105" t="s">
        <v>78</v>
      </c>
    </row>
    <row r="596" spans="14:24" ht="15.75" x14ac:dyDescent="0.25">
      <c r="N596" s="106">
        <v>54635</v>
      </c>
      <c r="O596" s="101" t="s">
        <v>78</v>
      </c>
      <c r="P596" s="101" t="s">
        <v>78</v>
      </c>
      <c r="Q596" s="101" t="s">
        <v>78</v>
      </c>
      <c r="R596" s="101" t="s">
        <v>78</v>
      </c>
      <c r="S596" s="102" t="s">
        <v>78</v>
      </c>
      <c r="T596" s="102" t="s">
        <v>78</v>
      </c>
      <c r="U596" s="103" t="s">
        <v>78</v>
      </c>
      <c r="V596" s="103" t="s">
        <v>78</v>
      </c>
      <c r="W596" s="105" t="s">
        <v>78</v>
      </c>
      <c r="X596" s="105" t="s">
        <v>78</v>
      </c>
    </row>
    <row r="597" spans="14:24" ht="15.75" x14ac:dyDescent="0.25">
      <c r="N597" s="106">
        <v>54666</v>
      </c>
      <c r="O597" s="101" t="s">
        <v>78</v>
      </c>
      <c r="P597" s="101" t="s">
        <v>78</v>
      </c>
      <c r="Q597" s="101" t="s">
        <v>78</v>
      </c>
      <c r="R597" s="101" t="s">
        <v>78</v>
      </c>
      <c r="S597" s="102" t="s">
        <v>78</v>
      </c>
      <c r="T597" s="102" t="s">
        <v>78</v>
      </c>
      <c r="U597" s="103" t="s">
        <v>78</v>
      </c>
      <c r="V597" s="103" t="s">
        <v>78</v>
      </c>
      <c r="W597" s="105" t="s">
        <v>78</v>
      </c>
      <c r="X597" s="105" t="s">
        <v>78</v>
      </c>
    </row>
    <row r="598" spans="14:24" ht="15.75" x14ac:dyDescent="0.25">
      <c r="N598" s="106">
        <v>54696</v>
      </c>
      <c r="O598" s="101" t="s">
        <v>78</v>
      </c>
      <c r="P598" s="101" t="s">
        <v>78</v>
      </c>
      <c r="Q598" s="101" t="s">
        <v>78</v>
      </c>
      <c r="R598" s="101" t="s">
        <v>78</v>
      </c>
      <c r="S598" s="102" t="s">
        <v>78</v>
      </c>
      <c r="T598" s="102" t="s">
        <v>78</v>
      </c>
      <c r="U598" s="103" t="s">
        <v>78</v>
      </c>
      <c r="V598" s="103" t="s">
        <v>78</v>
      </c>
      <c r="W598" s="105" t="s">
        <v>78</v>
      </c>
      <c r="X598" s="105" t="s">
        <v>78</v>
      </c>
    </row>
    <row r="599" spans="14:24" ht="15.75" x14ac:dyDescent="0.25">
      <c r="N599" s="106">
        <v>54727</v>
      </c>
      <c r="O599" s="101" t="s">
        <v>78</v>
      </c>
      <c r="P599" s="101" t="s">
        <v>78</v>
      </c>
      <c r="Q599" s="101" t="s">
        <v>78</v>
      </c>
      <c r="R599" s="101" t="s">
        <v>78</v>
      </c>
      <c r="S599" s="102" t="s">
        <v>78</v>
      </c>
      <c r="T599" s="102" t="s">
        <v>78</v>
      </c>
      <c r="U599" s="103" t="s">
        <v>78</v>
      </c>
      <c r="V599" s="103" t="s">
        <v>78</v>
      </c>
      <c r="W599" s="105" t="s">
        <v>78</v>
      </c>
      <c r="X599" s="105" t="s">
        <v>78</v>
      </c>
    </row>
    <row r="600" spans="14:24" ht="15.75" x14ac:dyDescent="0.25">
      <c r="N600" s="106">
        <v>54757</v>
      </c>
      <c r="O600" s="101" t="s">
        <v>78</v>
      </c>
      <c r="P600" s="101" t="s">
        <v>78</v>
      </c>
      <c r="Q600" s="101" t="s">
        <v>78</v>
      </c>
      <c r="R600" s="101" t="s">
        <v>78</v>
      </c>
      <c r="S600" s="102" t="s">
        <v>78</v>
      </c>
      <c r="T600" s="102" t="s">
        <v>78</v>
      </c>
      <c r="U600" s="103" t="s">
        <v>78</v>
      </c>
      <c r="V600" s="103" t="s">
        <v>78</v>
      </c>
      <c r="W600" s="105" t="s">
        <v>78</v>
      </c>
      <c r="X600" s="105" t="s">
        <v>78</v>
      </c>
    </row>
    <row r="601" spans="14:24" ht="15.75" x14ac:dyDescent="0.25">
      <c r="N601" s="106">
        <v>54788</v>
      </c>
      <c r="O601" s="101" t="s">
        <v>78</v>
      </c>
      <c r="P601" s="101" t="s">
        <v>78</v>
      </c>
      <c r="Q601" s="101" t="s">
        <v>78</v>
      </c>
      <c r="R601" s="101" t="s">
        <v>78</v>
      </c>
      <c r="S601" s="102" t="s">
        <v>78</v>
      </c>
      <c r="T601" s="102" t="s">
        <v>78</v>
      </c>
      <c r="U601" s="103" t="s">
        <v>78</v>
      </c>
      <c r="V601" s="103" t="s">
        <v>78</v>
      </c>
      <c r="W601" s="105" t="s">
        <v>78</v>
      </c>
      <c r="X601" s="105" t="s">
        <v>78</v>
      </c>
    </row>
    <row r="602" spans="14:24" ht="15.75" x14ac:dyDescent="0.25">
      <c r="N602" s="106">
        <v>54819</v>
      </c>
      <c r="O602" s="101" t="s">
        <v>78</v>
      </c>
      <c r="P602" s="101" t="s">
        <v>78</v>
      </c>
      <c r="Q602" s="101" t="s">
        <v>78</v>
      </c>
      <c r="R602" s="101" t="s">
        <v>78</v>
      </c>
      <c r="S602" s="102" t="s">
        <v>78</v>
      </c>
      <c r="T602" s="102" t="s">
        <v>78</v>
      </c>
      <c r="U602" s="103" t="s">
        <v>78</v>
      </c>
      <c r="V602" s="103" t="s">
        <v>78</v>
      </c>
      <c r="W602" s="105" t="s">
        <v>78</v>
      </c>
      <c r="X602" s="105" t="s">
        <v>78</v>
      </c>
    </row>
    <row r="603" spans="14:24" ht="15.75" x14ac:dyDescent="0.25">
      <c r="N603" s="106">
        <v>54847</v>
      </c>
      <c r="O603" s="101" t="s">
        <v>78</v>
      </c>
      <c r="P603" s="101" t="s">
        <v>78</v>
      </c>
      <c r="Q603" s="101" t="s">
        <v>78</v>
      </c>
      <c r="R603" s="101" t="s">
        <v>78</v>
      </c>
      <c r="S603" s="102" t="s">
        <v>78</v>
      </c>
      <c r="T603" s="102" t="s">
        <v>78</v>
      </c>
      <c r="U603" s="103" t="s">
        <v>78</v>
      </c>
      <c r="V603" s="103" t="s">
        <v>78</v>
      </c>
      <c r="W603" s="105" t="s">
        <v>78</v>
      </c>
      <c r="X603" s="105" t="s">
        <v>78</v>
      </c>
    </row>
    <row r="604" spans="14:24" ht="15.75" x14ac:dyDescent="0.25">
      <c r="N604" s="106">
        <v>54878</v>
      </c>
      <c r="O604" s="101" t="s">
        <v>78</v>
      </c>
      <c r="P604" s="101" t="s">
        <v>78</v>
      </c>
      <c r="Q604" s="101" t="s">
        <v>78</v>
      </c>
      <c r="R604" s="101" t="s">
        <v>78</v>
      </c>
      <c r="S604" s="102" t="s">
        <v>78</v>
      </c>
      <c r="T604" s="102" t="s">
        <v>78</v>
      </c>
      <c r="U604" s="103" t="s">
        <v>78</v>
      </c>
      <c r="V604" s="103" t="s">
        <v>78</v>
      </c>
      <c r="W604" s="105" t="s">
        <v>78</v>
      </c>
      <c r="X604" s="105" t="s">
        <v>78</v>
      </c>
    </row>
    <row r="605" spans="14:24" ht="15.75" x14ac:dyDescent="0.25">
      <c r="N605" s="106">
        <v>54908</v>
      </c>
      <c r="O605" s="101" t="s">
        <v>78</v>
      </c>
      <c r="P605" s="101" t="s">
        <v>78</v>
      </c>
      <c r="Q605" s="101" t="s">
        <v>78</v>
      </c>
      <c r="R605" s="101" t="s">
        <v>78</v>
      </c>
      <c r="S605" s="102" t="s">
        <v>78</v>
      </c>
      <c r="T605" s="102" t="s">
        <v>78</v>
      </c>
      <c r="U605" s="103" t="s">
        <v>78</v>
      </c>
      <c r="V605" s="103" t="s">
        <v>78</v>
      </c>
      <c r="W605" s="105" t="s">
        <v>78</v>
      </c>
      <c r="X605" s="105" t="s">
        <v>78</v>
      </c>
    </row>
    <row r="606" spans="14:24" ht="15.75" x14ac:dyDescent="0.25">
      <c r="N606" s="106">
        <v>54939</v>
      </c>
      <c r="O606" s="101" t="s">
        <v>78</v>
      </c>
      <c r="P606" s="101" t="s">
        <v>78</v>
      </c>
      <c r="Q606" s="101" t="s">
        <v>78</v>
      </c>
      <c r="R606" s="101" t="s">
        <v>78</v>
      </c>
      <c r="S606" s="102" t="s">
        <v>78</v>
      </c>
      <c r="T606" s="102" t="s">
        <v>78</v>
      </c>
      <c r="U606" s="103" t="s">
        <v>78</v>
      </c>
      <c r="V606" s="103" t="s">
        <v>78</v>
      </c>
      <c r="W606" s="105" t="s">
        <v>78</v>
      </c>
      <c r="X606" s="105" t="s">
        <v>78</v>
      </c>
    </row>
    <row r="607" spans="14:24" ht="15.75" x14ac:dyDescent="0.25">
      <c r="N607" s="106">
        <v>54969</v>
      </c>
      <c r="O607" s="101" t="s">
        <v>78</v>
      </c>
      <c r="P607" s="101" t="s">
        <v>78</v>
      </c>
      <c r="Q607" s="101" t="s">
        <v>78</v>
      </c>
      <c r="R607" s="101" t="s">
        <v>78</v>
      </c>
      <c r="S607" s="102" t="s">
        <v>78</v>
      </c>
      <c r="T607" s="102" t="s">
        <v>78</v>
      </c>
      <c r="U607" s="103" t="s">
        <v>78</v>
      </c>
      <c r="V607" s="103" t="s">
        <v>78</v>
      </c>
      <c r="W607" s="105" t="s">
        <v>78</v>
      </c>
      <c r="X607" s="105" t="s">
        <v>78</v>
      </c>
    </row>
    <row r="608" spans="14:24" ht="15.75" x14ac:dyDescent="0.25">
      <c r="N608" s="106">
        <v>55000</v>
      </c>
      <c r="O608" s="101" t="s">
        <v>78</v>
      </c>
      <c r="P608" s="101" t="s">
        <v>78</v>
      </c>
      <c r="Q608" s="101" t="s">
        <v>78</v>
      </c>
      <c r="R608" s="101" t="s">
        <v>78</v>
      </c>
      <c r="S608" s="102" t="s">
        <v>78</v>
      </c>
      <c r="T608" s="102" t="s">
        <v>78</v>
      </c>
      <c r="U608" s="103" t="s">
        <v>78</v>
      </c>
      <c r="V608" s="103" t="s">
        <v>78</v>
      </c>
      <c r="W608" s="105" t="s">
        <v>78</v>
      </c>
      <c r="X608" s="105" t="s">
        <v>78</v>
      </c>
    </row>
    <row r="609" spans="14:24" ht="15.75" x14ac:dyDescent="0.25">
      <c r="N609" s="106">
        <v>55031</v>
      </c>
      <c r="O609" s="101" t="s">
        <v>78</v>
      </c>
      <c r="P609" s="101" t="s">
        <v>78</v>
      </c>
      <c r="Q609" s="101" t="s">
        <v>78</v>
      </c>
      <c r="R609" s="101" t="s">
        <v>78</v>
      </c>
      <c r="S609" s="102" t="s">
        <v>78</v>
      </c>
      <c r="T609" s="102" t="s">
        <v>78</v>
      </c>
      <c r="U609" s="103" t="s">
        <v>78</v>
      </c>
      <c r="V609" s="103" t="s">
        <v>78</v>
      </c>
      <c r="W609" s="105" t="s">
        <v>78</v>
      </c>
      <c r="X609" s="105" t="s">
        <v>78</v>
      </c>
    </row>
    <row r="610" spans="14:24" ht="15.75" x14ac:dyDescent="0.25">
      <c r="N610" s="106">
        <v>55061</v>
      </c>
      <c r="O610" s="101" t="s">
        <v>78</v>
      </c>
      <c r="P610" s="101" t="s">
        <v>78</v>
      </c>
      <c r="Q610" s="101" t="s">
        <v>78</v>
      </c>
      <c r="R610" s="101" t="s">
        <v>78</v>
      </c>
      <c r="S610" s="102" t="s">
        <v>78</v>
      </c>
      <c r="T610" s="102" t="s">
        <v>78</v>
      </c>
      <c r="U610" s="103" t="s">
        <v>78</v>
      </c>
      <c r="V610" s="103" t="s">
        <v>78</v>
      </c>
      <c r="W610" s="105" t="s">
        <v>78</v>
      </c>
      <c r="X610" s="105" t="s">
        <v>78</v>
      </c>
    </row>
    <row r="611" spans="14:24" ht="15.75" x14ac:dyDescent="0.25">
      <c r="N611" s="106">
        <v>55092</v>
      </c>
      <c r="O611" s="101" t="s">
        <v>78</v>
      </c>
      <c r="P611" s="101" t="s">
        <v>78</v>
      </c>
      <c r="Q611" s="101" t="s">
        <v>78</v>
      </c>
      <c r="R611" s="101" t="s">
        <v>78</v>
      </c>
      <c r="S611" s="102" t="s">
        <v>78</v>
      </c>
      <c r="T611" s="102" t="s">
        <v>78</v>
      </c>
      <c r="U611" s="103" t="s">
        <v>78</v>
      </c>
      <c r="V611" s="103" t="s">
        <v>78</v>
      </c>
      <c r="W611" s="105" t="s">
        <v>78</v>
      </c>
      <c r="X611" s="105" t="s">
        <v>78</v>
      </c>
    </row>
    <row r="612" spans="14:24" ht="15.75" x14ac:dyDescent="0.25">
      <c r="N612" s="106">
        <v>55122</v>
      </c>
      <c r="O612" s="101" t="s">
        <v>78</v>
      </c>
      <c r="P612" s="101" t="s">
        <v>78</v>
      </c>
      <c r="Q612" s="101" t="s">
        <v>78</v>
      </c>
      <c r="R612" s="101" t="s">
        <v>78</v>
      </c>
      <c r="S612" s="102" t="s">
        <v>78</v>
      </c>
      <c r="T612" s="102" t="s">
        <v>78</v>
      </c>
      <c r="U612" s="103" t="s">
        <v>78</v>
      </c>
      <c r="V612" s="103" t="s">
        <v>78</v>
      </c>
      <c r="W612" s="105" t="s">
        <v>78</v>
      </c>
      <c r="X612" s="105" t="s">
        <v>78</v>
      </c>
    </row>
    <row r="613" spans="14:24" ht="15.75" x14ac:dyDescent="0.25">
      <c r="N613" s="106">
        <v>55153</v>
      </c>
      <c r="O613" s="101" t="s">
        <v>78</v>
      </c>
      <c r="P613" s="101" t="s">
        <v>78</v>
      </c>
      <c r="Q613" s="101" t="s">
        <v>78</v>
      </c>
      <c r="R613" s="101" t="s">
        <v>78</v>
      </c>
      <c r="S613" s="102" t="s">
        <v>78</v>
      </c>
      <c r="T613" s="102" t="s">
        <v>78</v>
      </c>
      <c r="U613" s="103" t="s">
        <v>78</v>
      </c>
      <c r="V613" s="103" t="s">
        <v>78</v>
      </c>
      <c r="W613" s="105" t="s">
        <v>78</v>
      </c>
      <c r="X613" s="105" t="s">
        <v>78</v>
      </c>
    </row>
    <row r="614" spans="14:24" ht="15.75" x14ac:dyDescent="0.25">
      <c r="N614" s="106">
        <v>55184</v>
      </c>
      <c r="O614" s="101" t="s">
        <v>78</v>
      </c>
      <c r="P614" s="101" t="s">
        <v>78</v>
      </c>
      <c r="Q614" s="101" t="s">
        <v>78</v>
      </c>
      <c r="R614" s="101" t="s">
        <v>78</v>
      </c>
      <c r="S614" s="102" t="s">
        <v>78</v>
      </c>
      <c r="T614" s="102" t="s">
        <v>78</v>
      </c>
      <c r="U614" s="103" t="s">
        <v>78</v>
      </c>
      <c r="V614" s="103" t="s">
        <v>78</v>
      </c>
      <c r="W614" s="105" t="s">
        <v>78</v>
      </c>
      <c r="X614" s="105" t="s">
        <v>78</v>
      </c>
    </row>
    <row r="615" spans="14:24" ht="15.75" x14ac:dyDescent="0.25">
      <c r="N615" s="106">
        <v>55212</v>
      </c>
      <c r="O615" s="101" t="s">
        <v>78</v>
      </c>
      <c r="P615" s="101" t="s">
        <v>78</v>
      </c>
      <c r="Q615" s="101" t="s">
        <v>78</v>
      </c>
      <c r="R615" s="101" t="s">
        <v>78</v>
      </c>
      <c r="S615" s="102" t="s">
        <v>78</v>
      </c>
      <c r="T615" s="102" t="s">
        <v>78</v>
      </c>
      <c r="U615" s="103" t="s">
        <v>78</v>
      </c>
      <c r="V615" s="103" t="s">
        <v>78</v>
      </c>
      <c r="W615" s="105" t="s">
        <v>78</v>
      </c>
      <c r="X615" s="105" t="s">
        <v>78</v>
      </c>
    </row>
    <row r="616" spans="14:24" ht="15.75" x14ac:dyDescent="0.25">
      <c r="N616" s="106">
        <v>55243</v>
      </c>
      <c r="O616" s="101" t="s">
        <v>78</v>
      </c>
      <c r="P616" s="101" t="s">
        <v>78</v>
      </c>
      <c r="Q616" s="101" t="s">
        <v>78</v>
      </c>
      <c r="R616" s="101" t="s">
        <v>78</v>
      </c>
      <c r="S616" s="102" t="s">
        <v>78</v>
      </c>
      <c r="T616" s="102" t="s">
        <v>78</v>
      </c>
      <c r="U616" s="103" t="s">
        <v>78</v>
      </c>
      <c r="V616" s="103" t="s">
        <v>78</v>
      </c>
      <c r="W616" s="105" t="s">
        <v>78</v>
      </c>
      <c r="X616" s="105" t="s">
        <v>78</v>
      </c>
    </row>
    <row r="617" spans="14:24" ht="15.75" x14ac:dyDescent="0.25">
      <c r="N617" s="106">
        <v>55273</v>
      </c>
      <c r="O617" s="101" t="s">
        <v>78</v>
      </c>
      <c r="P617" s="101" t="s">
        <v>78</v>
      </c>
      <c r="Q617" s="101" t="s">
        <v>78</v>
      </c>
      <c r="R617" s="101" t="s">
        <v>78</v>
      </c>
      <c r="S617" s="102" t="s">
        <v>78</v>
      </c>
      <c r="T617" s="102" t="s">
        <v>78</v>
      </c>
      <c r="U617" s="103" t="s">
        <v>78</v>
      </c>
      <c r="V617" s="103" t="s">
        <v>78</v>
      </c>
      <c r="W617" s="105" t="s">
        <v>78</v>
      </c>
      <c r="X617" s="105" t="s">
        <v>78</v>
      </c>
    </row>
    <row r="618" spans="14:24" ht="15.75" x14ac:dyDescent="0.25">
      <c r="N618" s="106">
        <v>55304</v>
      </c>
      <c r="O618" s="101" t="s">
        <v>78</v>
      </c>
      <c r="P618" s="101" t="s">
        <v>78</v>
      </c>
      <c r="Q618" s="101" t="s">
        <v>78</v>
      </c>
      <c r="R618" s="101" t="s">
        <v>78</v>
      </c>
      <c r="S618" s="102" t="s">
        <v>78</v>
      </c>
      <c r="T618" s="102" t="s">
        <v>78</v>
      </c>
      <c r="U618" s="103" t="s">
        <v>78</v>
      </c>
      <c r="V618" s="103" t="s">
        <v>78</v>
      </c>
      <c r="W618" s="105" t="s">
        <v>78</v>
      </c>
      <c r="X618" s="105" t="s">
        <v>78</v>
      </c>
    </row>
    <row r="619" spans="14:24" ht="15.75" x14ac:dyDescent="0.25">
      <c r="N619" s="106">
        <v>55334</v>
      </c>
      <c r="O619" s="101" t="s">
        <v>78</v>
      </c>
      <c r="P619" s="101" t="s">
        <v>78</v>
      </c>
      <c r="Q619" s="101" t="s">
        <v>78</v>
      </c>
      <c r="R619" s="101" t="s">
        <v>78</v>
      </c>
      <c r="S619" s="102" t="s">
        <v>78</v>
      </c>
      <c r="T619" s="102" t="s">
        <v>78</v>
      </c>
      <c r="U619" s="103" t="s">
        <v>78</v>
      </c>
      <c r="V619" s="103" t="s">
        <v>78</v>
      </c>
      <c r="W619" s="105" t="s">
        <v>78</v>
      </c>
      <c r="X619" s="105" t="s">
        <v>78</v>
      </c>
    </row>
    <row r="620" spans="14:24" ht="15.75" x14ac:dyDescent="0.25">
      <c r="N620" s="106">
        <v>55365</v>
      </c>
      <c r="O620" s="101" t="s">
        <v>78</v>
      </c>
      <c r="P620" s="101" t="s">
        <v>78</v>
      </c>
      <c r="Q620" s="101" t="s">
        <v>78</v>
      </c>
      <c r="R620" s="101" t="s">
        <v>78</v>
      </c>
      <c r="S620" s="102" t="s">
        <v>78</v>
      </c>
      <c r="T620" s="102" t="s">
        <v>78</v>
      </c>
      <c r="U620" s="103" t="s">
        <v>78</v>
      </c>
      <c r="V620" s="103" t="s">
        <v>78</v>
      </c>
      <c r="W620" s="105" t="s">
        <v>78</v>
      </c>
      <c r="X620" s="105" t="s">
        <v>78</v>
      </c>
    </row>
    <row r="621" spans="14:24" ht="15.75" x14ac:dyDescent="0.25">
      <c r="N621" s="106">
        <v>55396</v>
      </c>
      <c r="O621" s="101" t="s">
        <v>78</v>
      </c>
      <c r="P621" s="101" t="s">
        <v>78</v>
      </c>
      <c r="Q621" s="101" t="s">
        <v>78</v>
      </c>
      <c r="R621" s="101" t="s">
        <v>78</v>
      </c>
      <c r="S621" s="102" t="s">
        <v>78</v>
      </c>
      <c r="T621" s="102" t="s">
        <v>78</v>
      </c>
      <c r="U621" s="103" t="s">
        <v>78</v>
      </c>
      <c r="V621" s="103" t="s">
        <v>78</v>
      </c>
      <c r="W621" s="105" t="s">
        <v>78</v>
      </c>
      <c r="X621" s="105" t="s">
        <v>78</v>
      </c>
    </row>
    <row r="622" spans="14:24" ht="15.75" x14ac:dyDescent="0.25">
      <c r="N622" s="106">
        <v>55426</v>
      </c>
      <c r="O622" s="101" t="s">
        <v>78</v>
      </c>
      <c r="P622" s="101" t="s">
        <v>78</v>
      </c>
      <c r="Q622" s="101" t="s">
        <v>78</v>
      </c>
      <c r="R622" s="101" t="s">
        <v>78</v>
      </c>
      <c r="S622" s="102" t="s">
        <v>78</v>
      </c>
      <c r="T622" s="102" t="s">
        <v>78</v>
      </c>
      <c r="U622" s="103" t="s">
        <v>78</v>
      </c>
      <c r="V622" s="103" t="s">
        <v>78</v>
      </c>
      <c r="W622" s="105" t="s">
        <v>78</v>
      </c>
      <c r="X622" s="105" t="s">
        <v>78</v>
      </c>
    </row>
    <row r="623" spans="14:24" ht="15.75" x14ac:dyDescent="0.25">
      <c r="N623" s="106">
        <v>55457</v>
      </c>
      <c r="O623" s="101" t="s">
        <v>78</v>
      </c>
      <c r="P623" s="101" t="s">
        <v>78</v>
      </c>
      <c r="Q623" s="101" t="s">
        <v>78</v>
      </c>
      <c r="R623" s="101" t="s">
        <v>78</v>
      </c>
      <c r="S623" s="102" t="s">
        <v>78</v>
      </c>
      <c r="T623" s="102" t="s">
        <v>78</v>
      </c>
      <c r="U623" s="103" t="s">
        <v>78</v>
      </c>
      <c r="V623" s="103" t="s">
        <v>78</v>
      </c>
      <c r="W623" s="105" t="s">
        <v>78</v>
      </c>
      <c r="X623" s="105" t="s">
        <v>78</v>
      </c>
    </row>
    <row r="624" spans="14:24" ht="15.75" x14ac:dyDescent="0.25">
      <c r="N624" s="106">
        <v>55487</v>
      </c>
      <c r="O624" s="101" t="s">
        <v>78</v>
      </c>
      <c r="P624" s="101" t="s">
        <v>78</v>
      </c>
      <c r="Q624" s="101" t="s">
        <v>78</v>
      </c>
      <c r="R624" s="101" t="s">
        <v>78</v>
      </c>
      <c r="S624" s="102" t="s">
        <v>78</v>
      </c>
      <c r="T624" s="102" t="s">
        <v>78</v>
      </c>
      <c r="U624" s="103" t="s">
        <v>78</v>
      </c>
      <c r="V624" s="103" t="s">
        <v>78</v>
      </c>
      <c r="W624" s="105" t="s">
        <v>78</v>
      </c>
      <c r="X624" s="105" t="s">
        <v>78</v>
      </c>
    </row>
    <row r="625" spans="14:24" ht="15.75" x14ac:dyDescent="0.25">
      <c r="N625" s="106">
        <v>55518</v>
      </c>
      <c r="O625" s="101" t="s">
        <v>78</v>
      </c>
      <c r="P625" s="101" t="s">
        <v>78</v>
      </c>
      <c r="Q625" s="101" t="s">
        <v>78</v>
      </c>
      <c r="R625" s="101" t="s">
        <v>78</v>
      </c>
      <c r="S625" s="102" t="s">
        <v>78</v>
      </c>
      <c r="T625" s="102" t="s">
        <v>78</v>
      </c>
      <c r="U625" s="103" t="s">
        <v>78</v>
      </c>
      <c r="V625" s="103" t="s">
        <v>78</v>
      </c>
      <c r="W625" s="105" t="s">
        <v>78</v>
      </c>
      <c r="X625" s="105" t="s">
        <v>78</v>
      </c>
    </row>
    <row r="626" spans="14:24" ht="15.75" x14ac:dyDescent="0.25">
      <c r="N626" s="106">
        <v>55549</v>
      </c>
      <c r="O626" s="101" t="s">
        <v>78</v>
      </c>
      <c r="P626" s="101" t="s">
        <v>78</v>
      </c>
      <c r="Q626" s="101" t="s">
        <v>78</v>
      </c>
      <c r="R626" s="101" t="s">
        <v>78</v>
      </c>
      <c r="S626" s="102" t="s">
        <v>78</v>
      </c>
      <c r="T626" s="102" t="s">
        <v>78</v>
      </c>
      <c r="U626" s="103" t="s">
        <v>78</v>
      </c>
      <c r="V626" s="103" t="s">
        <v>78</v>
      </c>
      <c r="W626" s="105" t="s">
        <v>78</v>
      </c>
      <c r="X626" s="105" t="s">
        <v>78</v>
      </c>
    </row>
    <row r="627" spans="14:24" ht="15.75" x14ac:dyDescent="0.25">
      <c r="N627" s="106">
        <v>55578</v>
      </c>
      <c r="O627" s="101" t="s">
        <v>78</v>
      </c>
      <c r="P627" s="101" t="s">
        <v>78</v>
      </c>
      <c r="Q627" s="101" t="s">
        <v>78</v>
      </c>
      <c r="R627" s="101" t="s">
        <v>78</v>
      </c>
      <c r="S627" s="102" t="s">
        <v>78</v>
      </c>
      <c r="T627" s="102" t="s">
        <v>78</v>
      </c>
      <c r="U627" s="103" t="s">
        <v>78</v>
      </c>
      <c r="V627" s="103" t="s">
        <v>78</v>
      </c>
      <c r="W627" s="105" t="s">
        <v>78</v>
      </c>
      <c r="X627" s="105" t="s">
        <v>78</v>
      </c>
    </row>
    <row r="628" spans="14:24" ht="15.75" x14ac:dyDescent="0.25">
      <c r="N628" s="106">
        <v>55609</v>
      </c>
      <c r="O628" s="101" t="s">
        <v>78</v>
      </c>
      <c r="P628" s="101" t="s">
        <v>78</v>
      </c>
      <c r="Q628" s="101" t="s">
        <v>78</v>
      </c>
      <c r="R628" s="101" t="s">
        <v>78</v>
      </c>
      <c r="S628" s="102" t="s">
        <v>78</v>
      </c>
      <c r="T628" s="102" t="s">
        <v>78</v>
      </c>
      <c r="U628" s="103" t="s">
        <v>78</v>
      </c>
      <c r="V628" s="103" t="s">
        <v>78</v>
      </c>
      <c r="W628" s="105" t="s">
        <v>78</v>
      </c>
      <c r="X628" s="105" t="s">
        <v>78</v>
      </c>
    </row>
    <row r="629" spans="14:24" ht="15.75" x14ac:dyDescent="0.25">
      <c r="N629" s="106">
        <v>55639</v>
      </c>
      <c r="O629" s="101" t="s">
        <v>78</v>
      </c>
      <c r="P629" s="101" t="s">
        <v>78</v>
      </c>
      <c r="Q629" s="101" t="s">
        <v>78</v>
      </c>
      <c r="R629" s="101" t="s">
        <v>78</v>
      </c>
      <c r="S629" s="102" t="s">
        <v>78</v>
      </c>
      <c r="T629" s="102" t="s">
        <v>78</v>
      </c>
      <c r="U629" s="103" t="s">
        <v>78</v>
      </c>
      <c r="V629" s="103" t="s">
        <v>78</v>
      </c>
      <c r="W629" s="105" t="s">
        <v>78</v>
      </c>
      <c r="X629" s="105" t="s">
        <v>78</v>
      </c>
    </row>
    <row r="630" spans="14:24" ht="15.75" x14ac:dyDescent="0.25">
      <c r="N630" s="106">
        <v>55670</v>
      </c>
      <c r="O630" s="101" t="s">
        <v>78</v>
      </c>
      <c r="P630" s="101" t="s">
        <v>78</v>
      </c>
      <c r="Q630" s="101" t="s">
        <v>78</v>
      </c>
      <c r="R630" s="101" t="s">
        <v>78</v>
      </c>
      <c r="S630" s="102" t="s">
        <v>78</v>
      </c>
      <c r="T630" s="102" t="s">
        <v>78</v>
      </c>
      <c r="U630" s="103" t="s">
        <v>78</v>
      </c>
      <c r="V630" s="103" t="s">
        <v>78</v>
      </c>
      <c r="W630" s="105" t="s">
        <v>78</v>
      </c>
      <c r="X630" s="105" t="s">
        <v>78</v>
      </c>
    </row>
    <row r="631" spans="14:24" ht="15.75" x14ac:dyDescent="0.25">
      <c r="N631" s="106">
        <v>55700</v>
      </c>
      <c r="O631" s="101" t="s">
        <v>78</v>
      </c>
      <c r="P631" s="101" t="s">
        <v>78</v>
      </c>
      <c r="Q631" s="101" t="s">
        <v>78</v>
      </c>
      <c r="R631" s="101" t="s">
        <v>78</v>
      </c>
      <c r="S631" s="102" t="s">
        <v>78</v>
      </c>
      <c r="T631" s="102" t="s">
        <v>78</v>
      </c>
      <c r="U631" s="103" t="s">
        <v>78</v>
      </c>
      <c r="V631" s="103" t="s">
        <v>78</v>
      </c>
      <c r="W631" s="105" t="s">
        <v>78</v>
      </c>
      <c r="X631" s="105" t="s">
        <v>78</v>
      </c>
    </row>
    <row r="632" spans="14:24" ht="15.75" x14ac:dyDescent="0.25">
      <c r="N632" s="106">
        <v>55731</v>
      </c>
      <c r="O632" s="101" t="s">
        <v>78</v>
      </c>
      <c r="P632" s="101" t="s">
        <v>78</v>
      </c>
      <c r="Q632" s="101" t="s">
        <v>78</v>
      </c>
      <c r="R632" s="101" t="s">
        <v>78</v>
      </c>
      <c r="S632" s="102" t="s">
        <v>78</v>
      </c>
      <c r="T632" s="102" t="s">
        <v>78</v>
      </c>
      <c r="U632" s="103" t="s">
        <v>78</v>
      </c>
      <c r="V632" s="103" t="s">
        <v>78</v>
      </c>
      <c r="W632" s="105" t="s">
        <v>78</v>
      </c>
      <c r="X632" s="105" t="s">
        <v>78</v>
      </c>
    </row>
    <row r="633" spans="14:24" ht="15.75" x14ac:dyDescent="0.25">
      <c r="N633" s="106">
        <v>55762</v>
      </c>
      <c r="O633" s="101" t="s">
        <v>78</v>
      </c>
      <c r="P633" s="101" t="s">
        <v>78</v>
      </c>
      <c r="Q633" s="101" t="s">
        <v>78</v>
      </c>
      <c r="R633" s="101" t="s">
        <v>78</v>
      </c>
      <c r="S633" s="102" t="s">
        <v>78</v>
      </c>
      <c r="T633" s="102" t="s">
        <v>78</v>
      </c>
      <c r="U633" s="103" t="s">
        <v>78</v>
      </c>
      <c r="V633" s="103" t="s">
        <v>78</v>
      </c>
      <c r="W633" s="105" t="s">
        <v>78</v>
      </c>
      <c r="X633" s="105" t="s">
        <v>78</v>
      </c>
    </row>
  </sheetData>
  <mergeCells count="3">
    <mergeCell ref="A7:F7"/>
    <mergeCell ref="H7:M7"/>
    <mergeCell ref="A27:F27"/>
  </mergeCells>
  <conditionalFormatting sqref="N2:N215 N236:N633">
    <cfRule type="expression" dxfId="7" priority="6">
      <formula>$O2=""</formula>
    </cfRule>
  </conditionalFormatting>
  <conditionalFormatting sqref="N233:N235">
    <cfRule type="expression" dxfId="6" priority="5">
      <formula>$O233=""</formula>
    </cfRule>
  </conditionalFormatting>
  <conditionalFormatting sqref="N216">
    <cfRule type="expression" dxfId="5" priority="4">
      <formula>$O216=""</formula>
    </cfRule>
  </conditionalFormatting>
  <conditionalFormatting sqref="N217:N218">
    <cfRule type="expression" dxfId="4" priority="3">
      <formula>$O217=""</formula>
    </cfRule>
  </conditionalFormatting>
  <conditionalFormatting sqref="N219:N220 N230:N232">
    <cfRule type="expression" dxfId="3" priority="2">
      <formula>$O219=""</formula>
    </cfRule>
  </conditionalFormatting>
  <conditionalFormatting sqref="N221:N229">
    <cfRule type="expression" dxfId="2" priority="1">
      <formula>$O221=""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workbookViewId="0"/>
  </sheetViews>
  <sheetFormatPr defaultRowHeight="15.75" x14ac:dyDescent="0.25"/>
  <cols>
    <col min="1" max="15" width="13.7109375" style="36" customWidth="1"/>
    <col min="16" max="16" width="23.85546875" style="120" bestFit="1" customWidth="1"/>
    <col min="17" max="17" width="18.28515625" style="14" customWidth="1"/>
    <col min="18" max="18" width="22.28515625" style="14" customWidth="1"/>
    <col min="19" max="19" width="12.5703125" style="14" customWidth="1"/>
    <col min="20" max="20" width="16.7109375" style="120" customWidth="1"/>
    <col min="21" max="21" width="19.28515625" style="14" customWidth="1"/>
    <col min="22" max="22" width="16" style="14" customWidth="1"/>
    <col min="23" max="16384" width="9.140625" style="36"/>
  </cols>
  <sheetData>
    <row r="1" spans="1:22" s="2" customFormat="1" ht="15.95" customHeight="1" x14ac:dyDescent="0.25">
      <c r="P1" s="107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 t="s">
        <v>0</v>
      </c>
      <c r="Q2" s="108">
        <v>-1.4732979489347264E-2</v>
      </c>
      <c r="R2" s="108">
        <v>-3.12763703993999E-2</v>
      </c>
      <c r="S2" s="108"/>
      <c r="T2" s="108"/>
      <c r="U2" s="108">
        <v>-1</v>
      </c>
      <c r="V2" s="108">
        <v>-2.3671379513335977E-2</v>
      </c>
    </row>
    <row r="3" spans="1:22" s="5" customFormat="1" ht="15.95" customHeight="1" x14ac:dyDescent="0.25">
      <c r="P3" s="4" t="s">
        <v>1</v>
      </c>
      <c r="Q3" s="108">
        <v>5.2551055958910853E-2</v>
      </c>
      <c r="R3" s="108">
        <v>4.1720340579714632E-2</v>
      </c>
      <c r="S3" s="108"/>
      <c r="T3" s="108"/>
      <c r="U3" s="108">
        <v>0.19818017932591303</v>
      </c>
      <c r="V3" s="108">
        <v>0.17929201677173157</v>
      </c>
    </row>
    <row r="4" spans="1:22" s="8" customFormat="1" ht="15.95" customHeight="1" x14ac:dyDescent="0.25">
      <c r="P4" s="7" t="s">
        <v>2</v>
      </c>
      <c r="Q4" s="109">
        <v>9.0799765405751909E-2</v>
      </c>
      <c r="R4" s="109">
        <v>0.10002550885215822</v>
      </c>
      <c r="S4" s="109"/>
      <c r="T4" s="109"/>
      <c r="U4" s="109">
        <v>0.2237312270185037</v>
      </c>
      <c r="V4" s="109">
        <v>0.22577208352326622</v>
      </c>
    </row>
    <row r="5" spans="1:22" s="33" customFormat="1" ht="43.5" customHeight="1" x14ac:dyDescent="0.25">
      <c r="P5" s="110" t="s">
        <v>3</v>
      </c>
      <c r="Q5" s="111" t="s">
        <v>4</v>
      </c>
      <c r="R5" s="112" t="s">
        <v>6</v>
      </c>
      <c r="S5" s="113"/>
      <c r="T5" s="114" t="s">
        <v>3</v>
      </c>
      <c r="U5" s="115" t="s">
        <v>56</v>
      </c>
      <c r="V5" s="115" t="s">
        <v>57</v>
      </c>
    </row>
    <row r="6" spans="1:22" x14ac:dyDescent="0.25">
      <c r="P6" s="116">
        <v>35826</v>
      </c>
      <c r="Q6" s="117">
        <v>78.532700984756602</v>
      </c>
      <c r="R6" s="118">
        <v>85.598414281334698</v>
      </c>
      <c r="T6" s="116">
        <v>35155</v>
      </c>
      <c r="U6" s="119">
        <v>63.896933695295097</v>
      </c>
      <c r="V6" s="119">
        <v>65.178339655080507</v>
      </c>
    </row>
    <row r="7" spans="1:22" x14ac:dyDescent="0.25">
      <c r="A7" s="164" t="s">
        <v>97</v>
      </c>
      <c r="B7" s="164"/>
      <c r="C7" s="164"/>
      <c r="D7" s="164"/>
      <c r="E7" s="164"/>
      <c r="F7" s="164"/>
      <c r="G7" s="164"/>
      <c r="H7" s="71"/>
      <c r="I7" s="164" t="s">
        <v>98</v>
      </c>
      <c r="J7" s="164"/>
      <c r="K7" s="164"/>
      <c r="L7" s="164"/>
      <c r="M7" s="164"/>
      <c r="N7" s="164"/>
      <c r="O7" s="164"/>
      <c r="P7" s="116">
        <v>35854</v>
      </c>
      <c r="Q7" s="117">
        <v>78.1280262735458</v>
      </c>
      <c r="R7" s="118">
        <v>84.051445109118603</v>
      </c>
      <c r="T7" s="116">
        <v>35246</v>
      </c>
      <c r="U7" s="119">
        <v>64.156476246972701</v>
      </c>
      <c r="V7" s="119">
        <v>63.425077542826301</v>
      </c>
    </row>
    <row r="8" spans="1:22" x14ac:dyDescent="0.25">
      <c r="A8" s="164" t="s">
        <v>77</v>
      </c>
      <c r="B8" s="164"/>
      <c r="C8" s="164"/>
      <c r="D8" s="164"/>
      <c r="E8" s="164"/>
      <c r="F8" s="164"/>
      <c r="G8" s="164"/>
      <c r="H8" s="71"/>
      <c r="I8" s="164" t="s">
        <v>77</v>
      </c>
      <c r="J8" s="164"/>
      <c r="K8" s="164"/>
      <c r="L8" s="164"/>
      <c r="M8" s="164"/>
      <c r="N8" s="164"/>
      <c r="O8" s="164"/>
      <c r="P8" s="116">
        <v>35885</v>
      </c>
      <c r="Q8" s="117">
        <v>77.860894093974295</v>
      </c>
      <c r="R8" s="118">
        <v>83.364558003744406</v>
      </c>
      <c r="T8" s="116">
        <v>35338</v>
      </c>
      <c r="U8" s="119">
        <v>66.343483446318103</v>
      </c>
      <c r="V8" s="119">
        <v>68.905975706000802</v>
      </c>
    </row>
    <row r="9" spans="1:22" x14ac:dyDescent="0.25">
      <c r="P9" s="116">
        <v>35915</v>
      </c>
      <c r="Q9" s="117">
        <v>78.619875914110693</v>
      </c>
      <c r="R9" s="118">
        <v>83.349765856074299</v>
      </c>
      <c r="T9" s="116">
        <v>35430</v>
      </c>
      <c r="U9" s="119">
        <v>68.961587571104005</v>
      </c>
      <c r="V9" s="119">
        <v>73.619221031530401</v>
      </c>
    </row>
    <row r="10" spans="1:22" x14ac:dyDescent="0.25">
      <c r="P10" s="116">
        <v>35946</v>
      </c>
      <c r="Q10" s="117">
        <v>79.713807210904903</v>
      </c>
      <c r="R10" s="118">
        <v>84.353900650983505</v>
      </c>
      <c r="T10" s="116">
        <v>35520</v>
      </c>
      <c r="U10" s="119">
        <v>68.573171664800597</v>
      </c>
      <c r="V10" s="119">
        <v>70.803404016951205</v>
      </c>
    </row>
    <row r="11" spans="1:22" x14ac:dyDescent="0.25">
      <c r="P11" s="116">
        <v>35976</v>
      </c>
      <c r="Q11" s="117">
        <v>80.905760792448206</v>
      </c>
      <c r="R11" s="118">
        <v>84.536061064562503</v>
      </c>
      <c r="T11" s="116">
        <v>35611</v>
      </c>
      <c r="U11" s="119">
        <v>71.738148495904994</v>
      </c>
      <c r="V11" s="119">
        <v>75.018713774842894</v>
      </c>
    </row>
    <row r="12" spans="1:22" x14ac:dyDescent="0.25">
      <c r="P12" s="116">
        <v>36007</v>
      </c>
      <c r="Q12" s="117">
        <v>80.750008056895595</v>
      </c>
      <c r="R12" s="118">
        <v>84.954337750414197</v>
      </c>
      <c r="T12" s="116">
        <v>35703</v>
      </c>
      <c r="U12" s="119">
        <v>73.619069659314505</v>
      </c>
      <c r="V12" s="119">
        <v>79.805279076505698</v>
      </c>
    </row>
    <row r="13" spans="1:22" x14ac:dyDescent="0.25">
      <c r="P13" s="116">
        <v>36038</v>
      </c>
      <c r="Q13" s="117">
        <v>80.017963732045899</v>
      </c>
      <c r="R13" s="118">
        <v>83.963760941051603</v>
      </c>
      <c r="T13" s="116">
        <v>35795</v>
      </c>
      <c r="U13" s="119">
        <v>78.436072334955497</v>
      </c>
      <c r="V13" s="119">
        <v>84.884638894549994</v>
      </c>
    </row>
    <row r="14" spans="1:22" x14ac:dyDescent="0.25">
      <c r="P14" s="116">
        <v>36068</v>
      </c>
      <c r="Q14" s="117">
        <v>79.6778837689222</v>
      </c>
      <c r="R14" s="118">
        <v>84.877250759754901</v>
      </c>
      <c r="T14" s="116">
        <v>35885</v>
      </c>
      <c r="U14" s="119">
        <v>77.264193595927097</v>
      </c>
      <c r="V14" s="119">
        <v>82.853311732124496</v>
      </c>
    </row>
    <row r="15" spans="1:22" x14ac:dyDescent="0.25">
      <c r="P15" s="116">
        <v>36099</v>
      </c>
      <c r="Q15" s="117">
        <v>80.595262950839896</v>
      </c>
      <c r="R15" s="118">
        <v>85.255540601966203</v>
      </c>
      <c r="T15" s="116">
        <v>35976</v>
      </c>
      <c r="U15" s="119">
        <v>80.475497072128803</v>
      </c>
      <c r="V15" s="119">
        <v>84.237145580294694</v>
      </c>
    </row>
    <row r="16" spans="1:22" x14ac:dyDescent="0.25">
      <c r="P16" s="116">
        <v>36129</v>
      </c>
      <c r="Q16" s="117">
        <v>82.495781163352703</v>
      </c>
      <c r="R16" s="118">
        <v>89.405121003782</v>
      </c>
      <c r="T16" s="116">
        <v>36068</v>
      </c>
      <c r="U16" s="119">
        <v>79.6447777354999</v>
      </c>
      <c r="V16" s="119">
        <v>84.631617410021605</v>
      </c>
    </row>
    <row r="17" spans="16:22" x14ac:dyDescent="0.25">
      <c r="P17" s="116">
        <v>36160</v>
      </c>
      <c r="Q17" s="117">
        <v>83.912173478647006</v>
      </c>
      <c r="R17" s="118">
        <v>91.910174796894395</v>
      </c>
      <c r="T17" s="116">
        <v>36160</v>
      </c>
      <c r="U17" s="119">
        <v>84.124469327343803</v>
      </c>
      <c r="V17" s="119">
        <v>92.3583240274058</v>
      </c>
    </row>
    <row r="18" spans="16:22" x14ac:dyDescent="0.25">
      <c r="P18" s="116">
        <v>36191</v>
      </c>
      <c r="Q18" s="117">
        <v>84.529526788898096</v>
      </c>
      <c r="R18" s="118">
        <v>93.406695109240204</v>
      </c>
      <c r="T18" s="116">
        <v>36250</v>
      </c>
      <c r="U18" s="119">
        <v>83.543145228327305</v>
      </c>
      <c r="V18" s="119">
        <v>86.417018427667202</v>
      </c>
    </row>
    <row r="19" spans="16:22" x14ac:dyDescent="0.25">
      <c r="P19" s="116">
        <v>36219</v>
      </c>
      <c r="Q19" s="117">
        <v>84.129854971122299</v>
      </c>
      <c r="R19" s="118">
        <v>89.321233304150894</v>
      </c>
      <c r="T19" s="116">
        <v>36341</v>
      </c>
      <c r="U19" s="119">
        <v>87.177446419583106</v>
      </c>
      <c r="V19" s="119">
        <v>91.424877260862502</v>
      </c>
    </row>
    <row r="20" spans="16:22" x14ac:dyDescent="0.25">
      <c r="P20" s="116">
        <v>36250</v>
      </c>
      <c r="Q20" s="117">
        <v>84.160524628113095</v>
      </c>
      <c r="R20" s="118">
        <v>86.599525628489403</v>
      </c>
      <c r="T20" s="116">
        <v>36433</v>
      </c>
      <c r="U20" s="119">
        <v>88.789024038877699</v>
      </c>
      <c r="V20" s="119">
        <v>95.401604903253897</v>
      </c>
    </row>
    <row r="21" spans="16:22" x14ac:dyDescent="0.25">
      <c r="P21" s="116">
        <v>36280</v>
      </c>
      <c r="Q21" s="117">
        <v>84.941564434111797</v>
      </c>
      <c r="R21" s="118">
        <v>85.270144000407399</v>
      </c>
      <c r="T21" s="116">
        <v>36525</v>
      </c>
      <c r="U21" s="119">
        <v>90.560042479750607</v>
      </c>
      <c r="V21" s="119">
        <v>94.974855076652304</v>
      </c>
    </row>
    <row r="22" spans="16:22" x14ac:dyDescent="0.25">
      <c r="P22" s="116">
        <v>36311</v>
      </c>
      <c r="Q22" s="117">
        <v>86.355106254813194</v>
      </c>
      <c r="R22" s="118">
        <v>89.4163769730377</v>
      </c>
      <c r="T22" s="116">
        <v>36616</v>
      </c>
      <c r="U22" s="119">
        <v>92.910078933366606</v>
      </c>
      <c r="V22" s="119">
        <v>97.144720796873898</v>
      </c>
    </row>
    <row r="23" spans="16:22" x14ac:dyDescent="0.25">
      <c r="P23" s="116">
        <v>36341</v>
      </c>
      <c r="Q23" s="117">
        <v>87.686247835648302</v>
      </c>
      <c r="R23" s="118">
        <v>92.292846219085305</v>
      </c>
      <c r="T23" s="116">
        <v>36707</v>
      </c>
      <c r="U23" s="119">
        <v>97.192261883611593</v>
      </c>
      <c r="V23" s="119">
        <v>100.14687794542699</v>
      </c>
    </row>
    <row r="24" spans="16:22" x14ac:dyDescent="0.25">
      <c r="P24" s="116">
        <v>36372</v>
      </c>
      <c r="Q24" s="117">
        <v>88.478629575902502</v>
      </c>
      <c r="R24" s="118">
        <v>95.5595057190272</v>
      </c>
      <c r="T24" s="116">
        <v>36799</v>
      </c>
      <c r="U24" s="119">
        <v>97.109943432910498</v>
      </c>
      <c r="V24" s="119">
        <v>104.89589199906</v>
      </c>
    </row>
    <row r="25" spans="16:22" x14ac:dyDescent="0.25">
      <c r="P25" s="116">
        <v>36403</v>
      </c>
      <c r="Q25" s="117">
        <v>88.610261528728401</v>
      </c>
      <c r="R25" s="118">
        <v>94.768180415826905</v>
      </c>
      <c r="T25" s="116">
        <v>36891</v>
      </c>
      <c r="U25" s="119">
        <v>100</v>
      </c>
      <c r="V25" s="119">
        <v>100</v>
      </c>
    </row>
    <row r="26" spans="16:22" x14ac:dyDescent="0.25">
      <c r="P26" s="116">
        <v>36433</v>
      </c>
      <c r="Q26" s="117">
        <v>88.930618908852296</v>
      </c>
      <c r="R26" s="118">
        <v>95.438466210528802</v>
      </c>
      <c r="T26" s="116">
        <v>36981</v>
      </c>
      <c r="U26" s="119">
        <v>100.051989465091</v>
      </c>
      <c r="V26" s="119">
        <v>104.797022722443</v>
      </c>
    </row>
    <row r="27" spans="16:22" x14ac:dyDescent="0.25">
      <c r="P27" s="116">
        <v>36464</v>
      </c>
      <c r="Q27" s="117">
        <v>89.262332717709597</v>
      </c>
      <c r="R27" s="118">
        <v>94.225013021702694</v>
      </c>
      <c r="T27" s="116">
        <v>37072</v>
      </c>
      <c r="U27" s="119">
        <v>101.525408837491</v>
      </c>
      <c r="V27" s="119">
        <v>102.17600316772401</v>
      </c>
    </row>
    <row r="28" spans="16:22" x14ac:dyDescent="0.25">
      <c r="P28" s="116">
        <v>36494</v>
      </c>
      <c r="Q28" s="117">
        <v>90.410363718381802</v>
      </c>
      <c r="R28" s="118">
        <v>95.804746537941298</v>
      </c>
      <c r="T28" s="116">
        <v>37164</v>
      </c>
      <c r="U28" s="119">
        <v>106.42395644646101</v>
      </c>
      <c r="V28" s="119">
        <v>107.832621034702</v>
      </c>
    </row>
    <row r="29" spans="16:22" x14ac:dyDescent="0.25">
      <c r="P29" s="116">
        <v>36525</v>
      </c>
      <c r="Q29" s="117">
        <v>91.0818187780758</v>
      </c>
      <c r="R29" s="118">
        <v>95.605796459137196</v>
      </c>
      <c r="T29" s="116">
        <v>37256</v>
      </c>
      <c r="U29" s="119">
        <v>103.618374058545</v>
      </c>
      <c r="V29" s="119">
        <v>101.257133737372</v>
      </c>
    </row>
    <row r="30" spans="16:22" x14ac:dyDescent="0.25">
      <c r="P30" s="116">
        <v>36556</v>
      </c>
      <c r="Q30" s="117">
        <v>92.321318796022794</v>
      </c>
      <c r="R30" s="118">
        <v>97.566882276499499</v>
      </c>
      <c r="T30" s="116">
        <v>37346</v>
      </c>
      <c r="U30" s="119">
        <v>107.397018061734</v>
      </c>
      <c r="V30" s="119">
        <v>100.58089186379</v>
      </c>
    </row>
    <row r="31" spans="16:22" x14ac:dyDescent="0.25">
      <c r="P31" s="116">
        <v>36585</v>
      </c>
      <c r="Q31" s="117">
        <v>92.709093330406503</v>
      </c>
      <c r="R31" s="118">
        <v>97.614991481668497</v>
      </c>
      <c r="T31" s="116">
        <v>37437</v>
      </c>
      <c r="U31" s="119">
        <v>109.431752128395</v>
      </c>
      <c r="V31" s="119">
        <v>100.264412702852</v>
      </c>
    </row>
    <row r="32" spans="16:22" x14ac:dyDescent="0.25">
      <c r="P32" s="116">
        <v>36616</v>
      </c>
      <c r="Q32" s="117">
        <v>93.356425269949796</v>
      </c>
      <c r="R32" s="118">
        <v>98.202784281041602</v>
      </c>
      <c r="T32" s="116">
        <v>37529</v>
      </c>
      <c r="U32" s="119">
        <v>113.09067471812899</v>
      </c>
      <c r="V32" s="119">
        <v>107.590286597595</v>
      </c>
    </row>
    <row r="33" spans="16:22" x14ac:dyDescent="0.25">
      <c r="P33" s="116">
        <v>36646</v>
      </c>
      <c r="Q33" s="117">
        <v>94.055860224213902</v>
      </c>
      <c r="R33" s="118">
        <v>96.449406531575093</v>
      </c>
      <c r="T33" s="116">
        <v>37621</v>
      </c>
      <c r="U33" s="119">
        <v>117.01494766637001</v>
      </c>
      <c r="V33" s="119">
        <v>107.610414724055</v>
      </c>
    </row>
    <row r="34" spans="16:22" x14ac:dyDescent="0.25">
      <c r="P34" s="116">
        <v>36677</v>
      </c>
      <c r="Q34" s="117">
        <v>95.835618130736904</v>
      </c>
      <c r="R34" s="118">
        <v>97.030654466175307</v>
      </c>
      <c r="T34" s="116">
        <v>37711</v>
      </c>
      <c r="U34" s="119">
        <v>118.37850005966099</v>
      </c>
      <c r="V34" s="119">
        <v>110.503418143659</v>
      </c>
    </row>
    <row r="35" spans="16:22" x14ac:dyDescent="0.25">
      <c r="P35" s="116">
        <v>36707</v>
      </c>
      <c r="Q35" s="117">
        <v>97.858139302093093</v>
      </c>
      <c r="R35" s="118">
        <v>100.103012153836</v>
      </c>
      <c r="T35" s="116">
        <v>37802</v>
      </c>
      <c r="U35" s="119">
        <v>122.424732471616</v>
      </c>
      <c r="V35" s="119">
        <v>112.44163634225001</v>
      </c>
    </row>
    <row r="36" spans="16:22" x14ac:dyDescent="0.25">
      <c r="P36" s="116">
        <v>36738</v>
      </c>
      <c r="Q36" s="117">
        <v>98.350866723271196</v>
      </c>
      <c r="R36" s="118">
        <v>104.726150673226</v>
      </c>
      <c r="T36" s="116">
        <v>37894</v>
      </c>
      <c r="U36" s="119">
        <v>126.067982845098</v>
      </c>
      <c r="V36" s="119">
        <v>114.054156332541</v>
      </c>
    </row>
    <row r="37" spans="16:22" x14ac:dyDescent="0.25">
      <c r="P37" s="116">
        <v>36769</v>
      </c>
      <c r="Q37" s="117">
        <v>98.072114859941905</v>
      </c>
      <c r="R37" s="118">
        <v>107.498100431409</v>
      </c>
      <c r="T37" s="116">
        <v>37986</v>
      </c>
      <c r="U37" s="119">
        <v>128.6501774907</v>
      </c>
      <c r="V37" s="119">
        <v>116.480773657665</v>
      </c>
    </row>
    <row r="38" spans="16:22" x14ac:dyDescent="0.25">
      <c r="P38" s="116">
        <v>36799</v>
      </c>
      <c r="Q38" s="117">
        <v>97.538890383645096</v>
      </c>
      <c r="R38" s="118">
        <v>106.243771597913</v>
      </c>
      <c r="T38" s="116">
        <v>38077</v>
      </c>
      <c r="U38" s="119">
        <v>133.88169036083499</v>
      </c>
      <c r="V38" s="119">
        <v>121.86669658285101</v>
      </c>
    </row>
    <row r="39" spans="16:22" x14ac:dyDescent="0.25">
      <c r="P39" s="116">
        <v>36830</v>
      </c>
      <c r="Q39" s="117">
        <v>98.559806537535394</v>
      </c>
      <c r="R39" s="118">
        <v>103.48133028199101</v>
      </c>
      <c r="T39" s="116">
        <v>38168</v>
      </c>
      <c r="U39" s="119">
        <v>140.74168459698799</v>
      </c>
      <c r="V39" s="119">
        <v>124.6301329444</v>
      </c>
    </row>
    <row r="40" spans="16:22" x14ac:dyDescent="0.25">
      <c r="P40" s="116">
        <v>36860</v>
      </c>
      <c r="Q40" s="117">
        <v>99.389395306256006</v>
      </c>
      <c r="R40" s="118">
        <v>100.653000500619</v>
      </c>
      <c r="T40" s="116">
        <v>38260</v>
      </c>
      <c r="U40" s="119">
        <v>144.980163029561</v>
      </c>
      <c r="V40" s="119">
        <v>128.814397213956</v>
      </c>
    </row>
    <row r="41" spans="16:22" x14ac:dyDescent="0.25">
      <c r="P41" s="116">
        <v>36891</v>
      </c>
      <c r="Q41" s="117">
        <v>100</v>
      </c>
      <c r="R41" s="118">
        <v>100</v>
      </c>
      <c r="T41" s="116">
        <v>38352</v>
      </c>
      <c r="U41" s="119">
        <v>145.32012077893501</v>
      </c>
      <c r="V41" s="119">
        <v>129.47001214193</v>
      </c>
    </row>
    <row r="42" spans="16:22" x14ac:dyDescent="0.25">
      <c r="P42" s="116">
        <v>36922</v>
      </c>
      <c r="Q42" s="117">
        <v>100.118693428516</v>
      </c>
      <c r="R42" s="118">
        <v>100.809716300606</v>
      </c>
      <c r="T42" s="116">
        <v>38442</v>
      </c>
      <c r="U42" s="119">
        <v>155.52122918388301</v>
      </c>
      <c r="V42" s="119">
        <v>135.07595296716499</v>
      </c>
    </row>
    <row r="43" spans="16:22" x14ac:dyDescent="0.25">
      <c r="P43" s="116">
        <v>36950</v>
      </c>
      <c r="Q43" s="117">
        <v>100.32221606186501</v>
      </c>
      <c r="R43" s="118">
        <v>103.41065183856399</v>
      </c>
      <c r="T43" s="116">
        <v>38533</v>
      </c>
      <c r="U43" s="119">
        <v>160.81528515749</v>
      </c>
      <c r="V43" s="119">
        <v>139.48943970704499</v>
      </c>
    </row>
    <row r="44" spans="16:22" x14ac:dyDescent="0.25">
      <c r="P44" s="116">
        <v>36981</v>
      </c>
      <c r="Q44" s="117">
        <v>100.420120190904</v>
      </c>
      <c r="R44" s="118">
        <v>105.214242662548</v>
      </c>
      <c r="T44" s="116">
        <v>38625</v>
      </c>
      <c r="U44" s="119">
        <v>164.856559137343</v>
      </c>
      <c r="V44" s="119">
        <v>148.52696198269399</v>
      </c>
    </row>
    <row r="45" spans="16:22" x14ac:dyDescent="0.25">
      <c r="P45" s="116">
        <v>37011</v>
      </c>
      <c r="Q45" s="117">
        <v>100.48536230409999</v>
      </c>
      <c r="R45" s="118">
        <v>104.706431375568</v>
      </c>
      <c r="T45" s="116">
        <v>38717</v>
      </c>
      <c r="U45" s="119">
        <v>167.504954377546</v>
      </c>
      <c r="V45" s="119">
        <v>148.460482989322</v>
      </c>
    </row>
    <row r="46" spans="16:22" x14ac:dyDescent="0.25">
      <c r="P46" s="116">
        <v>37042</v>
      </c>
      <c r="Q46" s="117">
        <v>100.815538983176</v>
      </c>
      <c r="R46" s="118">
        <v>103.38801688666599</v>
      </c>
      <c r="T46" s="116">
        <v>38807</v>
      </c>
      <c r="U46" s="119">
        <v>172.22696755621899</v>
      </c>
      <c r="V46" s="119">
        <v>152.914489636415</v>
      </c>
    </row>
    <row r="47" spans="16:22" x14ac:dyDescent="0.25">
      <c r="P47" s="116">
        <v>37072</v>
      </c>
      <c r="Q47" s="117">
        <v>102.135477441685</v>
      </c>
      <c r="R47" s="118">
        <v>103.16649979508</v>
      </c>
      <c r="T47" s="116">
        <v>38898</v>
      </c>
      <c r="U47" s="119">
        <v>176.59178020903801</v>
      </c>
      <c r="V47" s="119">
        <v>154.27290636125099</v>
      </c>
    </row>
    <row r="48" spans="16:22" x14ac:dyDescent="0.25">
      <c r="P48" s="116">
        <v>37103</v>
      </c>
      <c r="Q48" s="117">
        <v>103.793977894044</v>
      </c>
      <c r="R48" s="118">
        <v>105.019268334985</v>
      </c>
      <c r="T48" s="116">
        <v>38990</v>
      </c>
      <c r="U48" s="119">
        <v>176.55846839768299</v>
      </c>
      <c r="V48" s="119">
        <v>157.937874730272</v>
      </c>
    </row>
    <row r="49" spans="16:22" x14ac:dyDescent="0.25">
      <c r="P49" s="116">
        <v>37134</v>
      </c>
      <c r="Q49" s="117">
        <v>105.764067044726</v>
      </c>
      <c r="R49" s="118">
        <v>107.66942262057501</v>
      </c>
      <c r="T49" s="116">
        <v>39082</v>
      </c>
      <c r="U49" s="119">
        <v>175.43989235385399</v>
      </c>
      <c r="V49" s="119">
        <v>161.03538348855</v>
      </c>
    </row>
    <row r="50" spans="16:22" x14ac:dyDescent="0.25">
      <c r="P50" s="116">
        <v>37164</v>
      </c>
      <c r="Q50" s="117">
        <v>106.831580815819</v>
      </c>
      <c r="R50" s="118">
        <v>107.853788795553</v>
      </c>
      <c r="T50" s="116">
        <v>39172</v>
      </c>
      <c r="U50" s="119">
        <v>181.39312211043699</v>
      </c>
      <c r="V50" s="119">
        <v>167.01451214152399</v>
      </c>
    </row>
    <row r="51" spans="16:22" x14ac:dyDescent="0.25">
      <c r="P51" s="116">
        <v>37195</v>
      </c>
      <c r="Q51" s="117">
        <v>106.539237235984</v>
      </c>
      <c r="R51" s="118">
        <v>104.28889653330999</v>
      </c>
      <c r="T51" s="116">
        <v>39263</v>
      </c>
      <c r="U51" s="119">
        <v>185.419174018913</v>
      </c>
      <c r="V51" s="119">
        <v>170.91851511184399</v>
      </c>
    </row>
    <row r="52" spans="16:22" x14ac:dyDescent="0.25">
      <c r="P52" s="116">
        <v>37225</v>
      </c>
      <c r="Q52" s="117">
        <v>105.501550862833</v>
      </c>
      <c r="R52" s="118">
        <v>102.45609933636</v>
      </c>
      <c r="T52" s="116">
        <v>39355</v>
      </c>
      <c r="U52" s="119">
        <v>187.15622917770401</v>
      </c>
      <c r="V52" s="119">
        <v>170.275648663412</v>
      </c>
    </row>
    <row r="53" spans="16:22" x14ac:dyDescent="0.25">
      <c r="P53" s="116">
        <v>37256</v>
      </c>
      <c r="Q53" s="117">
        <v>104.482234007823</v>
      </c>
      <c r="R53" s="118">
        <v>101.959253709141</v>
      </c>
      <c r="T53" s="116">
        <v>39447</v>
      </c>
      <c r="U53" s="119">
        <v>178.15125563880801</v>
      </c>
      <c r="V53" s="119">
        <v>159.36689061328099</v>
      </c>
    </row>
    <row r="54" spans="16:22" x14ac:dyDescent="0.25">
      <c r="P54" s="116">
        <v>37287</v>
      </c>
      <c r="Q54" s="117">
        <v>104.976626014996</v>
      </c>
      <c r="R54" s="118">
        <v>103.089119340621</v>
      </c>
      <c r="T54" s="116">
        <v>39538</v>
      </c>
      <c r="U54" s="119">
        <v>181.474542598982</v>
      </c>
      <c r="V54" s="119">
        <v>164.86111980665899</v>
      </c>
    </row>
    <row r="55" spans="16:22" x14ac:dyDescent="0.25">
      <c r="P55" s="116">
        <v>37315</v>
      </c>
      <c r="Q55" s="117">
        <v>106.16253776164601</v>
      </c>
      <c r="R55" s="118">
        <v>101.952243102488</v>
      </c>
      <c r="T55" s="116">
        <v>39629</v>
      </c>
      <c r="U55" s="119">
        <v>175.781692626797</v>
      </c>
      <c r="V55" s="119">
        <v>160.61954241471301</v>
      </c>
    </row>
    <row r="56" spans="16:22" x14ac:dyDescent="0.25">
      <c r="P56" s="116">
        <v>37346</v>
      </c>
      <c r="Q56" s="117">
        <v>107.743466045057</v>
      </c>
      <c r="R56" s="118">
        <v>100.58393655952401</v>
      </c>
      <c r="T56" s="116">
        <v>39721</v>
      </c>
      <c r="U56" s="119">
        <v>173.80481417359101</v>
      </c>
      <c r="V56" s="119">
        <v>164.008953370791</v>
      </c>
    </row>
    <row r="57" spans="16:22" x14ac:dyDescent="0.25">
      <c r="P57" s="116">
        <v>37376</v>
      </c>
      <c r="Q57" s="117">
        <v>108.52201931635101</v>
      </c>
      <c r="R57" s="118">
        <v>99.862125891631806</v>
      </c>
      <c r="T57" s="116">
        <v>39813</v>
      </c>
      <c r="U57" s="119">
        <v>161.665035646099</v>
      </c>
      <c r="V57" s="119">
        <v>141.85792938567101</v>
      </c>
    </row>
    <row r="58" spans="16:22" x14ac:dyDescent="0.25">
      <c r="P58" s="116">
        <v>37407</v>
      </c>
      <c r="Q58" s="117">
        <v>109.225568719035</v>
      </c>
      <c r="R58" s="118">
        <v>99.788896988808006</v>
      </c>
      <c r="T58" s="116">
        <v>39903</v>
      </c>
      <c r="U58" s="119">
        <v>148.23153260125301</v>
      </c>
      <c r="V58" s="119">
        <v>121.91655999938099</v>
      </c>
    </row>
    <row r="59" spans="16:22" x14ac:dyDescent="0.25">
      <c r="P59" s="116">
        <v>37437</v>
      </c>
      <c r="Q59" s="117">
        <v>109.90044791559799</v>
      </c>
      <c r="R59" s="118">
        <v>100.814595313518</v>
      </c>
      <c r="T59" s="116">
        <v>39994</v>
      </c>
      <c r="U59" s="119">
        <v>148.49469518444999</v>
      </c>
      <c r="V59" s="119">
        <v>117.158440607964</v>
      </c>
    </row>
    <row r="60" spans="16:22" x14ac:dyDescent="0.25">
      <c r="P60" s="116">
        <v>37468</v>
      </c>
      <c r="Q60" s="117">
        <v>110.907877292908</v>
      </c>
      <c r="R60" s="118">
        <v>102.129484273486</v>
      </c>
      <c r="T60" s="116">
        <v>40086</v>
      </c>
      <c r="U60" s="119">
        <v>141.032118094612</v>
      </c>
      <c r="V60" s="119">
        <v>105.233482727864</v>
      </c>
    </row>
    <row r="61" spans="16:22" x14ac:dyDescent="0.25">
      <c r="P61" s="116">
        <v>37499</v>
      </c>
      <c r="Q61" s="117">
        <v>111.938075732567</v>
      </c>
      <c r="R61" s="118">
        <v>104.662788722993</v>
      </c>
      <c r="T61" s="116">
        <v>40178</v>
      </c>
      <c r="U61" s="119">
        <v>137.48300655146301</v>
      </c>
      <c r="V61" s="119">
        <v>112.555002182534</v>
      </c>
    </row>
    <row r="62" spans="16:22" x14ac:dyDescent="0.25">
      <c r="P62" s="116">
        <v>37529</v>
      </c>
      <c r="Q62" s="117">
        <v>113.304142118505</v>
      </c>
      <c r="R62" s="118">
        <v>107.02036223076099</v>
      </c>
      <c r="T62" s="116">
        <v>40268</v>
      </c>
      <c r="U62" s="119">
        <v>139.27093085316099</v>
      </c>
      <c r="V62" s="119">
        <v>107.93981831487601</v>
      </c>
    </row>
    <row r="63" spans="16:22" x14ac:dyDescent="0.25">
      <c r="P63" s="116">
        <v>37560</v>
      </c>
      <c r="Q63" s="117">
        <v>115.059517017177</v>
      </c>
      <c r="R63" s="118">
        <v>109.02113379437201</v>
      </c>
      <c r="T63" s="116">
        <v>40359</v>
      </c>
      <c r="U63" s="119">
        <v>131.619260356322</v>
      </c>
      <c r="V63" s="119">
        <v>117.100573682281</v>
      </c>
    </row>
    <row r="64" spans="16:22" x14ac:dyDescent="0.25">
      <c r="P64" s="116">
        <v>37590</v>
      </c>
      <c r="Q64" s="117">
        <v>116.896794094516</v>
      </c>
      <c r="R64" s="118">
        <v>109.285723970549</v>
      </c>
      <c r="T64" s="116">
        <v>40451</v>
      </c>
      <c r="U64" s="119">
        <v>133.32510213523099</v>
      </c>
      <c r="V64" s="119">
        <v>112.58201663924601</v>
      </c>
    </row>
    <row r="65" spans="16:22" x14ac:dyDescent="0.25">
      <c r="P65" s="116">
        <v>37621</v>
      </c>
      <c r="Q65" s="117">
        <v>117.885743903662</v>
      </c>
      <c r="R65" s="118">
        <v>108.27322421164</v>
      </c>
      <c r="T65" s="116">
        <v>40543</v>
      </c>
      <c r="U65" s="119">
        <v>133.061016950978</v>
      </c>
      <c r="V65" s="119">
        <v>128.341451153675</v>
      </c>
    </row>
    <row r="66" spans="16:22" x14ac:dyDescent="0.25">
      <c r="P66" s="116">
        <v>37652</v>
      </c>
      <c r="Q66" s="117">
        <v>117.75785125979201</v>
      </c>
      <c r="R66" s="118">
        <v>107.017490239484</v>
      </c>
      <c r="T66" s="116">
        <v>40633</v>
      </c>
      <c r="U66" s="119">
        <v>129.426455982421</v>
      </c>
      <c r="V66" s="119">
        <v>116.19633644411</v>
      </c>
    </row>
    <row r="67" spans="16:22" x14ac:dyDescent="0.25">
      <c r="P67" s="116">
        <v>37680</v>
      </c>
      <c r="Q67" s="117">
        <v>117.577710868998</v>
      </c>
      <c r="R67" s="118">
        <v>107.08019551605</v>
      </c>
      <c r="T67" s="116">
        <v>40724</v>
      </c>
      <c r="U67" s="119">
        <v>131.248805489088</v>
      </c>
      <c r="V67" s="119">
        <v>118.686239768985</v>
      </c>
    </row>
    <row r="68" spans="16:22" x14ac:dyDescent="0.25">
      <c r="P68" s="116">
        <v>37711</v>
      </c>
      <c r="Q68" s="117">
        <v>118.516290284101</v>
      </c>
      <c r="R68" s="118">
        <v>109.398126225268</v>
      </c>
      <c r="T68" s="116">
        <v>40816</v>
      </c>
      <c r="U68" s="119">
        <v>134.39961976886701</v>
      </c>
      <c r="V68" s="119">
        <v>125.760358056735</v>
      </c>
    </row>
    <row r="69" spans="16:22" x14ac:dyDescent="0.25">
      <c r="P69" s="116">
        <v>37741</v>
      </c>
      <c r="Q69" s="117">
        <v>120.37084569318</v>
      </c>
      <c r="R69" s="118">
        <v>111.573711021875</v>
      </c>
      <c r="T69" s="116">
        <v>40908</v>
      </c>
      <c r="U69" s="119">
        <v>134.89329625613499</v>
      </c>
      <c r="V69" s="119">
        <v>126.10747848769201</v>
      </c>
    </row>
    <row r="70" spans="16:22" x14ac:dyDescent="0.25">
      <c r="P70" s="116">
        <v>37772</v>
      </c>
      <c r="Q70" s="117">
        <v>122.02331580323199</v>
      </c>
      <c r="R70" s="118">
        <v>112.970581568631</v>
      </c>
      <c r="T70" s="116">
        <v>40999</v>
      </c>
      <c r="U70" s="119">
        <v>132.225591665953</v>
      </c>
      <c r="V70" s="119">
        <v>121.121989654023</v>
      </c>
    </row>
    <row r="71" spans="16:22" x14ac:dyDescent="0.25">
      <c r="P71" s="116">
        <v>37802</v>
      </c>
      <c r="Q71" s="117">
        <v>122.979835825469</v>
      </c>
      <c r="R71" s="118">
        <v>112.713063932528</v>
      </c>
      <c r="T71" s="116">
        <v>41090</v>
      </c>
      <c r="U71" s="119">
        <v>137.045445795842</v>
      </c>
      <c r="V71" s="119">
        <v>129.95700193881299</v>
      </c>
    </row>
    <row r="72" spans="16:22" x14ac:dyDescent="0.25">
      <c r="P72" s="116">
        <v>37833</v>
      </c>
      <c r="Q72" s="117">
        <v>123.92613766571399</v>
      </c>
      <c r="R72" s="118">
        <v>112.33992063166799</v>
      </c>
      <c r="T72" s="116">
        <v>41182</v>
      </c>
      <c r="U72" s="119">
        <v>138.337615501025</v>
      </c>
      <c r="V72" s="119">
        <v>131.658672115629</v>
      </c>
    </row>
    <row r="73" spans="16:22" x14ac:dyDescent="0.25">
      <c r="P73" s="116">
        <v>37864</v>
      </c>
      <c r="Q73" s="117">
        <v>125.12329320488701</v>
      </c>
      <c r="R73" s="118">
        <v>112.341525307751</v>
      </c>
      <c r="T73" s="116">
        <v>41274</v>
      </c>
      <c r="U73" s="119">
        <v>144.36472188595101</v>
      </c>
      <c r="V73" s="119">
        <v>133.68691373854099</v>
      </c>
    </row>
    <row r="74" spans="16:22" x14ac:dyDescent="0.25">
      <c r="P74" s="116">
        <v>37894</v>
      </c>
      <c r="Q74" s="117">
        <v>126.60058725448999</v>
      </c>
      <c r="R74" s="118">
        <v>113.909639645819</v>
      </c>
      <c r="T74" s="116">
        <v>41364</v>
      </c>
      <c r="U74" s="119">
        <v>139.81693349025801</v>
      </c>
      <c r="V74" s="119">
        <v>136.95162294158499</v>
      </c>
    </row>
    <row r="75" spans="16:22" x14ac:dyDescent="0.25">
      <c r="P75" s="116">
        <v>37925</v>
      </c>
      <c r="Q75" s="117">
        <v>127.51517535255699</v>
      </c>
      <c r="R75" s="118">
        <v>115.63336576130099</v>
      </c>
      <c r="T75" s="116">
        <v>41455</v>
      </c>
      <c r="U75" s="119">
        <v>149.459497330663</v>
      </c>
      <c r="V75" s="119">
        <v>143.53702516278901</v>
      </c>
    </row>
    <row r="76" spans="16:22" x14ac:dyDescent="0.25">
      <c r="P76" s="116">
        <v>37955</v>
      </c>
      <c r="Q76" s="117">
        <v>127.952627984613</v>
      </c>
      <c r="R76" s="118">
        <v>116.42246838168801</v>
      </c>
      <c r="T76" s="116">
        <v>41547</v>
      </c>
      <c r="U76" s="119">
        <v>150.762984673533</v>
      </c>
      <c r="V76" s="119">
        <v>139.719153876071</v>
      </c>
    </row>
    <row r="77" spans="16:22" x14ac:dyDescent="0.25">
      <c r="P77" s="116">
        <v>37986</v>
      </c>
      <c r="Q77" s="117">
        <v>128.53340680173901</v>
      </c>
      <c r="R77" s="118">
        <v>116.351687706598</v>
      </c>
      <c r="T77" s="116">
        <v>41639</v>
      </c>
      <c r="U77" s="119">
        <v>155.050979243461</v>
      </c>
      <c r="V77" s="119">
        <v>149.432690173634</v>
      </c>
    </row>
    <row r="78" spans="16:22" x14ac:dyDescent="0.25">
      <c r="P78" s="116">
        <v>38017</v>
      </c>
      <c r="Q78" s="117">
        <v>129.796726697769</v>
      </c>
      <c r="R78" s="118">
        <v>116.531779915062</v>
      </c>
      <c r="T78" s="116">
        <v>41729</v>
      </c>
      <c r="U78" s="119">
        <v>160.81393905489</v>
      </c>
      <c r="V78" s="119">
        <v>155.339954646314</v>
      </c>
    </row>
    <row r="79" spans="16:22" x14ac:dyDescent="0.25">
      <c r="P79" s="116">
        <v>38046</v>
      </c>
      <c r="Q79" s="117">
        <v>132.27840657049001</v>
      </c>
      <c r="R79" s="118">
        <v>118.883178661187</v>
      </c>
      <c r="T79" s="116">
        <v>41820</v>
      </c>
      <c r="U79" s="119">
        <v>163.26403878317799</v>
      </c>
      <c r="V79" s="119">
        <v>158.23360418534901</v>
      </c>
    </row>
    <row r="80" spans="16:22" x14ac:dyDescent="0.25">
      <c r="P80" s="116">
        <v>38077</v>
      </c>
      <c r="Q80" s="117">
        <v>134.77103318696601</v>
      </c>
      <c r="R80" s="118">
        <v>121.697108972159</v>
      </c>
      <c r="T80" s="116">
        <v>41912</v>
      </c>
      <c r="U80" s="119">
        <v>170.12014681227899</v>
      </c>
      <c r="V80" s="119">
        <v>161.36745917509199</v>
      </c>
    </row>
    <row r="81" spans="16:22" x14ac:dyDescent="0.25">
      <c r="P81" s="116">
        <v>38107</v>
      </c>
      <c r="Q81" s="117">
        <v>137.34371302876801</v>
      </c>
      <c r="R81" s="118">
        <v>123.55427812382401</v>
      </c>
      <c r="T81" s="116">
        <v>42004</v>
      </c>
      <c r="U81" s="119">
        <v>173.30184156546801</v>
      </c>
      <c r="V81" s="119">
        <v>168.38184973328799</v>
      </c>
    </row>
    <row r="82" spans="16:22" x14ac:dyDescent="0.25">
      <c r="P82" s="116">
        <v>38138</v>
      </c>
      <c r="Q82" s="117">
        <v>138.92487515571099</v>
      </c>
      <c r="R82" s="118">
        <v>123.739159896963</v>
      </c>
      <c r="T82" s="116">
        <v>42094</v>
      </c>
      <c r="U82" s="119">
        <v>176.99689513841801</v>
      </c>
      <c r="V82" s="119">
        <v>173.71881353073999</v>
      </c>
    </row>
    <row r="83" spans="16:22" x14ac:dyDescent="0.25">
      <c r="P83" s="116">
        <v>38168</v>
      </c>
      <c r="Q83" s="117">
        <v>141.05121545404799</v>
      </c>
      <c r="R83" s="118">
        <v>124.466654819707</v>
      </c>
      <c r="T83" s="116">
        <v>42185</v>
      </c>
      <c r="U83" s="119">
        <v>182.42746179904501</v>
      </c>
      <c r="V83" s="119">
        <v>176.58998708783301</v>
      </c>
    </row>
    <row r="84" spans="16:22" x14ac:dyDescent="0.25">
      <c r="P84" s="116">
        <v>38199</v>
      </c>
      <c r="Q84" s="117">
        <v>143.00972227801299</v>
      </c>
      <c r="R84" s="118">
        <v>125.243494061108</v>
      </c>
      <c r="T84" s="116">
        <v>42277</v>
      </c>
      <c r="U84" s="119">
        <v>186.75103040635</v>
      </c>
      <c r="V84" s="119">
        <v>181.155213610858</v>
      </c>
    </row>
    <row r="85" spans="16:22" x14ac:dyDescent="0.25">
      <c r="P85" s="116">
        <v>38230</v>
      </c>
      <c r="Q85" s="117">
        <v>145.28870479022601</v>
      </c>
      <c r="R85" s="118">
        <v>127.42662231645301</v>
      </c>
      <c r="T85" s="116">
        <v>42369</v>
      </c>
      <c r="U85" s="119">
        <v>189.04069941240499</v>
      </c>
      <c r="V85" s="119">
        <v>184.189219989761</v>
      </c>
    </row>
    <row r="86" spans="16:22" x14ac:dyDescent="0.25">
      <c r="P86" s="116">
        <v>38260</v>
      </c>
      <c r="Q86" s="117">
        <v>146.20946924014399</v>
      </c>
      <c r="R86" s="118">
        <v>128.907003014054</v>
      </c>
      <c r="T86" s="116">
        <v>42460</v>
      </c>
      <c r="U86" s="119">
        <v>194.881709846831</v>
      </c>
      <c r="V86" s="119">
        <v>192.35998808209601</v>
      </c>
    </row>
    <row r="87" spans="16:22" x14ac:dyDescent="0.25">
      <c r="P87" s="116">
        <v>38291</v>
      </c>
      <c r="Q87" s="117">
        <v>145.885069235495</v>
      </c>
      <c r="R87" s="118">
        <v>130.48888393199701</v>
      </c>
      <c r="T87" s="116">
        <v>42551</v>
      </c>
      <c r="U87" s="119">
        <v>196.896019485827</v>
      </c>
      <c r="V87" s="119">
        <v>198.632979887305</v>
      </c>
    </row>
    <row r="88" spans="16:22" x14ac:dyDescent="0.25">
      <c r="P88" s="116">
        <v>38321</v>
      </c>
      <c r="Q88" s="117">
        <v>145.479528600691</v>
      </c>
      <c r="R88" s="118">
        <v>129.834132755691</v>
      </c>
      <c r="T88" s="116">
        <v>42643</v>
      </c>
      <c r="U88" s="119">
        <v>204.84451029424901</v>
      </c>
      <c r="V88" s="119">
        <v>201.380659115025</v>
      </c>
    </row>
    <row r="89" spans="16:22" x14ac:dyDescent="0.25">
      <c r="P89" s="116">
        <v>38352</v>
      </c>
      <c r="Q89" s="117">
        <v>146.58574489868599</v>
      </c>
      <c r="R89" s="118">
        <v>130.63052286839601</v>
      </c>
      <c r="T89" s="116">
        <v>42735</v>
      </c>
      <c r="U89" s="119">
        <v>206.81787441227701</v>
      </c>
      <c r="V89" s="119">
        <v>202.32669472158901</v>
      </c>
    </row>
    <row r="90" spans="16:22" x14ac:dyDescent="0.25">
      <c r="P90" s="116">
        <v>38383</v>
      </c>
      <c r="Q90" s="117">
        <v>149.49192376212901</v>
      </c>
      <c r="R90" s="118">
        <v>130.10644869928601</v>
      </c>
      <c r="T90" s="116">
        <v>42825</v>
      </c>
      <c r="U90" s="119">
        <v>218.39213119468701</v>
      </c>
      <c r="V90" s="119">
        <v>207.89198002958099</v>
      </c>
    </row>
    <row r="91" spans="16:22" x14ac:dyDescent="0.25">
      <c r="P91" s="116">
        <v>38411</v>
      </c>
      <c r="Q91" s="117">
        <v>153.38607463984499</v>
      </c>
      <c r="R91" s="118">
        <v>132.86409330161101</v>
      </c>
      <c r="T91" s="116">
        <v>42916</v>
      </c>
      <c r="U91" s="119">
        <v>232.58266842853001</v>
      </c>
      <c r="V91" s="119">
        <v>217.667543357547</v>
      </c>
    </row>
    <row r="92" spans="16:22" x14ac:dyDescent="0.25">
      <c r="P92" s="116">
        <v>38442</v>
      </c>
      <c r="Q92" s="117">
        <v>156.75857643247099</v>
      </c>
      <c r="R92" s="118">
        <v>134.613820234873</v>
      </c>
      <c r="T92" s="116">
        <v>43008</v>
      </c>
      <c r="U92" s="119">
        <v>233.465093886434</v>
      </c>
      <c r="V92" s="119">
        <v>212.51505233099499</v>
      </c>
    </row>
    <row r="93" spans="16:22" x14ac:dyDescent="0.25">
      <c r="P93" s="116">
        <v>38472</v>
      </c>
      <c r="Q93" s="117">
        <v>159.29101094981499</v>
      </c>
      <c r="R93" s="118">
        <v>137.53267728350201</v>
      </c>
      <c r="T93" s="116">
        <v>43100</v>
      </c>
      <c r="U93" s="119" t="s">
        <v>78</v>
      </c>
      <c r="V93" s="119" t="s">
        <v>78</v>
      </c>
    </row>
    <row r="94" spans="16:22" x14ac:dyDescent="0.25">
      <c r="P94" s="116">
        <v>38503</v>
      </c>
      <c r="Q94" s="117">
        <v>160.74914504083301</v>
      </c>
      <c r="R94" s="118">
        <v>138.79805028281501</v>
      </c>
      <c r="T94" s="116">
        <v>43190</v>
      </c>
      <c r="U94" s="119" t="s">
        <v>78</v>
      </c>
      <c r="V94" s="119" t="s">
        <v>78</v>
      </c>
    </row>
    <row r="95" spans="16:22" x14ac:dyDescent="0.25">
      <c r="P95" s="116">
        <v>38533</v>
      </c>
      <c r="Q95" s="117">
        <v>162.00128882390899</v>
      </c>
      <c r="R95" s="118">
        <v>139.45094570363699</v>
      </c>
      <c r="T95" s="116">
        <v>43281</v>
      </c>
      <c r="U95" s="119" t="s">
        <v>78</v>
      </c>
      <c r="V95" s="119" t="s">
        <v>78</v>
      </c>
    </row>
    <row r="96" spans="16:22" x14ac:dyDescent="0.25">
      <c r="P96" s="116">
        <v>38564</v>
      </c>
      <c r="Q96" s="117">
        <v>163.386025870384</v>
      </c>
      <c r="R96" s="118">
        <v>141.603365108996</v>
      </c>
      <c r="T96" s="116">
        <v>43373</v>
      </c>
      <c r="U96" s="119" t="s">
        <v>78</v>
      </c>
      <c r="V96" s="119" t="s">
        <v>78</v>
      </c>
    </row>
    <row r="97" spans="16:22" x14ac:dyDescent="0.25">
      <c r="P97" s="116">
        <v>38595</v>
      </c>
      <c r="Q97" s="117">
        <v>165.722329771913</v>
      </c>
      <c r="R97" s="118">
        <v>144.73110301545</v>
      </c>
      <c r="T97" s="116">
        <v>43465</v>
      </c>
      <c r="U97" s="119" t="s">
        <v>78</v>
      </c>
      <c r="V97" s="119" t="s">
        <v>78</v>
      </c>
    </row>
    <row r="98" spans="16:22" x14ac:dyDescent="0.25">
      <c r="P98" s="116">
        <v>38625</v>
      </c>
      <c r="Q98" s="117">
        <v>167.72871632322</v>
      </c>
      <c r="R98" s="118">
        <v>149.326503933661</v>
      </c>
      <c r="T98" s="116">
        <v>43555</v>
      </c>
      <c r="U98" s="119" t="s">
        <v>78</v>
      </c>
      <c r="V98" s="119" t="s">
        <v>78</v>
      </c>
    </row>
    <row r="99" spans="16:22" x14ac:dyDescent="0.25">
      <c r="P99" s="116">
        <v>38656</v>
      </c>
      <c r="Q99" s="117">
        <v>169.15354023681201</v>
      </c>
      <c r="R99" s="118">
        <v>150.36705660924599</v>
      </c>
      <c r="T99" s="116">
        <v>43646</v>
      </c>
      <c r="U99" s="119" t="s">
        <v>78</v>
      </c>
      <c r="V99" s="119" t="s">
        <v>78</v>
      </c>
    </row>
    <row r="100" spans="16:22" x14ac:dyDescent="0.25">
      <c r="P100" s="116">
        <v>38686</v>
      </c>
      <c r="Q100" s="117">
        <v>169.11024099224301</v>
      </c>
      <c r="R100" s="118">
        <v>150.030421973312</v>
      </c>
      <c r="T100" s="116">
        <v>43738</v>
      </c>
      <c r="U100" s="119" t="s">
        <v>78</v>
      </c>
      <c r="V100" s="119" t="s">
        <v>78</v>
      </c>
    </row>
    <row r="101" spans="16:22" x14ac:dyDescent="0.25">
      <c r="P101" s="116">
        <v>38717</v>
      </c>
      <c r="Q101" s="117">
        <v>170.42433907008501</v>
      </c>
      <c r="R101" s="118">
        <v>149.23912470449099</v>
      </c>
      <c r="T101" s="116">
        <v>43830</v>
      </c>
      <c r="U101" s="119" t="s">
        <v>78</v>
      </c>
      <c r="V101" s="119" t="s">
        <v>78</v>
      </c>
    </row>
    <row r="102" spans="16:22" x14ac:dyDescent="0.25">
      <c r="P102" s="116">
        <v>38748</v>
      </c>
      <c r="Q102" s="117">
        <v>172.10581989513199</v>
      </c>
      <c r="R102" s="118">
        <v>150.19325452863899</v>
      </c>
      <c r="T102" s="116">
        <v>43921</v>
      </c>
      <c r="U102" s="119" t="s">
        <v>78</v>
      </c>
      <c r="V102" s="119" t="s">
        <v>78</v>
      </c>
    </row>
    <row r="103" spans="16:22" x14ac:dyDescent="0.25">
      <c r="P103" s="116">
        <v>38776</v>
      </c>
      <c r="Q103" s="117">
        <v>174.99657297411099</v>
      </c>
      <c r="R103" s="118">
        <v>152.65129108122301</v>
      </c>
      <c r="T103" s="116">
        <v>44012</v>
      </c>
      <c r="U103" s="119" t="s">
        <v>78</v>
      </c>
      <c r="V103" s="119" t="s">
        <v>78</v>
      </c>
    </row>
    <row r="104" spans="16:22" x14ac:dyDescent="0.25">
      <c r="P104" s="116">
        <v>38807</v>
      </c>
      <c r="Q104" s="117">
        <v>175.85822788025101</v>
      </c>
      <c r="R104" s="118">
        <v>153.93913493013801</v>
      </c>
      <c r="T104" s="116">
        <v>44104</v>
      </c>
      <c r="U104" s="119" t="s">
        <v>78</v>
      </c>
      <c r="V104" s="119" t="s">
        <v>78</v>
      </c>
    </row>
    <row r="105" spans="16:22" x14ac:dyDescent="0.25">
      <c r="P105" s="116">
        <v>38837</v>
      </c>
      <c r="Q105" s="117">
        <v>177.11110732161899</v>
      </c>
      <c r="R105" s="118">
        <v>155.27122344283001</v>
      </c>
      <c r="T105" s="116">
        <v>44196</v>
      </c>
      <c r="U105" s="119" t="s">
        <v>78</v>
      </c>
      <c r="V105" s="119" t="s">
        <v>78</v>
      </c>
    </row>
    <row r="106" spans="16:22" x14ac:dyDescent="0.25">
      <c r="P106" s="116">
        <v>38868</v>
      </c>
      <c r="Q106" s="117">
        <v>177.50052708758301</v>
      </c>
      <c r="R106" s="118">
        <v>154.64740378517899</v>
      </c>
      <c r="T106" s="116">
        <v>44286</v>
      </c>
      <c r="U106" s="119" t="s">
        <v>78</v>
      </c>
      <c r="V106" s="119" t="s">
        <v>78</v>
      </c>
    </row>
    <row r="107" spans="16:22" x14ac:dyDescent="0.25">
      <c r="P107" s="116">
        <v>38898</v>
      </c>
      <c r="Q107" s="117">
        <v>179.17208119022001</v>
      </c>
      <c r="R107" s="118">
        <v>155.85937565367001</v>
      </c>
      <c r="T107" s="116">
        <v>44377</v>
      </c>
      <c r="U107" s="119" t="s">
        <v>78</v>
      </c>
      <c r="V107" s="119" t="s">
        <v>78</v>
      </c>
    </row>
    <row r="108" spans="16:22" x14ac:dyDescent="0.25">
      <c r="P108" s="116">
        <v>38929</v>
      </c>
      <c r="Q108" s="117">
        <v>179.196892778332</v>
      </c>
      <c r="R108" s="118">
        <v>155.31326867617</v>
      </c>
      <c r="T108" s="116">
        <v>44469</v>
      </c>
      <c r="U108" s="119" t="s">
        <v>78</v>
      </c>
      <c r="V108" s="119" t="s">
        <v>78</v>
      </c>
    </row>
    <row r="109" spans="16:22" x14ac:dyDescent="0.25">
      <c r="P109" s="116">
        <v>38960</v>
      </c>
      <c r="Q109" s="117">
        <v>178.87424301394901</v>
      </c>
      <c r="R109" s="118">
        <v>156.43200200095501</v>
      </c>
      <c r="T109" s="116">
        <v>44561</v>
      </c>
      <c r="U109" s="119" t="s">
        <v>78</v>
      </c>
      <c r="V109" s="119" t="s">
        <v>78</v>
      </c>
    </row>
    <row r="110" spans="16:22" x14ac:dyDescent="0.25">
      <c r="P110" s="116">
        <v>38990</v>
      </c>
      <c r="Q110" s="117">
        <v>176.87165485750401</v>
      </c>
      <c r="R110" s="118">
        <v>155.453824202964</v>
      </c>
      <c r="T110" s="116">
        <v>44651</v>
      </c>
      <c r="U110" s="119" t="s">
        <v>78</v>
      </c>
      <c r="V110" s="119" t="s">
        <v>78</v>
      </c>
    </row>
    <row r="111" spans="16:22" x14ac:dyDescent="0.25">
      <c r="P111" s="116">
        <v>39021</v>
      </c>
      <c r="Q111" s="117">
        <v>175.09714650820399</v>
      </c>
      <c r="R111" s="118">
        <v>155.890748647213</v>
      </c>
      <c r="T111" s="116">
        <v>44742</v>
      </c>
      <c r="U111" s="119" t="s">
        <v>78</v>
      </c>
      <c r="V111" s="119" t="s">
        <v>78</v>
      </c>
    </row>
    <row r="112" spans="16:22" x14ac:dyDescent="0.25">
      <c r="P112" s="116">
        <v>39051</v>
      </c>
      <c r="Q112" s="117">
        <v>175.022810328856</v>
      </c>
      <c r="R112" s="118">
        <v>156.45356782772501</v>
      </c>
      <c r="T112" s="116">
        <v>44834</v>
      </c>
      <c r="U112" s="119" t="s">
        <v>78</v>
      </c>
      <c r="V112" s="119" t="s">
        <v>78</v>
      </c>
    </row>
    <row r="113" spans="16:22" x14ac:dyDescent="0.25">
      <c r="P113" s="116">
        <v>39082</v>
      </c>
      <c r="Q113" s="117">
        <v>176.65015367079701</v>
      </c>
      <c r="R113" s="118">
        <v>160.22873184231599</v>
      </c>
      <c r="T113" s="116">
        <v>44926</v>
      </c>
      <c r="U113" s="119" t="s">
        <v>78</v>
      </c>
      <c r="V113" s="119" t="s">
        <v>78</v>
      </c>
    </row>
    <row r="114" spans="16:22" x14ac:dyDescent="0.25">
      <c r="P114" s="116">
        <v>39113</v>
      </c>
      <c r="Q114" s="117">
        <v>179.70136204206</v>
      </c>
      <c r="R114" s="118">
        <v>163.25260495705299</v>
      </c>
      <c r="T114" s="116">
        <v>45016</v>
      </c>
      <c r="U114" s="119" t="s">
        <v>78</v>
      </c>
      <c r="V114" s="119" t="s">
        <v>78</v>
      </c>
    </row>
    <row r="115" spans="16:22" x14ac:dyDescent="0.25">
      <c r="P115" s="116">
        <v>39141</v>
      </c>
      <c r="Q115" s="117">
        <v>181.86454811467601</v>
      </c>
      <c r="R115" s="118">
        <v>166.55414393886599</v>
      </c>
      <c r="T115" s="116">
        <v>45107</v>
      </c>
      <c r="U115" s="119" t="s">
        <v>78</v>
      </c>
      <c r="V115" s="119" t="s">
        <v>78</v>
      </c>
    </row>
    <row r="116" spans="16:22" x14ac:dyDescent="0.25">
      <c r="P116" s="116">
        <v>39172</v>
      </c>
      <c r="Q116" s="117">
        <v>183.180930209244</v>
      </c>
      <c r="R116" s="118">
        <v>166.48696301181101</v>
      </c>
      <c r="T116" s="116">
        <v>45199</v>
      </c>
      <c r="U116" s="119" t="s">
        <v>78</v>
      </c>
      <c r="V116" s="119" t="s">
        <v>78</v>
      </c>
    </row>
    <row r="117" spans="16:22" x14ac:dyDescent="0.25">
      <c r="P117" s="116">
        <v>39202</v>
      </c>
      <c r="Q117" s="117">
        <v>184.58282956715499</v>
      </c>
      <c r="R117" s="118">
        <v>167.560776109546</v>
      </c>
      <c r="T117" s="116">
        <v>45291</v>
      </c>
      <c r="U117" s="119" t="s">
        <v>78</v>
      </c>
      <c r="V117" s="119" t="s">
        <v>78</v>
      </c>
    </row>
    <row r="118" spans="16:22" x14ac:dyDescent="0.25">
      <c r="P118" s="116">
        <v>39233</v>
      </c>
      <c r="Q118" s="117">
        <v>184.980912721782</v>
      </c>
      <c r="R118" s="118">
        <v>166.551125471592</v>
      </c>
      <c r="T118" s="116">
        <v>45382</v>
      </c>
      <c r="U118" s="119" t="s">
        <v>78</v>
      </c>
      <c r="V118" s="119" t="s">
        <v>78</v>
      </c>
    </row>
    <row r="119" spans="16:22" x14ac:dyDescent="0.25">
      <c r="P119" s="116">
        <v>39263</v>
      </c>
      <c r="Q119" s="117">
        <v>186.842960904493</v>
      </c>
      <c r="R119" s="118">
        <v>169.174786351634</v>
      </c>
      <c r="T119" s="116">
        <v>45473</v>
      </c>
      <c r="U119" s="119" t="s">
        <v>78</v>
      </c>
      <c r="V119" s="119" t="s">
        <v>78</v>
      </c>
    </row>
    <row r="120" spans="16:22" x14ac:dyDescent="0.25">
      <c r="P120" s="116">
        <v>39294</v>
      </c>
      <c r="Q120" s="117">
        <v>187.39258467054</v>
      </c>
      <c r="R120" s="118">
        <v>169.45362922089501</v>
      </c>
      <c r="T120" s="116">
        <v>45565</v>
      </c>
      <c r="U120" s="119" t="s">
        <v>78</v>
      </c>
      <c r="V120" s="119" t="s">
        <v>78</v>
      </c>
    </row>
    <row r="121" spans="16:22" x14ac:dyDescent="0.25">
      <c r="P121" s="116">
        <v>39325</v>
      </c>
      <c r="Q121" s="117">
        <v>188.97074621734899</v>
      </c>
      <c r="R121" s="118">
        <v>170.787798309474</v>
      </c>
      <c r="T121" s="116">
        <v>45657</v>
      </c>
      <c r="U121" s="119" t="s">
        <v>78</v>
      </c>
      <c r="V121" s="119" t="s">
        <v>78</v>
      </c>
    </row>
    <row r="122" spans="16:22" x14ac:dyDescent="0.25">
      <c r="P122" s="116">
        <v>39355</v>
      </c>
      <c r="Q122" s="117">
        <v>186.65665125473299</v>
      </c>
      <c r="R122" s="118">
        <v>167.06271203407999</v>
      </c>
      <c r="T122" s="116">
        <v>45747</v>
      </c>
      <c r="U122" s="119" t="s">
        <v>78</v>
      </c>
      <c r="V122" s="119" t="s">
        <v>78</v>
      </c>
    </row>
    <row r="123" spans="16:22" x14ac:dyDescent="0.25">
      <c r="P123" s="116">
        <v>39386</v>
      </c>
      <c r="Q123" s="117">
        <v>182.64442371400199</v>
      </c>
      <c r="R123" s="118">
        <v>162.35727498479801</v>
      </c>
      <c r="T123" s="116">
        <v>45838</v>
      </c>
      <c r="U123" s="119" t="s">
        <v>78</v>
      </c>
      <c r="V123" s="119" t="s">
        <v>78</v>
      </c>
    </row>
    <row r="124" spans="16:22" x14ac:dyDescent="0.25">
      <c r="P124" s="116">
        <v>39416</v>
      </c>
      <c r="Q124" s="117">
        <v>178.60646441244501</v>
      </c>
      <c r="R124" s="118">
        <v>156.699733455277</v>
      </c>
      <c r="T124" s="116">
        <v>45930</v>
      </c>
      <c r="U124" s="119" t="s">
        <v>78</v>
      </c>
      <c r="V124" s="119" t="s">
        <v>78</v>
      </c>
    </row>
    <row r="125" spans="16:22" x14ac:dyDescent="0.25">
      <c r="P125" s="116">
        <v>39447</v>
      </c>
      <c r="Q125" s="117">
        <v>178.08767809279499</v>
      </c>
      <c r="R125" s="118">
        <v>154.39134009795501</v>
      </c>
      <c r="T125" s="116">
        <v>46022</v>
      </c>
      <c r="U125" s="119" t="s">
        <v>78</v>
      </c>
      <c r="V125" s="119" t="s">
        <v>78</v>
      </c>
    </row>
    <row r="126" spans="16:22" x14ac:dyDescent="0.25">
      <c r="P126" s="116">
        <v>39478</v>
      </c>
      <c r="Q126" s="117">
        <v>180.19077759242001</v>
      </c>
      <c r="R126" s="118">
        <v>154.78680503837001</v>
      </c>
      <c r="T126" s="116">
        <v>46112</v>
      </c>
      <c r="U126" s="119" t="s">
        <v>78</v>
      </c>
      <c r="V126" s="119" t="s">
        <v>78</v>
      </c>
    </row>
    <row r="127" spans="16:22" x14ac:dyDescent="0.25">
      <c r="P127" s="116">
        <v>39507</v>
      </c>
      <c r="Q127" s="117">
        <v>181.112608356603</v>
      </c>
      <c r="R127" s="118">
        <v>159.417433682514</v>
      </c>
      <c r="T127" s="116"/>
    </row>
    <row r="128" spans="16:22" x14ac:dyDescent="0.25">
      <c r="P128" s="116">
        <v>39538</v>
      </c>
      <c r="Q128" s="117">
        <v>179.13413044004699</v>
      </c>
      <c r="R128" s="118">
        <v>162.697893725603</v>
      </c>
      <c r="T128" s="116"/>
    </row>
    <row r="129" spans="16:20" x14ac:dyDescent="0.25">
      <c r="P129" s="116">
        <v>39568</v>
      </c>
      <c r="Q129" s="117">
        <v>175.805361143205</v>
      </c>
      <c r="R129" s="118">
        <v>161.587618634606</v>
      </c>
      <c r="T129" s="116"/>
    </row>
    <row r="130" spans="16:20" x14ac:dyDescent="0.25">
      <c r="P130" s="116">
        <v>39599</v>
      </c>
      <c r="Q130" s="117">
        <v>173.35806758989199</v>
      </c>
      <c r="R130" s="118">
        <v>156.537717085211</v>
      </c>
      <c r="T130" s="116"/>
    </row>
    <row r="131" spans="16:20" x14ac:dyDescent="0.25">
      <c r="P131" s="116">
        <v>39629</v>
      </c>
      <c r="Q131" s="117">
        <v>172.85113795728799</v>
      </c>
      <c r="R131" s="118">
        <v>152.75053975342399</v>
      </c>
      <c r="T131" s="116"/>
    </row>
    <row r="132" spans="16:20" x14ac:dyDescent="0.25">
      <c r="P132" s="116">
        <v>39660</v>
      </c>
      <c r="Q132" s="117">
        <v>172.20522044959799</v>
      </c>
      <c r="R132" s="118">
        <v>153.15689795507799</v>
      </c>
      <c r="T132" s="116"/>
    </row>
    <row r="133" spans="16:20" x14ac:dyDescent="0.25">
      <c r="P133" s="116">
        <v>39691</v>
      </c>
      <c r="Q133" s="117">
        <v>171.99066116256299</v>
      </c>
      <c r="R133" s="118">
        <v>155.59295787024999</v>
      </c>
      <c r="T133" s="116"/>
    </row>
    <row r="134" spans="16:20" x14ac:dyDescent="0.25">
      <c r="P134" s="116">
        <v>39721</v>
      </c>
      <c r="Q134" s="117">
        <v>168.73635347083001</v>
      </c>
      <c r="R134" s="118">
        <v>154.89418951042001</v>
      </c>
      <c r="T134" s="116"/>
    </row>
    <row r="135" spans="16:20" x14ac:dyDescent="0.25">
      <c r="P135" s="116">
        <v>39752</v>
      </c>
      <c r="Q135" s="117">
        <v>165.722229984683</v>
      </c>
      <c r="R135" s="118">
        <v>148.252123580741</v>
      </c>
      <c r="T135" s="116"/>
    </row>
    <row r="136" spans="16:20" x14ac:dyDescent="0.25">
      <c r="P136" s="116">
        <v>39782</v>
      </c>
      <c r="Q136" s="117">
        <v>159.46124760613699</v>
      </c>
      <c r="R136" s="118">
        <v>139.615062298271</v>
      </c>
      <c r="T136" s="116"/>
    </row>
    <row r="137" spans="16:20" x14ac:dyDescent="0.25">
      <c r="P137" s="116">
        <v>39813</v>
      </c>
      <c r="Q137" s="117">
        <v>156.07527988359001</v>
      </c>
      <c r="R137" s="118">
        <v>135.200866794143</v>
      </c>
      <c r="T137" s="116"/>
    </row>
    <row r="138" spans="16:20" x14ac:dyDescent="0.25">
      <c r="P138" s="116">
        <v>39844</v>
      </c>
      <c r="Q138" s="117">
        <v>151.00811235805099</v>
      </c>
      <c r="R138" s="118">
        <v>131.94788338204401</v>
      </c>
      <c r="T138" s="116"/>
    </row>
    <row r="139" spans="16:20" x14ac:dyDescent="0.25">
      <c r="P139" s="116">
        <v>39872</v>
      </c>
      <c r="Q139" s="117">
        <v>148.472945057788</v>
      </c>
      <c r="R139" s="118">
        <v>128.09193308620701</v>
      </c>
      <c r="T139" s="116"/>
    </row>
    <row r="140" spans="16:20" x14ac:dyDescent="0.25">
      <c r="P140" s="116">
        <v>39903</v>
      </c>
      <c r="Q140" s="117">
        <v>144.07123625044099</v>
      </c>
      <c r="R140" s="118">
        <v>120.105408581425</v>
      </c>
      <c r="T140" s="116"/>
    </row>
    <row r="141" spans="16:20" x14ac:dyDescent="0.25">
      <c r="P141" s="116">
        <v>39933</v>
      </c>
      <c r="Q141" s="117">
        <v>142.013129942386</v>
      </c>
      <c r="R141" s="118">
        <v>115.411399695619</v>
      </c>
      <c r="T141" s="116"/>
    </row>
    <row r="142" spans="16:20" x14ac:dyDescent="0.25">
      <c r="P142" s="116">
        <v>39964</v>
      </c>
      <c r="Q142" s="117">
        <v>140.398183252873</v>
      </c>
      <c r="R142" s="118">
        <v>111.577645039687</v>
      </c>
      <c r="T142" s="116"/>
    </row>
    <row r="143" spans="16:20" x14ac:dyDescent="0.25">
      <c r="P143" s="116">
        <v>39994</v>
      </c>
      <c r="Q143" s="117">
        <v>141.01787949865999</v>
      </c>
      <c r="R143" s="118">
        <v>111.698639771176</v>
      </c>
      <c r="T143" s="116"/>
    </row>
    <row r="144" spans="16:20" x14ac:dyDescent="0.25">
      <c r="P144" s="116">
        <v>40025</v>
      </c>
      <c r="Q144" s="117">
        <v>141.02588168178301</v>
      </c>
      <c r="R144" s="118">
        <v>110.691911266735</v>
      </c>
      <c r="T144" s="116"/>
    </row>
    <row r="145" spans="16:20" x14ac:dyDescent="0.25">
      <c r="P145" s="116">
        <v>40056</v>
      </c>
      <c r="Q145" s="117">
        <v>139.53133914891399</v>
      </c>
      <c r="R145" s="118">
        <v>108.283266313559</v>
      </c>
      <c r="T145" s="116"/>
    </row>
    <row r="146" spans="16:20" x14ac:dyDescent="0.25">
      <c r="P146" s="116">
        <v>40086</v>
      </c>
      <c r="Q146" s="117">
        <v>135.524583257263</v>
      </c>
      <c r="R146" s="118">
        <v>104.863488982588</v>
      </c>
      <c r="T146" s="116"/>
    </row>
    <row r="147" spans="16:20" x14ac:dyDescent="0.25">
      <c r="P147" s="116">
        <v>40117</v>
      </c>
      <c r="Q147" s="117">
        <v>130.918984685586</v>
      </c>
      <c r="R147" s="118">
        <v>101.863167386204</v>
      </c>
      <c r="T147" s="116"/>
    </row>
    <row r="148" spans="16:20" x14ac:dyDescent="0.25">
      <c r="P148" s="116">
        <v>40147</v>
      </c>
      <c r="Q148" s="117">
        <v>129.405657957545</v>
      </c>
      <c r="R148" s="118">
        <v>103.00323504820901</v>
      </c>
      <c r="T148" s="116"/>
    </row>
    <row r="149" spans="16:20" x14ac:dyDescent="0.25">
      <c r="P149" s="116">
        <v>40178</v>
      </c>
      <c r="Q149" s="117">
        <v>129.89116107059701</v>
      </c>
      <c r="R149" s="118">
        <v>104.433542470248</v>
      </c>
      <c r="T149" s="116"/>
    </row>
    <row r="150" spans="16:20" x14ac:dyDescent="0.25">
      <c r="P150" s="116">
        <v>40209</v>
      </c>
      <c r="Q150" s="117">
        <v>131.87557160896199</v>
      </c>
      <c r="R150" s="118">
        <v>105.120084313663</v>
      </c>
      <c r="T150" s="116"/>
    </row>
    <row r="151" spans="16:20" x14ac:dyDescent="0.25">
      <c r="P151" s="116">
        <v>40237</v>
      </c>
      <c r="Q151" s="117">
        <v>132.79964547545401</v>
      </c>
      <c r="R151" s="118">
        <v>102.944950418941</v>
      </c>
      <c r="T151" s="116"/>
    </row>
    <row r="152" spans="16:20" x14ac:dyDescent="0.25">
      <c r="P152" s="116">
        <v>40268</v>
      </c>
      <c r="Q152" s="117">
        <v>132.20879508409601</v>
      </c>
      <c r="R152" s="118">
        <v>102.2794962735</v>
      </c>
      <c r="T152" s="116"/>
    </row>
    <row r="153" spans="16:20" x14ac:dyDescent="0.25">
      <c r="P153" s="116">
        <v>40298</v>
      </c>
      <c r="Q153" s="117">
        <v>129.78364437337899</v>
      </c>
      <c r="R153" s="118">
        <v>104.588738263119</v>
      </c>
      <c r="T153" s="116"/>
    </row>
    <row r="154" spans="16:20" x14ac:dyDescent="0.25">
      <c r="P154" s="116">
        <v>40329</v>
      </c>
      <c r="Q154" s="117">
        <v>126.200269663932</v>
      </c>
      <c r="R154" s="118">
        <v>106.577288005322</v>
      </c>
      <c r="T154" s="116"/>
    </row>
    <row r="155" spans="16:20" x14ac:dyDescent="0.25">
      <c r="P155" s="116">
        <v>40359</v>
      </c>
      <c r="Q155" s="117">
        <v>124.233839791221</v>
      </c>
      <c r="R155" s="118">
        <v>107.60220355069499</v>
      </c>
      <c r="T155" s="116"/>
    </row>
    <row r="156" spans="16:20" x14ac:dyDescent="0.25">
      <c r="P156" s="116">
        <v>40390</v>
      </c>
      <c r="Q156" s="117">
        <v>124.218487295228</v>
      </c>
      <c r="R156" s="118">
        <v>105.42540097154701</v>
      </c>
      <c r="T156" s="116"/>
    </row>
    <row r="157" spans="16:20" x14ac:dyDescent="0.25">
      <c r="P157" s="116">
        <v>40421</v>
      </c>
      <c r="Q157" s="117">
        <v>125.396194275703</v>
      </c>
      <c r="R157" s="118">
        <v>104.220318490712</v>
      </c>
      <c r="T157" s="116"/>
    </row>
    <row r="158" spans="16:20" x14ac:dyDescent="0.25">
      <c r="P158" s="116">
        <v>40451</v>
      </c>
      <c r="Q158" s="117">
        <v>124.93993688301499</v>
      </c>
      <c r="R158" s="118">
        <v>103.090815786013</v>
      </c>
      <c r="T158" s="116"/>
    </row>
    <row r="159" spans="16:20" x14ac:dyDescent="0.25">
      <c r="P159" s="116">
        <v>40482</v>
      </c>
      <c r="Q159" s="117">
        <v>123.57193238987399</v>
      </c>
      <c r="R159" s="118">
        <v>105.399145722529</v>
      </c>
      <c r="T159" s="116"/>
    </row>
    <row r="160" spans="16:20" x14ac:dyDescent="0.25">
      <c r="P160" s="116">
        <v>40512</v>
      </c>
      <c r="Q160" s="117">
        <v>122.465823203947</v>
      </c>
      <c r="R160" s="118">
        <v>108.751309812995</v>
      </c>
      <c r="T160" s="116"/>
    </row>
    <row r="161" spans="16:20" x14ac:dyDescent="0.25">
      <c r="P161" s="116">
        <v>40543</v>
      </c>
      <c r="Q161" s="117">
        <v>123.222503938131</v>
      </c>
      <c r="R161" s="118">
        <v>113.081777537432</v>
      </c>
      <c r="T161" s="116"/>
    </row>
    <row r="162" spans="16:20" x14ac:dyDescent="0.25">
      <c r="P162" s="116">
        <v>40574</v>
      </c>
      <c r="Q162" s="117">
        <v>122.82917322271901</v>
      </c>
      <c r="R162" s="118">
        <v>113.54076394795101</v>
      </c>
      <c r="T162" s="116"/>
    </row>
    <row r="163" spans="16:20" x14ac:dyDescent="0.25">
      <c r="P163" s="116">
        <v>40602</v>
      </c>
      <c r="Q163" s="117">
        <v>121.975231033745</v>
      </c>
      <c r="R163" s="118">
        <v>109.79198282908401</v>
      </c>
      <c r="T163" s="116"/>
    </row>
    <row r="164" spans="16:20" x14ac:dyDescent="0.25">
      <c r="P164" s="116">
        <v>40633</v>
      </c>
      <c r="Q164" s="117">
        <v>120.364871338984</v>
      </c>
      <c r="R164" s="118">
        <v>104.73415621078399</v>
      </c>
      <c r="T164" s="116"/>
    </row>
    <row r="165" spans="16:20" x14ac:dyDescent="0.25">
      <c r="P165" s="116">
        <v>40663</v>
      </c>
      <c r="Q165" s="117">
        <v>120.601555643794</v>
      </c>
      <c r="R165" s="118">
        <v>102.703070249764</v>
      </c>
      <c r="T165" s="116"/>
    </row>
    <row r="166" spans="16:20" x14ac:dyDescent="0.25">
      <c r="P166" s="116">
        <v>40694</v>
      </c>
      <c r="Q166" s="117">
        <v>120.969268797632</v>
      </c>
      <c r="R166" s="118">
        <v>104.40244555011699</v>
      </c>
      <c r="T166" s="116"/>
    </row>
    <row r="167" spans="16:20" x14ac:dyDescent="0.25">
      <c r="P167" s="116">
        <v>40724</v>
      </c>
      <c r="Q167" s="117">
        <v>121.086275354107</v>
      </c>
      <c r="R167" s="118">
        <v>106.173338189257</v>
      </c>
      <c r="T167" s="116"/>
    </row>
    <row r="168" spans="16:20" x14ac:dyDescent="0.25">
      <c r="P168" s="116">
        <v>40755</v>
      </c>
      <c r="Q168" s="117">
        <v>120.871771094645</v>
      </c>
      <c r="R168" s="118">
        <v>108.93342612639201</v>
      </c>
      <c r="T168" s="116"/>
    </row>
    <row r="169" spans="16:20" x14ac:dyDescent="0.25">
      <c r="P169" s="116">
        <v>40786</v>
      </c>
      <c r="Q169" s="117">
        <v>122.075963423226</v>
      </c>
      <c r="R169" s="118">
        <v>111.021434131154</v>
      </c>
      <c r="T169" s="116"/>
    </row>
    <row r="170" spans="16:20" x14ac:dyDescent="0.25">
      <c r="P170" s="116">
        <v>40816</v>
      </c>
      <c r="Q170" s="117">
        <v>123.69851119130099</v>
      </c>
      <c r="R170" s="118">
        <v>113.402713006222</v>
      </c>
      <c r="T170" s="116"/>
    </row>
    <row r="171" spans="16:20" x14ac:dyDescent="0.25">
      <c r="P171" s="116">
        <v>40847</v>
      </c>
      <c r="Q171" s="117">
        <v>125.12512495137101</v>
      </c>
      <c r="R171" s="118">
        <v>115.57992320102601</v>
      </c>
    </row>
    <row r="172" spans="16:20" x14ac:dyDescent="0.25">
      <c r="P172" s="116">
        <v>40877</v>
      </c>
      <c r="Q172" s="117">
        <v>124.942422426565</v>
      </c>
      <c r="R172" s="118">
        <v>115.940435782489</v>
      </c>
    </row>
    <row r="173" spans="16:20" x14ac:dyDescent="0.25">
      <c r="P173" s="116">
        <v>40908</v>
      </c>
      <c r="Q173" s="117">
        <v>124.168960886658</v>
      </c>
      <c r="R173" s="118">
        <v>115.53271007769099</v>
      </c>
    </row>
    <row r="174" spans="16:20" x14ac:dyDescent="0.25">
      <c r="P174" s="116">
        <v>40939</v>
      </c>
      <c r="Q174" s="117">
        <v>122.52844995373999</v>
      </c>
      <c r="R174" s="118">
        <v>112.32212597206799</v>
      </c>
    </row>
    <row r="175" spans="16:20" x14ac:dyDescent="0.25">
      <c r="P175" s="116">
        <v>40968</v>
      </c>
      <c r="Q175" s="117">
        <v>120.81121244462599</v>
      </c>
      <c r="R175" s="118">
        <v>110.25042986177</v>
      </c>
    </row>
    <row r="176" spans="16:20" x14ac:dyDescent="0.25">
      <c r="P176" s="116">
        <v>40999</v>
      </c>
      <c r="Q176" s="117">
        <v>121.14037396131199</v>
      </c>
      <c r="R176" s="118">
        <v>109.617838020618</v>
      </c>
    </row>
    <row r="177" spans="16:18" x14ac:dyDescent="0.25">
      <c r="P177" s="116">
        <v>41029</v>
      </c>
      <c r="Q177" s="117">
        <v>122.028006491138</v>
      </c>
      <c r="R177" s="118">
        <v>111.380839220654</v>
      </c>
    </row>
    <row r="178" spans="16:18" x14ac:dyDescent="0.25">
      <c r="P178" s="116">
        <v>41060</v>
      </c>
      <c r="Q178" s="117">
        <v>123.83654316056</v>
      </c>
      <c r="R178" s="118">
        <v>112.870327807593</v>
      </c>
    </row>
    <row r="179" spans="16:18" x14ac:dyDescent="0.25">
      <c r="P179" s="116">
        <v>41090</v>
      </c>
      <c r="Q179" s="117">
        <v>124.51888433401101</v>
      </c>
      <c r="R179" s="118">
        <v>114.129489635932</v>
      </c>
    </row>
    <row r="180" spans="16:18" x14ac:dyDescent="0.25">
      <c r="P180" s="116">
        <v>41121</v>
      </c>
      <c r="Q180" s="117">
        <v>125.724305027914</v>
      </c>
      <c r="R180" s="118">
        <v>116.51327294434</v>
      </c>
    </row>
    <row r="181" spans="16:18" x14ac:dyDescent="0.25">
      <c r="P181" s="116">
        <v>41152</v>
      </c>
      <c r="Q181" s="117">
        <v>126.538952766073</v>
      </c>
      <c r="R181" s="118">
        <v>118.982837292512</v>
      </c>
    </row>
    <row r="182" spans="16:18" x14ac:dyDescent="0.25">
      <c r="P182" s="116">
        <v>41182</v>
      </c>
      <c r="Q182" s="117">
        <v>127.32139580706701</v>
      </c>
      <c r="R182" s="118">
        <v>119.00222719727699</v>
      </c>
    </row>
    <row r="183" spans="16:18" x14ac:dyDescent="0.25">
      <c r="P183" s="116">
        <v>41213</v>
      </c>
      <c r="Q183" s="117">
        <v>128.64980951951301</v>
      </c>
      <c r="R183" s="118">
        <v>117.864500528023</v>
      </c>
    </row>
    <row r="184" spans="16:18" x14ac:dyDescent="0.25">
      <c r="P184" s="116">
        <v>41243</v>
      </c>
      <c r="Q184" s="117">
        <v>129.87520915872</v>
      </c>
      <c r="R184" s="118">
        <v>116.45974483501899</v>
      </c>
    </row>
    <row r="185" spans="16:18" x14ac:dyDescent="0.25">
      <c r="P185" s="116">
        <v>41274</v>
      </c>
      <c r="Q185" s="117">
        <v>131.12937916834599</v>
      </c>
      <c r="R185" s="118">
        <v>117.106077533388</v>
      </c>
    </row>
    <row r="186" spans="16:18" x14ac:dyDescent="0.25">
      <c r="P186" s="116">
        <v>41305</v>
      </c>
      <c r="Q186" s="117">
        <v>130.447481764836</v>
      </c>
      <c r="R186" s="118">
        <v>116.790635135579</v>
      </c>
    </row>
    <row r="187" spans="16:18" x14ac:dyDescent="0.25">
      <c r="P187" s="116">
        <v>41333</v>
      </c>
      <c r="Q187" s="117">
        <v>129.47523257589</v>
      </c>
      <c r="R187" s="118">
        <v>119.573150270209</v>
      </c>
    </row>
    <row r="188" spans="16:18" x14ac:dyDescent="0.25">
      <c r="P188" s="116">
        <v>41364</v>
      </c>
      <c r="Q188" s="117">
        <v>129.07743204607601</v>
      </c>
      <c r="R188" s="118">
        <v>122.23325143794401</v>
      </c>
    </row>
    <row r="189" spans="16:18" x14ac:dyDescent="0.25">
      <c r="P189" s="116">
        <v>41394</v>
      </c>
      <c r="Q189" s="117">
        <v>131.107129218252</v>
      </c>
      <c r="R189" s="118">
        <v>126.740869601133</v>
      </c>
    </row>
    <row r="190" spans="16:18" x14ac:dyDescent="0.25">
      <c r="P190" s="116">
        <v>41425</v>
      </c>
      <c r="Q190" s="117">
        <v>133.336908351315</v>
      </c>
      <c r="R190" s="118">
        <v>127.710111906951</v>
      </c>
    </row>
    <row r="191" spans="16:18" x14ac:dyDescent="0.25">
      <c r="P191" s="116">
        <v>41455</v>
      </c>
      <c r="Q191" s="117">
        <v>135.56865112784399</v>
      </c>
      <c r="R191" s="118">
        <v>127.537187769569</v>
      </c>
    </row>
    <row r="192" spans="16:18" x14ac:dyDescent="0.25">
      <c r="P192" s="116">
        <v>41486</v>
      </c>
      <c r="Q192" s="117">
        <v>136.32404611130801</v>
      </c>
      <c r="R192" s="118">
        <v>125.039026843287</v>
      </c>
    </row>
    <row r="193" spans="16:18" x14ac:dyDescent="0.25">
      <c r="P193" s="116">
        <v>41517</v>
      </c>
      <c r="Q193" s="117">
        <v>137.180918783995</v>
      </c>
      <c r="R193" s="118">
        <v>124.987518526589</v>
      </c>
    </row>
    <row r="194" spans="16:18" x14ac:dyDescent="0.25">
      <c r="P194" s="116">
        <v>41547</v>
      </c>
      <c r="Q194" s="117">
        <v>137.85078795161601</v>
      </c>
      <c r="R194" s="118">
        <v>124.891335336149</v>
      </c>
    </row>
    <row r="195" spans="16:18" x14ac:dyDescent="0.25">
      <c r="P195" s="116">
        <v>41578</v>
      </c>
      <c r="Q195" s="117">
        <v>138.19101394738999</v>
      </c>
      <c r="R195" s="118">
        <v>126.32042601991201</v>
      </c>
    </row>
    <row r="196" spans="16:18" x14ac:dyDescent="0.25">
      <c r="P196" s="116">
        <v>41608</v>
      </c>
      <c r="Q196" s="117">
        <v>138.72650520295699</v>
      </c>
      <c r="R196" s="118">
        <v>127.805675743992</v>
      </c>
    </row>
    <row r="197" spans="16:18" x14ac:dyDescent="0.25">
      <c r="P197" s="116">
        <v>41639</v>
      </c>
      <c r="Q197" s="117">
        <v>140.11576349064299</v>
      </c>
      <c r="R197" s="118">
        <v>130.18308562702501</v>
      </c>
    </row>
    <row r="198" spans="16:18" x14ac:dyDescent="0.25">
      <c r="P198" s="116">
        <v>41670</v>
      </c>
      <c r="Q198" s="117">
        <v>143.030009128264</v>
      </c>
      <c r="R198" s="118">
        <v>133.740786102588</v>
      </c>
    </row>
    <row r="199" spans="16:18" x14ac:dyDescent="0.25">
      <c r="P199" s="116">
        <v>41698</v>
      </c>
      <c r="Q199" s="117">
        <v>144.85553260307</v>
      </c>
      <c r="R199" s="118">
        <v>137.26705148711599</v>
      </c>
    </row>
    <row r="200" spans="16:18" x14ac:dyDescent="0.25">
      <c r="P200" s="116">
        <v>41729</v>
      </c>
      <c r="Q200" s="117">
        <v>145.78625311632899</v>
      </c>
      <c r="R200" s="118">
        <v>138.64631460369901</v>
      </c>
    </row>
    <row r="201" spans="16:18" x14ac:dyDescent="0.25">
      <c r="P201" s="116">
        <v>41759</v>
      </c>
      <c r="Q201" s="117">
        <v>145.54592111417901</v>
      </c>
      <c r="R201" s="118">
        <v>138.90193369189001</v>
      </c>
    </row>
    <row r="202" spans="16:18" x14ac:dyDescent="0.25">
      <c r="P202" s="116">
        <v>41790</v>
      </c>
      <c r="Q202" s="117">
        <v>146.927861317875</v>
      </c>
      <c r="R202" s="118">
        <v>138.81958816385</v>
      </c>
    </row>
    <row r="203" spans="16:18" x14ac:dyDescent="0.25">
      <c r="P203" s="116">
        <v>41820</v>
      </c>
      <c r="Q203" s="117">
        <v>148.898714814556</v>
      </c>
      <c r="R203" s="118">
        <v>139.477524225526</v>
      </c>
    </row>
    <row r="204" spans="16:18" x14ac:dyDescent="0.25">
      <c r="P204" s="116">
        <v>41851</v>
      </c>
      <c r="Q204" s="117">
        <v>151.80238482813601</v>
      </c>
      <c r="R204" s="118">
        <v>140.93515461020701</v>
      </c>
    </row>
    <row r="205" spans="16:18" x14ac:dyDescent="0.25">
      <c r="P205" s="116">
        <v>41882</v>
      </c>
      <c r="Q205" s="117">
        <v>154.160297021189</v>
      </c>
      <c r="R205" s="118">
        <v>142.88414651038499</v>
      </c>
    </row>
    <row r="206" spans="16:18" x14ac:dyDescent="0.25">
      <c r="P206" s="116">
        <v>41912</v>
      </c>
      <c r="Q206" s="117">
        <v>156.257259334547</v>
      </c>
      <c r="R206" s="118">
        <v>145.55198590167001</v>
      </c>
    </row>
    <row r="207" spans="16:18" x14ac:dyDescent="0.25">
      <c r="P207" s="116">
        <v>41943</v>
      </c>
      <c r="Q207" s="117">
        <v>157.082641483667</v>
      </c>
      <c r="R207" s="118">
        <v>146.859531136013</v>
      </c>
    </row>
    <row r="208" spans="16:18" x14ac:dyDescent="0.25">
      <c r="P208" s="116">
        <v>41973</v>
      </c>
      <c r="Q208" s="117">
        <v>158.04336203250301</v>
      </c>
      <c r="R208" s="118">
        <v>149.29888862662</v>
      </c>
    </row>
    <row r="209" spans="16:18" x14ac:dyDescent="0.25">
      <c r="P209" s="116">
        <v>42004</v>
      </c>
      <c r="Q209" s="117">
        <v>158.33110269321099</v>
      </c>
      <c r="R209" s="118">
        <v>150.10885983805599</v>
      </c>
    </row>
    <row r="210" spans="16:18" x14ac:dyDescent="0.25">
      <c r="P210" s="116">
        <v>42035</v>
      </c>
      <c r="Q210" s="117">
        <v>159.558072432252</v>
      </c>
      <c r="R210" s="118">
        <v>153.296307934135</v>
      </c>
    </row>
    <row r="211" spans="16:18" x14ac:dyDescent="0.25">
      <c r="P211" s="116">
        <v>42063</v>
      </c>
      <c r="Q211" s="117">
        <v>159.638116197947</v>
      </c>
      <c r="R211" s="118">
        <v>154.03229430939601</v>
      </c>
    </row>
    <row r="212" spans="16:18" x14ac:dyDescent="0.25">
      <c r="P212" s="116">
        <v>42094</v>
      </c>
      <c r="Q212" s="117">
        <v>161.11064103864899</v>
      </c>
      <c r="R212" s="118">
        <v>155.690547382049</v>
      </c>
    </row>
    <row r="213" spans="16:18" x14ac:dyDescent="0.25">
      <c r="P213" s="116">
        <v>42124</v>
      </c>
      <c r="Q213" s="117">
        <v>162.306895529326</v>
      </c>
      <c r="R213" s="118">
        <v>155.51066704522799</v>
      </c>
    </row>
    <row r="214" spans="16:18" x14ac:dyDescent="0.25">
      <c r="P214" s="116">
        <v>42155</v>
      </c>
      <c r="Q214" s="117">
        <v>165.568779946397</v>
      </c>
      <c r="R214" s="118">
        <v>157.63801278965599</v>
      </c>
    </row>
    <row r="215" spans="16:18" x14ac:dyDescent="0.25">
      <c r="P215" s="116">
        <v>42185</v>
      </c>
      <c r="Q215" s="117">
        <v>167.77702283555899</v>
      </c>
      <c r="R215" s="118">
        <v>157.44844844831101</v>
      </c>
    </row>
    <row r="216" spans="16:18" x14ac:dyDescent="0.25">
      <c r="P216" s="116">
        <v>42216</v>
      </c>
      <c r="Q216" s="117">
        <v>169.81247937264499</v>
      </c>
      <c r="R216" s="118">
        <v>159.122275537604</v>
      </c>
    </row>
    <row r="217" spans="16:18" x14ac:dyDescent="0.25">
      <c r="P217" s="116">
        <v>42247</v>
      </c>
      <c r="Q217" s="117">
        <v>170.444710236703</v>
      </c>
      <c r="R217" s="118">
        <v>161.85979483179</v>
      </c>
    </row>
    <row r="218" spans="16:18" x14ac:dyDescent="0.25">
      <c r="P218" s="116">
        <v>42277</v>
      </c>
      <c r="Q218" s="117">
        <v>171.00795416419999</v>
      </c>
      <c r="R218" s="118">
        <v>163.68744448999499</v>
      </c>
    </row>
    <row r="219" spans="16:18" x14ac:dyDescent="0.25">
      <c r="P219" s="116">
        <v>42308</v>
      </c>
      <c r="Q219" s="117">
        <v>170.73889281115299</v>
      </c>
      <c r="R219" s="118">
        <v>163.87108317948099</v>
      </c>
    </row>
    <row r="220" spans="16:18" x14ac:dyDescent="0.25">
      <c r="P220" s="116">
        <v>42338</v>
      </c>
      <c r="Q220" s="117">
        <v>171.42193627019699</v>
      </c>
      <c r="R220" s="118">
        <v>162.19452737400599</v>
      </c>
    </row>
    <row r="221" spans="16:18" x14ac:dyDescent="0.25">
      <c r="P221" s="116">
        <v>42369</v>
      </c>
      <c r="Q221" s="117">
        <v>173.283422134029</v>
      </c>
      <c r="R221" s="118">
        <v>162.71660419776501</v>
      </c>
    </row>
    <row r="222" spans="16:18" x14ac:dyDescent="0.25">
      <c r="P222" s="116">
        <v>42400</v>
      </c>
      <c r="Q222" s="117">
        <v>177.12416936546899</v>
      </c>
      <c r="R222" s="118">
        <v>165.320691853374</v>
      </c>
    </row>
    <row r="223" spans="16:18" x14ac:dyDescent="0.25">
      <c r="P223" s="116">
        <v>42429</v>
      </c>
      <c r="Q223" s="117">
        <v>179.16087275947299</v>
      </c>
      <c r="R223" s="118">
        <v>169.80383974082</v>
      </c>
    </row>
    <row r="224" spans="16:18" x14ac:dyDescent="0.25">
      <c r="P224" s="116">
        <v>42460</v>
      </c>
      <c r="Q224" s="117">
        <v>178.94036987561799</v>
      </c>
      <c r="R224" s="118">
        <v>171.48607713496901</v>
      </c>
    </row>
    <row r="225" spans="16:18" x14ac:dyDescent="0.25">
      <c r="P225" s="116">
        <v>42490</v>
      </c>
      <c r="Q225" s="117">
        <v>177.171421679037</v>
      </c>
      <c r="R225" s="118">
        <v>173.35971961872499</v>
      </c>
    </row>
    <row r="226" spans="16:18" x14ac:dyDescent="0.25">
      <c r="P226" s="116">
        <v>42521</v>
      </c>
      <c r="Q226" s="117">
        <v>177.97465296405201</v>
      </c>
      <c r="R226" s="118">
        <v>173.90204559724901</v>
      </c>
    </row>
    <row r="227" spans="16:18" x14ac:dyDescent="0.25">
      <c r="P227" s="116">
        <v>42551</v>
      </c>
      <c r="Q227" s="117">
        <v>180.16123309392199</v>
      </c>
      <c r="R227" s="118">
        <v>175.05552486431699</v>
      </c>
    </row>
    <row r="228" spans="16:18" x14ac:dyDescent="0.25">
      <c r="P228" s="116">
        <v>42582</v>
      </c>
      <c r="Q228" s="117">
        <v>184.31099006202001</v>
      </c>
      <c r="R228" s="118">
        <v>175.25263781205101</v>
      </c>
    </row>
    <row r="229" spans="16:18" x14ac:dyDescent="0.25">
      <c r="P229" s="116">
        <v>42613</v>
      </c>
      <c r="Q229" s="117">
        <v>186.81966960334501</v>
      </c>
      <c r="R229" s="118">
        <v>176.44057943206599</v>
      </c>
    </row>
    <row r="230" spans="16:18" x14ac:dyDescent="0.25">
      <c r="P230" s="116">
        <v>42643</v>
      </c>
      <c r="Q230" s="117">
        <v>189.54653258852801</v>
      </c>
      <c r="R230" s="118">
        <v>178.82487041975301</v>
      </c>
    </row>
    <row r="231" spans="16:18" x14ac:dyDescent="0.25">
      <c r="P231" s="116">
        <v>42674</v>
      </c>
      <c r="Q231" s="117">
        <v>189.16525503277899</v>
      </c>
      <c r="R231" s="118">
        <v>180.29060078809499</v>
      </c>
    </row>
    <row r="232" spans="16:18" x14ac:dyDescent="0.25">
      <c r="P232" s="116">
        <v>42704</v>
      </c>
      <c r="Q232" s="117">
        <v>189.67618498541799</v>
      </c>
      <c r="R232" s="118">
        <v>181.82421092786299</v>
      </c>
    </row>
    <row r="233" spans="16:18" x14ac:dyDescent="0.25">
      <c r="P233" s="116">
        <v>42735</v>
      </c>
      <c r="Q233" s="117">
        <v>190.26911371029101</v>
      </c>
      <c r="R233" s="118">
        <v>180.885010705166</v>
      </c>
    </row>
    <row r="234" spans="16:18" x14ac:dyDescent="0.25">
      <c r="P234" s="116">
        <v>42766</v>
      </c>
      <c r="Q234" s="117">
        <v>194.115547670853</v>
      </c>
      <c r="R234" s="118">
        <v>182.08116205215401</v>
      </c>
    </row>
    <row r="235" spans="16:18" x14ac:dyDescent="0.25">
      <c r="P235" s="116">
        <v>42794</v>
      </c>
      <c r="Q235" s="117">
        <v>198.52778403449801</v>
      </c>
      <c r="R235" s="118">
        <v>182.64673970173499</v>
      </c>
    </row>
    <row r="236" spans="16:18" x14ac:dyDescent="0.25">
      <c r="P236" s="116">
        <v>42825</v>
      </c>
      <c r="Q236" s="117">
        <v>203.054037350692</v>
      </c>
      <c r="R236" s="118">
        <v>187.28727572707899</v>
      </c>
    </row>
    <row r="237" spans="16:18" x14ac:dyDescent="0.25">
      <c r="P237" s="116">
        <v>42855</v>
      </c>
      <c r="Q237" s="117">
        <v>206.899331581008</v>
      </c>
      <c r="R237" s="118">
        <v>189.986515005087</v>
      </c>
    </row>
    <row r="238" spans="16:18" x14ac:dyDescent="0.25">
      <c r="P238" s="116">
        <v>42886</v>
      </c>
      <c r="Q238" s="117">
        <v>211.26676991701601</v>
      </c>
      <c r="R238" s="118">
        <v>195.47207612784001</v>
      </c>
    </row>
    <row r="239" spans="16:18" x14ac:dyDescent="0.25">
      <c r="P239" s="116">
        <v>42916</v>
      </c>
      <c r="Q239" s="117">
        <v>215.558665274497</v>
      </c>
      <c r="R239" s="118">
        <v>194.48846585492899</v>
      </c>
    </row>
    <row r="240" spans="16:18" x14ac:dyDescent="0.25">
      <c r="P240" s="116">
        <v>42947</v>
      </c>
      <c r="Q240" s="117">
        <v>218.51422292644901</v>
      </c>
      <c r="R240" s="118">
        <v>194.49700618853299</v>
      </c>
    </row>
    <row r="241" spans="16:18" x14ac:dyDescent="0.25">
      <c r="P241" s="116">
        <v>42978</v>
      </c>
      <c r="Q241" s="117">
        <v>219.179141384529</v>
      </c>
      <c r="R241" s="118">
        <v>190.54732604662701</v>
      </c>
    </row>
    <row r="242" spans="16:18" x14ac:dyDescent="0.25">
      <c r="P242" s="116">
        <v>43008</v>
      </c>
      <c r="Q242" s="117">
        <v>216.993437497976</v>
      </c>
      <c r="R242" s="118">
        <v>189.358419072126</v>
      </c>
    </row>
    <row r="243" spans="16:18" x14ac:dyDescent="0.25">
      <c r="P243" s="116">
        <v>43039</v>
      </c>
      <c r="Q243" s="117">
        <v>215.94997959001799</v>
      </c>
      <c r="R243" s="118">
        <v>191.88932646586801</v>
      </c>
    </row>
    <row r="244" spans="16:18" x14ac:dyDescent="0.25">
      <c r="P244" s="116">
        <v>43069</v>
      </c>
      <c r="Q244" s="117" t="s">
        <v>78</v>
      </c>
      <c r="R244" s="118" t="s">
        <v>78</v>
      </c>
    </row>
    <row r="245" spans="16:18" x14ac:dyDescent="0.25">
      <c r="P245" s="116">
        <v>43100</v>
      </c>
      <c r="Q245" s="117" t="s">
        <v>78</v>
      </c>
      <c r="R245" s="118" t="s">
        <v>78</v>
      </c>
    </row>
    <row r="246" spans="16:18" x14ac:dyDescent="0.25">
      <c r="P246" s="116">
        <v>43131</v>
      </c>
      <c r="Q246" s="117" t="s">
        <v>78</v>
      </c>
      <c r="R246" s="118" t="s">
        <v>78</v>
      </c>
    </row>
    <row r="247" spans="16:18" x14ac:dyDescent="0.25">
      <c r="P247" s="116">
        <v>43159</v>
      </c>
      <c r="Q247" s="117" t="s">
        <v>78</v>
      </c>
      <c r="R247" s="118" t="s">
        <v>78</v>
      </c>
    </row>
    <row r="248" spans="16:18" x14ac:dyDescent="0.25">
      <c r="P248" s="116">
        <v>43190</v>
      </c>
      <c r="Q248" s="117" t="s">
        <v>78</v>
      </c>
      <c r="R248" s="118" t="s">
        <v>78</v>
      </c>
    </row>
    <row r="249" spans="16:18" x14ac:dyDescent="0.25">
      <c r="P249" s="116">
        <v>43220</v>
      </c>
      <c r="Q249" s="117" t="s">
        <v>78</v>
      </c>
      <c r="R249" s="118" t="s">
        <v>78</v>
      </c>
    </row>
    <row r="250" spans="16:18" x14ac:dyDescent="0.25">
      <c r="P250" s="116">
        <v>43251</v>
      </c>
      <c r="Q250" s="117" t="s">
        <v>78</v>
      </c>
      <c r="R250" s="118" t="s">
        <v>78</v>
      </c>
    </row>
    <row r="251" spans="16:18" x14ac:dyDescent="0.25">
      <c r="P251" s="116">
        <v>43281</v>
      </c>
      <c r="Q251" s="117" t="s">
        <v>78</v>
      </c>
      <c r="R251" s="118" t="s">
        <v>78</v>
      </c>
    </row>
    <row r="252" spans="16:18" x14ac:dyDescent="0.25">
      <c r="P252" s="116">
        <v>43312</v>
      </c>
      <c r="Q252" s="117" t="s">
        <v>78</v>
      </c>
      <c r="R252" s="118" t="s">
        <v>78</v>
      </c>
    </row>
    <row r="253" spans="16:18" x14ac:dyDescent="0.25">
      <c r="P253" s="116">
        <v>43343</v>
      </c>
      <c r="Q253" s="117" t="s">
        <v>78</v>
      </c>
      <c r="R253" s="118" t="s">
        <v>78</v>
      </c>
    </row>
    <row r="254" spans="16:18" x14ac:dyDescent="0.25">
      <c r="P254" s="116">
        <v>43373</v>
      </c>
      <c r="Q254" s="117" t="s">
        <v>78</v>
      </c>
      <c r="R254" s="118" t="s">
        <v>78</v>
      </c>
    </row>
    <row r="255" spans="16:18" x14ac:dyDescent="0.25">
      <c r="P255" s="116">
        <v>43404</v>
      </c>
      <c r="Q255" s="117" t="s">
        <v>78</v>
      </c>
      <c r="R255" s="118" t="s">
        <v>78</v>
      </c>
    </row>
    <row r="256" spans="16:18" x14ac:dyDescent="0.25">
      <c r="P256" s="116">
        <v>43434</v>
      </c>
      <c r="Q256" s="117" t="s">
        <v>78</v>
      </c>
      <c r="R256" s="118" t="s">
        <v>78</v>
      </c>
    </row>
    <row r="257" spans="16:18" x14ac:dyDescent="0.25">
      <c r="P257" s="116">
        <v>43465</v>
      </c>
      <c r="Q257" s="117" t="s">
        <v>78</v>
      </c>
      <c r="R257" s="118" t="s">
        <v>78</v>
      </c>
    </row>
    <row r="258" spans="16:18" x14ac:dyDescent="0.25">
      <c r="P258" s="116">
        <v>43496</v>
      </c>
      <c r="Q258" s="117" t="s">
        <v>78</v>
      </c>
      <c r="R258" s="118" t="s">
        <v>78</v>
      </c>
    </row>
    <row r="259" spans="16:18" x14ac:dyDescent="0.25">
      <c r="P259" s="116">
        <v>43524</v>
      </c>
      <c r="Q259" s="117" t="s">
        <v>78</v>
      </c>
      <c r="R259" s="118" t="s">
        <v>78</v>
      </c>
    </row>
    <row r="260" spans="16:18" x14ac:dyDescent="0.25">
      <c r="P260" s="116">
        <v>43555</v>
      </c>
      <c r="Q260" s="117" t="s">
        <v>78</v>
      </c>
      <c r="R260" s="118" t="s">
        <v>78</v>
      </c>
    </row>
    <row r="261" spans="16:18" x14ac:dyDescent="0.25">
      <c r="P261" s="116">
        <v>43585</v>
      </c>
      <c r="Q261" s="117" t="s">
        <v>78</v>
      </c>
      <c r="R261" s="118" t="s">
        <v>78</v>
      </c>
    </row>
    <row r="262" spans="16:18" x14ac:dyDescent="0.25">
      <c r="P262" s="116">
        <v>43616</v>
      </c>
      <c r="Q262" s="117" t="s">
        <v>78</v>
      </c>
      <c r="R262" s="118" t="s">
        <v>78</v>
      </c>
    </row>
    <row r="263" spans="16:18" x14ac:dyDescent="0.25">
      <c r="P263" s="116">
        <v>43646</v>
      </c>
      <c r="Q263" s="117" t="s">
        <v>78</v>
      </c>
      <c r="R263" s="118" t="s">
        <v>78</v>
      </c>
    </row>
    <row r="264" spans="16:18" x14ac:dyDescent="0.25">
      <c r="P264" s="116">
        <v>43677</v>
      </c>
      <c r="Q264" s="117" t="s">
        <v>78</v>
      </c>
      <c r="R264" s="118" t="s">
        <v>78</v>
      </c>
    </row>
    <row r="265" spans="16:18" x14ac:dyDescent="0.25">
      <c r="P265" s="116">
        <v>43708</v>
      </c>
      <c r="Q265" s="117" t="s">
        <v>78</v>
      </c>
      <c r="R265" s="118" t="s">
        <v>78</v>
      </c>
    </row>
    <row r="266" spans="16:18" x14ac:dyDescent="0.25">
      <c r="P266" s="116">
        <v>43738</v>
      </c>
      <c r="Q266" s="117" t="s">
        <v>78</v>
      </c>
      <c r="R266" s="118" t="s">
        <v>78</v>
      </c>
    </row>
    <row r="267" spans="16:18" x14ac:dyDescent="0.25">
      <c r="P267" s="116">
        <v>43769</v>
      </c>
      <c r="Q267" s="117" t="s">
        <v>78</v>
      </c>
      <c r="R267" s="118" t="s">
        <v>78</v>
      </c>
    </row>
    <row r="268" spans="16:18" x14ac:dyDescent="0.25">
      <c r="P268" s="116">
        <v>43799</v>
      </c>
      <c r="Q268" s="117" t="s">
        <v>78</v>
      </c>
      <c r="R268" s="118" t="s">
        <v>78</v>
      </c>
    </row>
    <row r="269" spans="16:18" x14ac:dyDescent="0.25">
      <c r="P269" s="116">
        <v>43830</v>
      </c>
      <c r="Q269" s="117" t="s">
        <v>78</v>
      </c>
      <c r="R269" s="118" t="s">
        <v>78</v>
      </c>
    </row>
    <row r="270" spans="16:18" x14ac:dyDescent="0.25">
      <c r="P270" s="116">
        <v>43861</v>
      </c>
      <c r="Q270" s="117" t="s">
        <v>78</v>
      </c>
      <c r="R270" s="118" t="s">
        <v>78</v>
      </c>
    </row>
    <row r="271" spans="16:18" x14ac:dyDescent="0.25">
      <c r="P271" s="116">
        <v>43890</v>
      </c>
      <c r="Q271" s="117" t="s">
        <v>78</v>
      </c>
      <c r="R271" s="118" t="s">
        <v>78</v>
      </c>
    </row>
    <row r="272" spans="16:18" x14ac:dyDescent="0.25">
      <c r="P272" s="116">
        <v>43921</v>
      </c>
      <c r="Q272" s="117" t="s">
        <v>78</v>
      </c>
      <c r="R272" s="118" t="s">
        <v>78</v>
      </c>
    </row>
    <row r="273" spans="16:18" x14ac:dyDescent="0.25">
      <c r="P273" s="116">
        <v>43951</v>
      </c>
      <c r="Q273" s="117" t="s">
        <v>78</v>
      </c>
      <c r="R273" s="118" t="s">
        <v>78</v>
      </c>
    </row>
    <row r="274" spans="16:18" x14ac:dyDescent="0.25">
      <c r="P274" s="116">
        <v>43982</v>
      </c>
      <c r="Q274" s="117" t="s">
        <v>78</v>
      </c>
      <c r="R274" s="118" t="s">
        <v>78</v>
      </c>
    </row>
    <row r="275" spans="16:18" x14ac:dyDescent="0.25">
      <c r="P275" s="116">
        <v>44012</v>
      </c>
      <c r="Q275" s="117" t="s">
        <v>78</v>
      </c>
      <c r="R275" s="118" t="s">
        <v>78</v>
      </c>
    </row>
    <row r="276" spans="16:18" x14ac:dyDescent="0.25">
      <c r="P276" s="116">
        <v>44043</v>
      </c>
      <c r="Q276" s="117" t="s">
        <v>78</v>
      </c>
      <c r="R276" s="118" t="s">
        <v>78</v>
      </c>
    </row>
    <row r="277" spans="16:18" x14ac:dyDescent="0.25">
      <c r="P277" s="116">
        <v>44074</v>
      </c>
      <c r="Q277" s="117" t="s">
        <v>78</v>
      </c>
      <c r="R277" s="118" t="s">
        <v>78</v>
      </c>
    </row>
    <row r="278" spans="16:18" x14ac:dyDescent="0.25">
      <c r="P278" s="116">
        <v>44104</v>
      </c>
      <c r="Q278" s="117" t="s">
        <v>78</v>
      </c>
      <c r="R278" s="118" t="s">
        <v>78</v>
      </c>
    </row>
    <row r="279" spans="16:18" x14ac:dyDescent="0.25">
      <c r="P279" s="116">
        <v>44135</v>
      </c>
      <c r="Q279" s="117" t="s">
        <v>78</v>
      </c>
      <c r="R279" s="118" t="s">
        <v>78</v>
      </c>
    </row>
    <row r="280" spans="16:18" x14ac:dyDescent="0.25">
      <c r="P280" s="116">
        <v>44165</v>
      </c>
      <c r="Q280" s="117" t="s">
        <v>78</v>
      </c>
      <c r="R280" s="118" t="s">
        <v>78</v>
      </c>
    </row>
    <row r="281" spans="16:18" x14ac:dyDescent="0.25">
      <c r="P281" s="116">
        <v>44196</v>
      </c>
      <c r="Q281" s="117" t="s">
        <v>78</v>
      </c>
      <c r="R281" s="118" t="s">
        <v>78</v>
      </c>
    </row>
    <row r="282" spans="16:18" x14ac:dyDescent="0.25">
      <c r="P282" s="116">
        <v>44227</v>
      </c>
      <c r="Q282" s="117" t="s">
        <v>78</v>
      </c>
      <c r="R282" s="118" t="s">
        <v>78</v>
      </c>
    </row>
    <row r="283" spans="16:18" x14ac:dyDescent="0.25">
      <c r="P283" s="116">
        <v>44255</v>
      </c>
      <c r="Q283" s="117" t="s">
        <v>78</v>
      </c>
      <c r="R283" s="118" t="s">
        <v>78</v>
      </c>
    </row>
    <row r="284" spans="16:18" x14ac:dyDescent="0.25">
      <c r="P284" s="116">
        <v>44286</v>
      </c>
      <c r="Q284" s="117" t="s">
        <v>78</v>
      </c>
      <c r="R284" s="118" t="s">
        <v>78</v>
      </c>
    </row>
    <row r="285" spans="16:18" x14ac:dyDescent="0.25">
      <c r="P285" s="116">
        <v>44316</v>
      </c>
      <c r="Q285" s="117" t="s">
        <v>78</v>
      </c>
      <c r="R285" s="118" t="s">
        <v>78</v>
      </c>
    </row>
    <row r="286" spans="16:18" x14ac:dyDescent="0.25">
      <c r="P286" s="116">
        <v>44347</v>
      </c>
      <c r="Q286" s="117" t="s">
        <v>78</v>
      </c>
      <c r="R286" s="118" t="s">
        <v>78</v>
      </c>
    </row>
    <row r="287" spans="16:18" x14ac:dyDescent="0.25">
      <c r="P287" s="116">
        <v>44377</v>
      </c>
      <c r="Q287" s="117" t="s">
        <v>78</v>
      </c>
      <c r="R287" s="118" t="s">
        <v>78</v>
      </c>
    </row>
    <row r="288" spans="16:18" x14ac:dyDescent="0.25">
      <c r="P288" s="116">
        <v>44408</v>
      </c>
      <c r="Q288" s="117" t="s">
        <v>78</v>
      </c>
      <c r="R288" s="118" t="s">
        <v>78</v>
      </c>
    </row>
    <row r="289" spans="16:18" x14ac:dyDescent="0.25">
      <c r="P289" s="116">
        <v>44439</v>
      </c>
      <c r="Q289" s="117" t="s">
        <v>78</v>
      </c>
      <c r="R289" s="118" t="s">
        <v>78</v>
      </c>
    </row>
    <row r="290" spans="16:18" x14ac:dyDescent="0.25">
      <c r="P290" s="116">
        <v>44469</v>
      </c>
      <c r="Q290" s="117" t="s">
        <v>78</v>
      </c>
      <c r="R290" s="118" t="s">
        <v>78</v>
      </c>
    </row>
    <row r="291" spans="16:18" x14ac:dyDescent="0.25">
      <c r="P291" s="116">
        <v>44500</v>
      </c>
      <c r="Q291" s="117" t="s">
        <v>78</v>
      </c>
      <c r="R291" s="118" t="s">
        <v>78</v>
      </c>
    </row>
    <row r="292" spans="16:18" x14ac:dyDescent="0.25">
      <c r="P292" s="116">
        <v>44530</v>
      </c>
      <c r="Q292" s="117" t="s">
        <v>78</v>
      </c>
      <c r="R292" s="118" t="s">
        <v>78</v>
      </c>
    </row>
    <row r="293" spans="16:18" x14ac:dyDescent="0.25">
      <c r="P293" s="116">
        <v>44561</v>
      </c>
      <c r="Q293" s="117" t="s">
        <v>78</v>
      </c>
      <c r="R293" s="118" t="s">
        <v>78</v>
      </c>
    </row>
    <row r="294" spans="16:18" x14ac:dyDescent="0.25">
      <c r="P294" s="116">
        <v>44592</v>
      </c>
      <c r="Q294" s="117" t="s">
        <v>78</v>
      </c>
      <c r="R294" s="118" t="s">
        <v>78</v>
      </c>
    </row>
    <row r="295" spans="16:18" x14ac:dyDescent="0.25">
      <c r="P295" s="116">
        <v>44620</v>
      </c>
      <c r="Q295" s="117" t="s">
        <v>78</v>
      </c>
      <c r="R295" s="118" t="s">
        <v>78</v>
      </c>
    </row>
    <row r="296" spans="16:18" x14ac:dyDescent="0.25">
      <c r="P296" s="116">
        <v>44651</v>
      </c>
      <c r="Q296" s="117" t="s">
        <v>78</v>
      </c>
      <c r="R296" s="118" t="s">
        <v>78</v>
      </c>
    </row>
    <row r="297" spans="16:18" x14ac:dyDescent="0.25">
      <c r="P297" s="116">
        <v>44681</v>
      </c>
      <c r="Q297" s="117" t="s">
        <v>78</v>
      </c>
      <c r="R297" s="118" t="s">
        <v>78</v>
      </c>
    </row>
    <row r="298" spans="16:18" x14ac:dyDescent="0.25">
      <c r="P298" s="116">
        <v>44712</v>
      </c>
      <c r="Q298" s="117" t="s">
        <v>78</v>
      </c>
      <c r="R298" s="118" t="s">
        <v>78</v>
      </c>
    </row>
    <row r="299" spans="16:18" x14ac:dyDescent="0.25">
      <c r="P299" s="116">
        <v>44742</v>
      </c>
      <c r="Q299" s="117" t="s">
        <v>78</v>
      </c>
      <c r="R299" s="118" t="s">
        <v>78</v>
      </c>
    </row>
    <row r="300" spans="16:18" x14ac:dyDescent="0.25">
      <c r="P300" s="116">
        <v>44773</v>
      </c>
      <c r="Q300" s="117" t="s">
        <v>78</v>
      </c>
      <c r="R300" s="118" t="s">
        <v>78</v>
      </c>
    </row>
    <row r="301" spans="16:18" x14ac:dyDescent="0.25">
      <c r="P301" s="116">
        <v>44804</v>
      </c>
      <c r="Q301" s="117" t="s">
        <v>78</v>
      </c>
      <c r="R301" s="118" t="s">
        <v>78</v>
      </c>
    </row>
    <row r="302" spans="16:18" x14ac:dyDescent="0.25">
      <c r="P302" s="116">
        <v>44834</v>
      </c>
      <c r="Q302" s="117" t="s">
        <v>78</v>
      </c>
      <c r="R302" s="118" t="s">
        <v>78</v>
      </c>
    </row>
    <row r="303" spans="16:18" x14ac:dyDescent="0.25">
      <c r="P303" s="116">
        <v>44865</v>
      </c>
      <c r="Q303" s="117" t="s">
        <v>78</v>
      </c>
      <c r="R303" s="118" t="s">
        <v>78</v>
      </c>
    </row>
    <row r="304" spans="16:18" x14ac:dyDescent="0.25">
      <c r="P304" s="116">
        <v>44895</v>
      </c>
      <c r="Q304" s="117" t="s">
        <v>78</v>
      </c>
      <c r="R304" s="118" t="s">
        <v>78</v>
      </c>
    </row>
    <row r="305" spans="16:18" x14ac:dyDescent="0.25">
      <c r="P305" s="116">
        <v>44926</v>
      </c>
      <c r="Q305" s="117" t="s">
        <v>78</v>
      </c>
      <c r="R305" s="118" t="s">
        <v>78</v>
      </c>
    </row>
    <row r="306" spans="16:18" x14ac:dyDescent="0.25">
      <c r="P306" s="116">
        <v>44957</v>
      </c>
      <c r="Q306" s="117" t="s">
        <v>78</v>
      </c>
      <c r="R306" s="118" t="s">
        <v>78</v>
      </c>
    </row>
    <row r="307" spans="16:18" x14ac:dyDescent="0.25">
      <c r="P307" s="116">
        <v>44985</v>
      </c>
      <c r="Q307" s="117" t="s">
        <v>78</v>
      </c>
      <c r="R307" s="118" t="s">
        <v>78</v>
      </c>
    </row>
    <row r="308" spans="16:18" x14ac:dyDescent="0.25">
      <c r="P308" s="116">
        <v>45016</v>
      </c>
      <c r="Q308" s="117" t="s">
        <v>78</v>
      </c>
      <c r="R308" s="118" t="s">
        <v>78</v>
      </c>
    </row>
    <row r="309" spans="16:18" x14ac:dyDescent="0.25">
      <c r="P309" s="116">
        <v>45046</v>
      </c>
      <c r="Q309" s="117" t="s">
        <v>78</v>
      </c>
      <c r="R309" s="118" t="s">
        <v>78</v>
      </c>
    </row>
    <row r="310" spans="16:18" x14ac:dyDescent="0.25">
      <c r="P310" s="116">
        <v>45077</v>
      </c>
      <c r="Q310" s="117" t="s">
        <v>78</v>
      </c>
      <c r="R310" s="118" t="s">
        <v>78</v>
      </c>
    </row>
    <row r="311" spans="16:18" x14ac:dyDescent="0.25">
      <c r="P311" s="116">
        <v>45107</v>
      </c>
      <c r="Q311" s="117" t="s">
        <v>78</v>
      </c>
      <c r="R311" s="118" t="s">
        <v>78</v>
      </c>
    </row>
    <row r="312" spans="16:18" x14ac:dyDescent="0.25">
      <c r="P312" s="116">
        <v>45138</v>
      </c>
      <c r="Q312" s="117" t="s">
        <v>78</v>
      </c>
      <c r="R312" s="118" t="s">
        <v>78</v>
      </c>
    </row>
    <row r="313" spans="16:18" x14ac:dyDescent="0.25">
      <c r="P313" s="116">
        <v>45169</v>
      </c>
      <c r="Q313" s="117" t="s">
        <v>78</v>
      </c>
      <c r="R313" s="118" t="s">
        <v>78</v>
      </c>
    </row>
    <row r="314" spans="16:18" x14ac:dyDescent="0.25">
      <c r="P314" s="116">
        <v>45199</v>
      </c>
      <c r="Q314" s="117" t="s">
        <v>78</v>
      </c>
      <c r="R314" s="118" t="s">
        <v>78</v>
      </c>
    </row>
    <row r="315" spans="16:18" x14ac:dyDescent="0.25">
      <c r="P315" s="116">
        <v>45230</v>
      </c>
      <c r="Q315" s="117" t="s">
        <v>78</v>
      </c>
      <c r="R315" s="118" t="s">
        <v>78</v>
      </c>
    </row>
    <row r="316" spans="16:18" x14ac:dyDescent="0.25">
      <c r="P316" s="116">
        <v>45260</v>
      </c>
      <c r="Q316" s="117" t="s">
        <v>78</v>
      </c>
      <c r="R316" s="118" t="s">
        <v>78</v>
      </c>
    </row>
    <row r="317" spans="16:18" x14ac:dyDescent="0.25">
      <c r="P317" s="116">
        <v>45291</v>
      </c>
      <c r="Q317" s="117" t="s">
        <v>78</v>
      </c>
      <c r="R317" s="118" t="s">
        <v>78</v>
      </c>
    </row>
    <row r="318" spans="16:18" x14ac:dyDescent="0.25">
      <c r="P318" s="116">
        <v>45322</v>
      </c>
      <c r="Q318" s="117" t="s">
        <v>78</v>
      </c>
      <c r="R318" s="118" t="s">
        <v>78</v>
      </c>
    </row>
    <row r="319" spans="16:18" x14ac:dyDescent="0.25">
      <c r="P319" s="116">
        <v>45351</v>
      </c>
      <c r="Q319" s="117" t="s">
        <v>78</v>
      </c>
      <c r="R319" s="118" t="s">
        <v>78</v>
      </c>
    </row>
    <row r="320" spans="16:18" x14ac:dyDescent="0.25">
      <c r="P320" s="116">
        <v>45382</v>
      </c>
      <c r="Q320" s="117" t="s">
        <v>78</v>
      </c>
      <c r="R320" s="118" t="s">
        <v>78</v>
      </c>
    </row>
    <row r="321" spans="16:18" x14ac:dyDescent="0.25">
      <c r="P321" s="116">
        <v>45412</v>
      </c>
      <c r="Q321" s="117" t="s">
        <v>78</v>
      </c>
      <c r="R321" s="118" t="s">
        <v>78</v>
      </c>
    </row>
    <row r="322" spans="16:18" x14ac:dyDescent="0.25">
      <c r="P322" s="116">
        <v>45443</v>
      </c>
      <c r="Q322" s="117" t="s">
        <v>78</v>
      </c>
      <c r="R322" s="118" t="s">
        <v>78</v>
      </c>
    </row>
    <row r="323" spans="16:18" x14ac:dyDescent="0.25">
      <c r="P323" s="116">
        <v>45473</v>
      </c>
      <c r="Q323" s="117" t="s">
        <v>78</v>
      </c>
      <c r="R323" s="118" t="s">
        <v>78</v>
      </c>
    </row>
    <row r="324" spans="16:18" x14ac:dyDescent="0.25">
      <c r="P324" s="116">
        <v>45504</v>
      </c>
      <c r="Q324" s="117" t="s">
        <v>78</v>
      </c>
      <c r="R324" s="118" t="s">
        <v>78</v>
      </c>
    </row>
    <row r="325" spans="16:18" x14ac:dyDescent="0.25">
      <c r="P325" s="116">
        <v>45535</v>
      </c>
      <c r="Q325" s="117" t="s">
        <v>78</v>
      </c>
      <c r="R325" s="118" t="s">
        <v>78</v>
      </c>
    </row>
    <row r="326" spans="16:18" x14ac:dyDescent="0.25">
      <c r="P326" s="116">
        <v>45565</v>
      </c>
      <c r="Q326" s="117" t="s">
        <v>78</v>
      </c>
      <c r="R326" s="118" t="s">
        <v>78</v>
      </c>
    </row>
    <row r="327" spans="16:18" x14ac:dyDescent="0.25">
      <c r="P327" s="116">
        <v>45596</v>
      </c>
      <c r="Q327" s="117" t="s">
        <v>78</v>
      </c>
      <c r="R327" s="118" t="s">
        <v>78</v>
      </c>
    </row>
    <row r="328" spans="16:18" x14ac:dyDescent="0.25">
      <c r="P328" s="116">
        <v>45626</v>
      </c>
      <c r="Q328" s="117" t="s">
        <v>78</v>
      </c>
      <c r="R328" s="118" t="s">
        <v>78</v>
      </c>
    </row>
    <row r="329" spans="16:18" x14ac:dyDescent="0.25">
      <c r="P329" s="116">
        <v>45657</v>
      </c>
      <c r="Q329" s="117" t="s">
        <v>78</v>
      </c>
      <c r="R329" s="118" t="s">
        <v>78</v>
      </c>
    </row>
    <row r="330" spans="16:18" x14ac:dyDescent="0.25">
      <c r="P330" s="116">
        <v>45688</v>
      </c>
      <c r="Q330" s="117" t="s">
        <v>78</v>
      </c>
      <c r="R330" s="118" t="s">
        <v>78</v>
      </c>
    </row>
    <row r="331" spans="16:18" x14ac:dyDescent="0.25">
      <c r="P331" s="116">
        <v>45716</v>
      </c>
      <c r="Q331" s="117" t="s">
        <v>78</v>
      </c>
      <c r="R331" s="118" t="s">
        <v>78</v>
      </c>
    </row>
    <row r="332" spans="16:18" x14ac:dyDescent="0.25">
      <c r="P332" s="116">
        <v>45747</v>
      </c>
      <c r="Q332" s="117" t="s">
        <v>78</v>
      </c>
      <c r="R332" s="118" t="s">
        <v>78</v>
      </c>
    </row>
    <row r="333" spans="16:18" x14ac:dyDescent="0.25">
      <c r="P333" s="116">
        <v>45777</v>
      </c>
      <c r="Q333" s="117" t="s">
        <v>78</v>
      </c>
      <c r="R333" s="118" t="s">
        <v>78</v>
      </c>
    </row>
    <row r="334" spans="16:18" x14ac:dyDescent="0.25">
      <c r="P334" s="116">
        <v>45808</v>
      </c>
      <c r="Q334" s="117" t="s">
        <v>78</v>
      </c>
      <c r="R334" s="118" t="s">
        <v>78</v>
      </c>
    </row>
    <row r="335" spans="16:18" x14ac:dyDescent="0.25">
      <c r="P335" s="116">
        <v>45838</v>
      </c>
      <c r="Q335" s="117" t="s">
        <v>78</v>
      </c>
      <c r="R335" s="118" t="s">
        <v>78</v>
      </c>
    </row>
    <row r="336" spans="16:18" x14ac:dyDescent="0.25">
      <c r="P336" s="116">
        <v>45869</v>
      </c>
      <c r="Q336" s="117" t="s">
        <v>78</v>
      </c>
      <c r="R336" s="118" t="s">
        <v>78</v>
      </c>
    </row>
    <row r="337" spans="16:18" x14ac:dyDescent="0.25">
      <c r="P337" s="116">
        <v>45900</v>
      </c>
      <c r="Q337" s="117" t="s">
        <v>78</v>
      </c>
      <c r="R337" s="118" t="s">
        <v>78</v>
      </c>
    </row>
    <row r="338" spans="16:18" x14ac:dyDescent="0.25">
      <c r="P338" s="116">
        <v>45930</v>
      </c>
      <c r="Q338" s="117" t="s">
        <v>78</v>
      </c>
      <c r="R338" s="118" t="s">
        <v>78</v>
      </c>
    </row>
    <row r="339" spans="16:18" x14ac:dyDescent="0.25">
      <c r="P339" s="116">
        <v>45961</v>
      </c>
      <c r="Q339" s="117" t="s">
        <v>78</v>
      </c>
      <c r="R339" s="118" t="s">
        <v>78</v>
      </c>
    </row>
    <row r="340" spans="16:18" x14ac:dyDescent="0.25">
      <c r="P340" s="116">
        <v>45991</v>
      </c>
      <c r="Q340" s="117" t="s">
        <v>78</v>
      </c>
      <c r="R340" s="118" t="s">
        <v>78</v>
      </c>
    </row>
    <row r="341" spans="16:18" x14ac:dyDescent="0.25">
      <c r="P341" s="116">
        <v>46022</v>
      </c>
      <c r="Q341" s="117" t="s">
        <v>78</v>
      </c>
      <c r="R341" s="118" t="s">
        <v>78</v>
      </c>
    </row>
    <row r="342" spans="16:18" x14ac:dyDescent="0.25">
      <c r="P342" s="116">
        <v>46053</v>
      </c>
      <c r="Q342" s="117" t="s">
        <v>78</v>
      </c>
      <c r="R342" s="118" t="s">
        <v>78</v>
      </c>
    </row>
    <row r="343" spans="16:18" x14ac:dyDescent="0.25">
      <c r="P343" s="116">
        <v>46081</v>
      </c>
      <c r="Q343" s="117" t="s">
        <v>78</v>
      </c>
      <c r="R343" s="118" t="s">
        <v>78</v>
      </c>
    </row>
    <row r="344" spans="16:18" x14ac:dyDescent="0.25">
      <c r="P344" s="116">
        <v>46112</v>
      </c>
      <c r="Q344" s="117" t="s">
        <v>78</v>
      </c>
      <c r="R344" s="118" t="s">
        <v>78</v>
      </c>
    </row>
    <row r="345" spans="16:18" x14ac:dyDescent="0.25">
      <c r="P345" s="116">
        <v>46142</v>
      </c>
      <c r="Q345" s="117" t="s">
        <v>78</v>
      </c>
      <c r="R345" s="118" t="s">
        <v>78</v>
      </c>
    </row>
    <row r="346" spans="16:18" x14ac:dyDescent="0.25">
      <c r="P346" s="116">
        <v>46173</v>
      </c>
      <c r="Q346" s="117" t="s">
        <v>78</v>
      </c>
      <c r="R346" s="118" t="s">
        <v>78</v>
      </c>
    </row>
    <row r="347" spans="16:18" x14ac:dyDescent="0.25">
      <c r="P347" s="116">
        <v>46203</v>
      </c>
      <c r="Q347" s="117" t="s">
        <v>78</v>
      </c>
      <c r="R347" s="118" t="s">
        <v>78</v>
      </c>
    </row>
    <row r="348" spans="16:18" x14ac:dyDescent="0.25">
      <c r="P348" s="116">
        <v>46234</v>
      </c>
      <c r="Q348" s="117" t="s">
        <v>78</v>
      </c>
      <c r="R348" s="118" t="s">
        <v>78</v>
      </c>
    </row>
    <row r="349" spans="16:18" x14ac:dyDescent="0.25">
      <c r="P349" s="116">
        <v>46265</v>
      </c>
      <c r="Q349" s="117" t="s">
        <v>78</v>
      </c>
      <c r="R349" s="118" t="s">
        <v>78</v>
      </c>
    </row>
    <row r="350" spans="16:18" x14ac:dyDescent="0.25">
      <c r="P350" s="116">
        <v>46295</v>
      </c>
      <c r="Q350" s="117" t="s">
        <v>78</v>
      </c>
      <c r="R350" s="118" t="s">
        <v>78</v>
      </c>
    </row>
    <row r="351" spans="16:18" x14ac:dyDescent="0.25">
      <c r="P351" s="116">
        <v>46326</v>
      </c>
      <c r="Q351" s="117" t="s">
        <v>78</v>
      </c>
      <c r="R351" s="118" t="s">
        <v>78</v>
      </c>
    </row>
    <row r="352" spans="16:18" x14ac:dyDescent="0.25">
      <c r="P352" s="116">
        <v>46356</v>
      </c>
      <c r="Q352" s="117" t="s">
        <v>78</v>
      </c>
      <c r="R352" s="118" t="s">
        <v>78</v>
      </c>
    </row>
    <row r="353" spans="16:18" x14ac:dyDescent="0.25">
      <c r="P353" s="116">
        <v>46387</v>
      </c>
      <c r="Q353" s="117" t="s">
        <v>78</v>
      </c>
      <c r="R353" s="118" t="s">
        <v>78</v>
      </c>
    </row>
    <row r="354" spans="16:18" x14ac:dyDescent="0.25">
      <c r="P354" s="116">
        <v>46418</v>
      </c>
      <c r="Q354" s="117" t="s">
        <v>78</v>
      </c>
      <c r="R354" s="118" t="s">
        <v>78</v>
      </c>
    </row>
    <row r="355" spans="16:18" x14ac:dyDescent="0.25">
      <c r="P355" s="116">
        <v>46446</v>
      </c>
      <c r="Q355" s="117" t="s">
        <v>78</v>
      </c>
      <c r="R355" s="118" t="s">
        <v>78</v>
      </c>
    </row>
    <row r="356" spans="16:18" x14ac:dyDescent="0.25">
      <c r="P356" s="116">
        <v>46477</v>
      </c>
      <c r="Q356" s="117" t="s">
        <v>78</v>
      </c>
      <c r="R356" s="118" t="s">
        <v>78</v>
      </c>
    </row>
    <row r="357" spans="16:18" x14ac:dyDescent="0.25">
      <c r="P357" s="116">
        <v>46507</v>
      </c>
      <c r="Q357" s="117" t="s">
        <v>78</v>
      </c>
      <c r="R357" s="118" t="s">
        <v>78</v>
      </c>
    </row>
    <row r="358" spans="16:18" x14ac:dyDescent="0.25">
      <c r="P358" s="116">
        <v>46538</v>
      </c>
      <c r="Q358" s="117" t="s">
        <v>78</v>
      </c>
      <c r="R358" s="118" t="s">
        <v>78</v>
      </c>
    </row>
    <row r="359" spans="16:18" x14ac:dyDescent="0.25">
      <c r="P359" s="116">
        <v>46568</v>
      </c>
      <c r="Q359" s="117" t="s">
        <v>78</v>
      </c>
      <c r="R359" s="118" t="s">
        <v>78</v>
      </c>
    </row>
    <row r="360" spans="16:18" x14ac:dyDescent="0.25">
      <c r="P360" s="116">
        <v>46599</v>
      </c>
      <c r="Q360" s="117" t="s">
        <v>78</v>
      </c>
      <c r="R360" s="118" t="s">
        <v>78</v>
      </c>
    </row>
    <row r="361" spans="16:18" x14ac:dyDescent="0.25">
      <c r="P361" s="116">
        <v>46630</v>
      </c>
      <c r="Q361" s="117" t="s">
        <v>78</v>
      </c>
      <c r="R361" s="118" t="s">
        <v>78</v>
      </c>
    </row>
    <row r="362" spans="16:18" x14ac:dyDescent="0.25">
      <c r="P362" s="116">
        <v>46660</v>
      </c>
      <c r="Q362" s="117" t="s">
        <v>78</v>
      </c>
      <c r="R362" s="118" t="s">
        <v>78</v>
      </c>
    </row>
    <row r="363" spans="16:18" x14ac:dyDescent="0.25">
      <c r="P363" s="116">
        <v>46691</v>
      </c>
      <c r="Q363" s="117" t="s">
        <v>78</v>
      </c>
      <c r="R363" s="118" t="s">
        <v>78</v>
      </c>
    </row>
    <row r="364" spans="16:18" x14ac:dyDescent="0.25">
      <c r="P364" s="116">
        <v>46721</v>
      </c>
      <c r="Q364" s="117" t="s">
        <v>78</v>
      </c>
      <c r="R364" s="118" t="s">
        <v>78</v>
      </c>
    </row>
    <row r="365" spans="16:18" x14ac:dyDescent="0.25">
      <c r="P365" s="116">
        <v>46752</v>
      </c>
      <c r="Q365" s="117" t="s">
        <v>78</v>
      </c>
      <c r="R365" s="118" t="s">
        <v>78</v>
      </c>
    </row>
    <row r="366" spans="16:18" x14ac:dyDescent="0.25">
      <c r="P366" s="116">
        <v>46783</v>
      </c>
      <c r="Q366" s="117" t="s">
        <v>78</v>
      </c>
      <c r="R366" s="118" t="s">
        <v>78</v>
      </c>
    </row>
    <row r="367" spans="16:18" x14ac:dyDescent="0.25">
      <c r="P367" s="116">
        <v>46812</v>
      </c>
      <c r="Q367" s="117" t="s">
        <v>78</v>
      </c>
      <c r="R367" s="118" t="s">
        <v>78</v>
      </c>
    </row>
    <row r="368" spans="16:18" x14ac:dyDescent="0.25">
      <c r="P368" s="116">
        <v>46843</v>
      </c>
      <c r="Q368" s="117" t="s">
        <v>78</v>
      </c>
      <c r="R368" s="118" t="s">
        <v>78</v>
      </c>
    </row>
    <row r="369" spans="16:18" x14ac:dyDescent="0.25">
      <c r="P369" s="116">
        <v>46873</v>
      </c>
      <c r="Q369" s="117" t="s">
        <v>78</v>
      </c>
      <c r="R369" s="118" t="s">
        <v>78</v>
      </c>
    </row>
    <row r="370" spans="16:18" x14ac:dyDescent="0.25">
      <c r="P370" s="116">
        <v>46904</v>
      </c>
      <c r="Q370" s="117" t="s">
        <v>78</v>
      </c>
      <c r="R370" s="118" t="s">
        <v>78</v>
      </c>
    </row>
    <row r="371" spans="16:18" x14ac:dyDescent="0.25">
      <c r="P371" s="116">
        <v>46934</v>
      </c>
      <c r="Q371" s="117" t="s">
        <v>78</v>
      </c>
      <c r="R371" s="118" t="s">
        <v>78</v>
      </c>
    </row>
    <row r="372" spans="16:18" x14ac:dyDescent="0.25">
      <c r="P372" s="116">
        <v>46965</v>
      </c>
      <c r="Q372" s="117" t="s">
        <v>78</v>
      </c>
      <c r="R372" s="118" t="s">
        <v>78</v>
      </c>
    </row>
    <row r="373" spans="16:18" x14ac:dyDescent="0.25">
      <c r="P373" s="116">
        <v>46996</v>
      </c>
      <c r="Q373" s="117" t="s">
        <v>78</v>
      </c>
      <c r="R373" s="118" t="s">
        <v>78</v>
      </c>
    </row>
    <row r="374" spans="16:18" x14ac:dyDescent="0.25">
      <c r="P374" s="116">
        <v>47026</v>
      </c>
      <c r="Q374" s="117" t="s">
        <v>78</v>
      </c>
      <c r="R374" s="118" t="s">
        <v>78</v>
      </c>
    </row>
    <row r="375" spans="16:18" x14ac:dyDescent="0.25">
      <c r="P375" s="116">
        <v>47057</v>
      </c>
      <c r="Q375" s="117" t="s">
        <v>78</v>
      </c>
      <c r="R375" s="118" t="s">
        <v>78</v>
      </c>
    </row>
    <row r="376" spans="16:18" x14ac:dyDescent="0.25">
      <c r="P376" s="116">
        <v>47087</v>
      </c>
      <c r="Q376" s="117" t="s">
        <v>78</v>
      </c>
      <c r="R376" s="118" t="s">
        <v>78</v>
      </c>
    </row>
    <row r="377" spans="16:18" x14ac:dyDescent="0.25">
      <c r="P377" s="116">
        <v>47118</v>
      </c>
      <c r="Q377" s="117" t="s">
        <v>78</v>
      </c>
      <c r="R377" s="118" t="s">
        <v>78</v>
      </c>
    </row>
    <row r="378" spans="16:18" x14ac:dyDescent="0.25">
      <c r="P378" s="116">
        <v>47149</v>
      </c>
      <c r="Q378" s="117" t="s">
        <v>78</v>
      </c>
      <c r="R378" s="118" t="s">
        <v>78</v>
      </c>
    </row>
    <row r="379" spans="16:18" x14ac:dyDescent="0.25">
      <c r="P379" s="116">
        <v>47177</v>
      </c>
      <c r="Q379" s="117" t="s">
        <v>78</v>
      </c>
      <c r="R379" s="118" t="s">
        <v>78</v>
      </c>
    </row>
    <row r="380" spans="16:18" x14ac:dyDescent="0.25">
      <c r="P380" s="116">
        <v>47208</v>
      </c>
      <c r="Q380" s="117" t="s">
        <v>78</v>
      </c>
      <c r="R380" s="118" t="s">
        <v>78</v>
      </c>
    </row>
    <row r="381" spans="16:18" x14ac:dyDescent="0.25">
      <c r="P381" s="116">
        <v>47238</v>
      </c>
      <c r="Q381" s="117" t="s">
        <v>78</v>
      </c>
      <c r="R381" s="118" t="s">
        <v>78</v>
      </c>
    </row>
    <row r="382" spans="16:18" x14ac:dyDescent="0.25">
      <c r="P382" s="116">
        <v>47269</v>
      </c>
      <c r="Q382" s="117" t="s">
        <v>78</v>
      </c>
      <c r="R382" s="118" t="s">
        <v>78</v>
      </c>
    </row>
    <row r="383" spans="16:18" x14ac:dyDescent="0.25">
      <c r="P383" s="116">
        <v>47299</v>
      </c>
      <c r="Q383" s="117" t="s">
        <v>78</v>
      </c>
      <c r="R383" s="118" t="s">
        <v>78</v>
      </c>
    </row>
    <row r="384" spans="16:18" x14ac:dyDescent="0.25">
      <c r="P384" s="116">
        <v>47330</v>
      </c>
      <c r="Q384" s="117" t="s">
        <v>78</v>
      </c>
      <c r="R384" s="118" t="s">
        <v>78</v>
      </c>
    </row>
    <row r="385" spans="16:18" x14ac:dyDescent="0.25">
      <c r="P385" s="116">
        <v>47361</v>
      </c>
      <c r="Q385" s="117" t="s">
        <v>78</v>
      </c>
      <c r="R385" s="118" t="s">
        <v>78</v>
      </c>
    </row>
    <row r="386" spans="16:18" x14ac:dyDescent="0.25">
      <c r="P386" s="116">
        <v>47391</v>
      </c>
      <c r="Q386" s="117" t="s">
        <v>78</v>
      </c>
      <c r="R386" s="118" t="s">
        <v>78</v>
      </c>
    </row>
    <row r="387" spans="16:18" x14ac:dyDescent="0.25">
      <c r="P387" s="116">
        <v>47422</v>
      </c>
      <c r="Q387" s="117" t="s">
        <v>78</v>
      </c>
      <c r="R387" s="118" t="s">
        <v>78</v>
      </c>
    </row>
    <row r="388" spans="16:18" x14ac:dyDescent="0.25">
      <c r="P388" s="116">
        <v>47452</v>
      </c>
      <c r="Q388" s="117" t="s">
        <v>78</v>
      </c>
      <c r="R388" s="118" t="s">
        <v>78</v>
      </c>
    </row>
    <row r="389" spans="16:18" x14ac:dyDescent="0.25">
      <c r="P389" s="116">
        <v>47483</v>
      </c>
      <c r="Q389" s="117" t="s">
        <v>78</v>
      </c>
      <c r="R389" s="118" t="s">
        <v>78</v>
      </c>
    </row>
    <row r="390" spans="16:18" x14ac:dyDescent="0.25">
      <c r="P390" s="116">
        <v>47514</v>
      </c>
      <c r="Q390" s="117" t="s">
        <v>78</v>
      </c>
      <c r="R390" s="118" t="s">
        <v>78</v>
      </c>
    </row>
    <row r="391" spans="16:18" x14ac:dyDescent="0.25">
      <c r="P391" s="116">
        <v>47542</v>
      </c>
      <c r="Q391" s="117" t="s">
        <v>78</v>
      </c>
      <c r="R391" s="118" t="s">
        <v>78</v>
      </c>
    </row>
    <row r="392" spans="16:18" x14ac:dyDescent="0.25">
      <c r="P392" s="116">
        <v>47573</v>
      </c>
      <c r="Q392" s="117" t="s">
        <v>78</v>
      </c>
      <c r="R392" s="118" t="s">
        <v>78</v>
      </c>
    </row>
    <row r="393" spans="16:18" x14ac:dyDescent="0.25">
      <c r="P393" s="116">
        <v>47603</v>
      </c>
      <c r="Q393" s="117" t="s">
        <v>78</v>
      </c>
      <c r="R393" s="118" t="s">
        <v>78</v>
      </c>
    </row>
    <row r="394" spans="16:18" x14ac:dyDescent="0.25">
      <c r="P394" s="116">
        <v>47634</v>
      </c>
      <c r="Q394" s="117" t="s">
        <v>78</v>
      </c>
      <c r="R394" s="118" t="s">
        <v>78</v>
      </c>
    </row>
    <row r="395" spans="16:18" x14ac:dyDescent="0.25">
      <c r="P395" s="116">
        <v>47664</v>
      </c>
      <c r="Q395" s="117" t="s">
        <v>78</v>
      </c>
      <c r="R395" s="118" t="s">
        <v>78</v>
      </c>
    </row>
    <row r="396" spans="16:18" x14ac:dyDescent="0.25">
      <c r="P396" s="116">
        <v>47695</v>
      </c>
      <c r="Q396" s="117" t="s">
        <v>78</v>
      </c>
      <c r="R396" s="118" t="s">
        <v>78</v>
      </c>
    </row>
    <row r="397" spans="16:18" x14ac:dyDescent="0.25">
      <c r="P397" s="116">
        <v>47726</v>
      </c>
      <c r="Q397" s="117" t="s">
        <v>78</v>
      </c>
      <c r="R397" s="118" t="s">
        <v>78</v>
      </c>
    </row>
    <row r="398" spans="16:18" x14ac:dyDescent="0.25">
      <c r="P398" s="116">
        <v>47756</v>
      </c>
      <c r="Q398" s="117" t="s">
        <v>78</v>
      </c>
      <c r="R398" s="118" t="s">
        <v>78</v>
      </c>
    </row>
    <row r="399" spans="16:18" x14ac:dyDescent="0.25">
      <c r="P399" s="116">
        <v>47787</v>
      </c>
      <c r="Q399" s="117" t="s">
        <v>78</v>
      </c>
      <c r="R399" s="118" t="s">
        <v>78</v>
      </c>
    </row>
    <row r="400" spans="16:18" x14ac:dyDescent="0.25">
      <c r="P400" s="116">
        <v>47817</v>
      </c>
      <c r="Q400" s="117" t="s">
        <v>78</v>
      </c>
      <c r="R400" s="118" t="s">
        <v>78</v>
      </c>
    </row>
    <row r="401" spans="16:18" x14ac:dyDescent="0.25">
      <c r="P401" s="116">
        <v>47848</v>
      </c>
      <c r="Q401" s="117" t="s">
        <v>78</v>
      </c>
      <c r="R401" s="118" t="s">
        <v>78</v>
      </c>
    </row>
    <row r="402" spans="16:18" x14ac:dyDescent="0.25">
      <c r="P402" s="116">
        <v>47879</v>
      </c>
      <c r="Q402" s="117" t="s">
        <v>78</v>
      </c>
      <c r="R402" s="118" t="s">
        <v>78</v>
      </c>
    </row>
    <row r="403" spans="16:18" x14ac:dyDescent="0.25">
      <c r="P403" s="116">
        <v>47907</v>
      </c>
      <c r="Q403" s="117" t="s">
        <v>78</v>
      </c>
      <c r="R403" s="118" t="s">
        <v>78</v>
      </c>
    </row>
    <row r="404" spans="16:18" x14ac:dyDescent="0.25">
      <c r="P404" s="116">
        <v>47938</v>
      </c>
      <c r="Q404" s="117" t="s">
        <v>78</v>
      </c>
      <c r="R404" s="118" t="s">
        <v>78</v>
      </c>
    </row>
    <row r="405" spans="16:18" x14ac:dyDescent="0.25">
      <c r="P405" s="116">
        <v>47968</v>
      </c>
      <c r="Q405" s="117" t="s">
        <v>78</v>
      </c>
      <c r="R405" s="118" t="s">
        <v>78</v>
      </c>
    </row>
    <row r="406" spans="16:18" x14ac:dyDescent="0.25">
      <c r="P406" s="116">
        <v>47999</v>
      </c>
      <c r="Q406" s="117" t="s">
        <v>78</v>
      </c>
      <c r="R406" s="118" t="s">
        <v>78</v>
      </c>
    </row>
    <row r="407" spans="16:18" x14ac:dyDescent="0.25">
      <c r="P407" s="116">
        <v>48029</v>
      </c>
      <c r="Q407" s="117" t="s">
        <v>78</v>
      </c>
      <c r="R407" s="118" t="s">
        <v>78</v>
      </c>
    </row>
    <row r="408" spans="16:18" x14ac:dyDescent="0.25">
      <c r="P408" s="116">
        <v>48060</v>
      </c>
      <c r="Q408" s="117" t="s">
        <v>78</v>
      </c>
      <c r="R408" s="118" t="s">
        <v>78</v>
      </c>
    </row>
    <row r="409" spans="16:18" x14ac:dyDescent="0.25">
      <c r="P409" s="116">
        <v>48091</v>
      </c>
      <c r="Q409" s="117" t="s">
        <v>78</v>
      </c>
      <c r="R409" s="118" t="s">
        <v>78</v>
      </c>
    </row>
    <row r="410" spans="16:18" x14ac:dyDescent="0.25">
      <c r="P410" s="116">
        <v>48121</v>
      </c>
      <c r="Q410" s="117" t="s">
        <v>78</v>
      </c>
      <c r="R410" s="118" t="s">
        <v>78</v>
      </c>
    </row>
    <row r="411" spans="16:18" x14ac:dyDescent="0.25">
      <c r="P411" s="116">
        <v>48152</v>
      </c>
      <c r="Q411" s="117" t="s">
        <v>78</v>
      </c>
      <c r="R411" s="118" t="s">
        <v>78</v>
      </c>
    </row>
    <row r="412" spans="16:18" x14ac:dyDescent="0.25">
      <c r="P412" s="116">
        <v>48182</v>
      </c>
      <c r="Q412" s="117" t="s">
        <v>78</v>
      </c>
      <c r="R412" s="118" t="s">
        <v>78</v>
      </c>
    </row>
    <row r="413" spans="16:18" x14ac:dyDescent="0.25">
      <c r="P413" s="116">
        <v>48213</v>
      </c>
      <c r="Q413" s="117" t="s">
        <v>78</v>
      </c>
      <c r="R413" s="118" t="s">
        <v>78</v>
      </c>
    </row>
    <row r="414" spans="16:18" x14ac:dyDescent="0.25">
      <c r="P414" s="116">
        <v>48244</v>
      </c>
      <c r="Q414" s="117" t="s">
        <v>78</v>
      </c>
      <c r="R414" s="118" t="s">
        <v>78</v>
      </c>
    </row>
    <row r="415" spans="16:18" x14ac:dyDescent="0.25">
      <c r="P415" s="116">
        <v>48273</v>
      </c>
      <c r="Q415" s="117" t="s">
        <v>78</v>
      </c>
      <c r="R415" s="118" t="s">
        <v>78</v>
      </c>
    </row>
    <row r="416" spans="16:18" x14ac:dyDescent="0.25">
      <c r="P416" s="116">
        <v>48304</v>
      </c>
      <c r="Q416" s="117" t="s">
        <v>78</v>
      </c>
      <c r="R416" s="118" t="s">
        <v>78</v>
      </c>
    </row>
    <row r="417" spans="16:18" x14ac:dyDescent="0.25">
      <c r="P417" s="116">
        <v>48334</v>
      </c>
      <c r="Q417" s="117" t="s">
        <v>78</v>
      </c>
      <c r="R417" s="118" t="s">
        <v>78</v>
      </c>
    </row>
    <row r="418" spans="16:18" x14ac:dyDescent="0.25">
      <c r="P418" s="116">
        <v>48365</v>
      </c>
      <c r="Q418" s="117" t="s">
        <v>78</v>
      </c>
      <c r="R418" s="118" t="s">
        <v>78</v>
      </c>
    </row>
    <row r="419" spans="16:18" x14ac:dyDescent="0.25">
      <c r="P419" s="116">
        <v>48395</v>
      </c>
      <c r="Q419" s="117" t="s">
        <v>78</v>
      </c>
      <c r="R419" s="118" t="s">
        <v>78</v>
      </c>
    </row>
    <row r="420" spans="16:18" x14ac:dyDescent="0.25">
      <c r="P420" s="116">
        <v>48426</v>
      </c>
      <c r="Q420" s="117" t="s">
        <v>78</v>
      </c>
      <c r="R420" s="118" t="s">
        <v>78</v>
      </c>
    </row>
    <row r="421" spans="16:18" x14ac:dyDescent="0.25">
      <c r="P421" s="116">
        <v>48457</v>
      </c>
      <c r="Q421" s="117" t="s">
        <v>78</v>
      </c>
      <c r="R421" s="118" t="s">
        <v>78</v>
      </c>
    </row>
    <row r="422" spans="16:18" x14ac:dyDescent="0.25">
      <c r="P422" s="116">
        <v>48487</v>
      </c>
      <c r="Q422" s="117" t="s">
        <v>78</v>
      </c>
      <c r="R422" s="118" t="s">
        <v>78</v>
      </c>
    </row>
    <row r="423" spans="16:18" x14ac:dyDescent="0.25">
      <c r="P423" s="116">
        <v>48518</v>
      </c>
      <c r="Q423" s="117" t="s">
        <v>78</v>
      </c>
      <c r="R423" s="118" t="s">
        <v>78</v>
      </c>
    </row>
    <row r="424" spans="16:18" x14ac:dyDescent="0.25">
      <c r="P424" s="116">
        <v>48548</v>
      </c>
      <c r="Q424" s="117" t="s">
        <v>78</v>
      </c>
      <c r="R424" s="118" t="s">
        <v>78</v>
      </c>
    </row>
    <row r="425" spans="16:18" x14ac:dyDescent="0.25">
      <c r="P425" s="116">
        <v>48579</v>
      </c>
      <c r="Q425" s="117" t="s">
        <v>78</v>
      </c>
      <c r="R425" s="118" t="s">
        <v>78</v>
      </c>
    </row>
    <row r="426" spans="16:18" x14ac:dyDescent="0.25">
      <c r="P426" s="116">
        <v>48610</v>
      </c>
      <c r="Q426" s="117" t="s">
        <v>78</v>
      </c>
      <c r="R426" s="118" t="s">
        <v>78</v>
      </c>
    </row>
    <row r="427" spans="16:18" x14ac:dyDescent="0.25">
      <c r="P427" s="116">
        <v>48638</v>
      </c>
      <c r="Q427" s="117" t="s">
        <v>78</v>
      </c>
      <c r="R427" s="118" t="s">
        <v>78</v>
      </c>
    </row>
    <row r="428" spans="16:18" x14ac:dyDescent="0.25">
      <c r="P428" s="116">
        <v>48669</v>
      </c>
      <c r="Q428" s="117" t="s">
        <v>78</v>
      </c>
      <c r="R428" s="118" t="s">
        <v>78</v>
      </c>
    </row>
    <row r="429" spans="16:18" x14ac:dyDescent="0.25">
      <c r="P429" s="116">
        <v>48699</v>
      </c>
      <c r="Q429" s="117" t="s">
        <v>78</v>
      </c>
      <c r="R429" s="118" t="s">
        <v>78</v>
      </c>
    </row>
    <row r="430" spans="16:18" x14ac:dyDescent="0.25">
      <c r="P430" s="116">
        <v>48730</v>
      </c>
      <c r="Q430" s="117" t="s">
        <v>78</v>
      </c>
      <c r="R430" s="118" t="s">
        <v>78</v>
      </c>
    </row>
    <row r="431" spans="16:18" x14ac:dyDescent="0.25">
      <c r="P431" s="116">
        <v>48760</v>
      </c>
      <c r="Q431" s="117" t="s">
        <v>78</v>
      </c>
      <c r="R431" s="118" t="s">
        <v>78</v>
      </c>
    </row>
    <row r="432" spans="16:18" x14ac:dyDescent="0.25">
      <c r="P432" s="116">
        <v>48791</v>
      </c>
      <c r="Q432" s="117" t="s">
        <v>78</v>
      </c>
      <c r="R432" s="118" t="s">
        <v>78</v>
      </c>
    </row>
    <row r="433" spans="16:18" x14ac:dyDescent="0.25">
      <c r="P433" s="116">
        <v>48822</v>
      </c>
      <c r="Q433" s="117" t="s">
        <v>78</v>
      </c>
      <c r="R433" s="118" t="s">
        <v>78</v>
      </c>
    </row>
    <row r="434" spans="16:18" x14ac:dyDescent="0.25">
      <c r="P434" s="116">
        <v>48852</v>
      </c>
      <c r="Q434" s="117" t="s">
        <v>78</v>
      </c>
      <c r="R434" s="118" t="s">
        <v>78</v>
      </c>
    </row>
    <row r="435" spans="16:18" x14ac:dyDescent="0.25">
      <c r="P435" s="116">
        <v>48883</v>
      </c>
      <c r="Q435" s="117" t="s">
        <v>78</v>
      </c>
      <c r="R435" s="118" t="s">
        <v>78</v>
      </c>
    </row>
    <row r="436" spans="16:18" x14ac:dyDescent="0.25">
      <c r="P436" s="116">
        <v>48913</v>
      </c>
      <c r="Q436" s="117" t="s">
        <v>78</v>
      </c>
      <c r="R436" s="118" t="s">
        <v>78</v>
      </c>
    </row>
    <row r="437" spans="16:18" x14ac:dyDescent="0.25">
      <c r="P437" s="116">
        <v>48944</v>
      </c>
      <c r="Q437" s="117" t="s">
        <v>78</v>
      </c>
      <c r="R437" s="118" t="s">
        <v>78</v>
      </c>
    </row>
    <row r="438" spans="16:18" x14ac:dyDescent="0.25">
      <c r="P438" s="116">
        <v>48975</v>
      </c>
      <c r="Q438" s="117" t="s">
        <v>78</v>
      </c>
      <c r="R438" s="118" t="s">
        <v>78</v>
      </c>
    </row>
    <row r="439" spans="16:18" x14ac:dyDescent="0.25">
      <c r="P439" s="116">
        <v>49003</v>
      </c>
      <c r="Q439" s="117" t="s">
        <v>78</v>
      </c>
      <c r="R439" s="118" t="s">
        <v>78</v>
      </c>
    </row>
    <row r="440" spans="16:18" x14ac:dyDescent="0.25">
      <c r="P440" s="116">
        <v>49034</v>
      </c>
      <c r="Q440" s="117" t="s">
        <v>78</v>
      </c>
      <c r="R440" s="118" t="s">
        <v>78</v>
      </c>
    </row>
    <row r="441" spans="16:18" x14ac:dyDescent="0.25">
      <c r="P441" s="116">
        <v>49064</v>
      </c>
      <c r="Q441" s="117" t="s">
        <v>78</v>
      </c>
      <c r="R441" s="118" t="s">
        <v>78</v>
      </c>
    </row>
    <row r="442" spans="16:18" x14ac:dyDescent="0.25">
      <c r="P442" s="116">
        <v>49095</v>
      </c>
      <c r="Q442" s="117" t="s">
        <v>78</v>
      </c>
      <c r="R442" s="118" t="s">
        <v>78</v>
      </c>
    </row>
    <row r="443" spans="16:18" x14ac:dyDescent="0.25">
      <c r="P443" s="116">
        <v>49125</v>
      </c>
      <c r="Q443" s="117" t="s">
        <v>78</v>
      </c>
      <c r="R443" s="118" t="s">
        <v>78</v>
      </c>
    </row>
    <row r="444" spans="16:18" x14ac:dyDescent="0.25">
      <c r="P444" s="116">
        <v>49156</v>
      </c>
      <c r="Q444" s="117" t="s">
        <v>78</v>
      </c>
      <c r="R444" s="118" t="s">
        <v>78</v>
      </c>
    </row>
    <row r="445" spans="16:18" x14ac:dyDescent="0.25">
      <c r="P445" s="116">
        <v>49187</v>
      </c>
      <c r="Q445" s="117" t="s">
        <v>78</v>
      </c>
      <c r="R445" s="118" t="s">
        <v>78</v>
      </c>
    </row>
    <row r="446" spans="16:18" x14ac:dyDescent="0.25">
      <c r="P446" s="116">
        <v>49217</v>
      </c>
      <c r="Q446" s="117" t="s">
        <v>78</v>
      </c>
      <c r="R446" s="118" t="s">
        <v>78</v>
      </c>
    </row>
    <row r="447" spans="16:18" x14ac:dyDescent="0.25">
      <c r="P447" s="116">
        <v>49248</v>
      </c>
      <c r="Q447" s="117" t="s">
        <v>78</v>
      </c>
      <c r="R447" s="118" t="s">
        <v>78</v>
      </c>
    </row>
    <row r="448" spans="16:18" x14ac:dyDescent="0.25">
      <c r="P448" s="116">
        <v>49278</v>
      </c>
      <c r="Q448" s="117" t="s">
        <v>78</v>
      </c>
      <c r="R448" s="118" t="s">
        <v>78</v>
      </c>
    </row>
    <row r="449" spans="16:18" x14ac:dyDescent="0.25">
      <c r="P449" s="116">
        <v>49309</v>
      </c>
      <c r="Q449" s="117" t="s">
        <v>78</v>
      </c>
      <c r="R449" s="118" t="s">
        <v>78</v>
      </c>
    </row>
    <row r="450" spans="16:18" x14ac:dyDescent="0.25">
      <c r="P450" s="116">
        <v>49340</v>
      </c>
      <c r="Q450" s="117" t="s">
        <v>78</v>
      </c>
      <c r="R450" s="118" t="s">
        <v>78</v>
      </c>
    </row>
    <row r="451" spans="16:18" x14ac:dyDescent="0.25">
      <c r="P451" s="116">
        <v>49368</v>
      </c>
      <c r="Q451" s="117" t="s">
        <v>78</v>
      </c>
      <c r="R451" s="118" t="s">
        <v>78</v>
      </c>
    </row>
    <row r="452" spans="16:18" x14ac:dyDescent="0.25">
      <c r="P452" s="116">
        <v>49399</v>
      </c>
      <c r="Q452" s="117" t="s">
        <v>78</v>
      </c>
      <c r="R452" s="118" t="s">
        <v>78</v>
      </c>
    </row>
    <row r="453" spans="16:18" x14ac:dyDescent="0.25">
      <c r="P453" s="116">
        <v>49429</v>
      </c>
      <c r="Q453" s="117" t="s">
        <v>78</v>
      </c>
      <c r="R453" s="118" t="s">
        <v>78</v>
      </c>
    </row>
    <row r="454" spans="16:18" x14ac:dyDescent="0.25">
      <c r="P454" s="116">
        <v>49460</v>
      </c>
      <c r="Q454" s="117" t="s">
        <v>78</v>
      </c>
      <c r="R454" s="118" t="s">
        <v>78</v>
      </c>
    </row>
    <row r="455" spans="16:18" x14ac:dyDescent="0.25">
      <c r="P455" s="116">
        <v>49490</v>
      </c>
      <c r="Q455" s="117" t="s">
        <v>78</v>
      </c>
      <c r="R455" s="118" t="s">
        <v>78</v>
      </c>
    </row>
    <row r="456" spans="16:18" x14ac:dyDescent="0.25">
      <c r="P456" s="116">
        <v>49521</v>
      </c>
      <c r="Q456" s="117" t="s">
        <v>78</v>
      </c>
      <c r="R456" s="118" t="s">
        <v>78</v>
      </c>
    </row>
    <row r="457" spans="16:18" x14ac:dyDescent="0.25">
      <c r="P457" s="116">
        <v>49552</v>
      </c>
      <c r="Q457" s="117" t="s">
        <v>78</v>
      </c>
      <c r="R457" s="118" t="s">
        <v>78</v>
      </c>
    </row>
    <row r="458" spans="16:18" x14ac:dyDescent="0.25">
      <c r="P458" s="116">
        <v>49582</v>
      </c>
      <c r="Q458" s="117" t="s">
        <v>78</v>
      </c>
      <c r="R458" s="118" t="s">
        <v>78</v>
      </c>
    </row>
    <row r="459" spans="16:18" x14ac:dyDescent="0.25">
      <c r="P459" s="116">
        <v>49613</v>
      </c>
      <c r="Q459" s="117" t="s">
        <v>78</v>
      </c>
      <c r="R459" s="118" t="s">
        <v>78</v>
      </c>
    </row>
    <row r="460" spans="16:18" x14ac:dyDescent="0.25">
      <c r="P460" s="116">
        <v>49643</v>
      </c>
      <c r="Q460" s="117" t="s">
        <v>78</v>
      </c>
      <c r="R460" s="118" t="s">
        <v>78</v>
      </c>
    </row>
    <row r="461" spans="16:18" x14ac:dyDescent="0.25">
      <c r="P461" s="116">
        <v>49674</v>
      </c>
      <c r="Q461" s="117" t="s">
        <v>78</v>
      </c>
      <c r="R461" s="118" t="s">
        <v>78</v>
      </c>
    </row>
    <row r="462" spans="16:18" x14ac:dyDescent="0.25">
      <c r="P462" s="116">
        <v>49705</v>
      </c>
      <c r="Q462" s="117" t="s">
        <v>78</v>
      </c>
      <c r="R462" s="118" t="s">
        <v>78</v>
      </c>
    </row>
    <row r="463" spans="16:18" x14ac:dyDescent="0.25">
      <c r="P463" s="116">
        <v>49734</v>
      </c>
      <c r="Q463" s="117" t="s">
        <v>78</v>
      </c>
      <c r="R463" s="118" t="s">
        <v>78</v>
      </c>
    </row>
    <row r="464" spans="16:18" x14ac:dyDescent="0.25">
      <c r="P464" s="116">
        <v>49765</v>
      </c>
      <c r="Q464" s="117" t="s">
        <v>78</v>
      </c>
      <c r="R464" s="118" t="s">
        <v>78</v>
      </c>
    </row>
    <row r="465" spans="16:18" x14ac:dyDescent="0.25">
      <c r="P465" s="116">
        <v>49795</v>
      </c>
      <c r="Q465" s="117" t="s">
        <v>78</v>
      </c>
      <c r="R465" s="118" t="s">
        <v>78</v>
      </c>
    </row>
    <row r="466" spans="16:18" x14ac:dyDescent="0.25">
      <c r="P466" s="116">
        <v>49826</v>
      </c>
      <c r="Q466" s="117" t="s">
        <v>78</v>
      </c>
      <c r="R466" s="118" t="s">
        <v>78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U.S. EW &amp; VW</vt:lpstr>
      <vt:lpstr>U.S. EW - By Segment</vt:lpstr>
      <vt:lpstr>U.S. VW - By Segment</vt:lpstr>
      <vt:lpstr>PropertyType</vt:lpstr>
      <vt:lpstr>Regional</vt:lpstr>
      <vt:lpstr>PrimeMarkets</vt:lpstr>
      <vt:lpstr>RegionalPropertyType</vt:lpstr>
      <vt:lpstr>TransactionActivity</vt:lpstr>
      <vt:lpstr>National-NonDistress</vt:lpstr>
      <vt:lpstr>Lookup</vt:lpstr>
      <vt:lpstr>EW vs VW-Charts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Gao</dc:creator>
  <cp:lastModifiedBy>Nancy C. Muscatello</cp:lastModifiedBy>
  <dcterms:created xsi:type="dcterms:W3CDTF">2017-11-21T18:42:15Z</dcterms:created>
  <dcterms:modified xsi:type="dcterms:W3CDTF">2017-11-27T16:12:50Z</dcterms:modified>
</cp:coreProperties>
</file>