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33" i="10"/>
  <c r="G75" i="10"/>
  <c r="F52" i="10"/>
  <c r="F93" i="10"/>
  <c r="G78" i="10"/>
  <c r="G69" i="10"/>
  <c r="G3" i="10"/>
  <c r="G34" i="10"/>
  <c r="F120" i="10"/>
  <c r="G58" i="10"/>
  <c r="F87" i="10"/>
  <c r="F40" i="10"/>
  <c r="G105" i="10"/>
  <c r="G32" i="10"/>
  <c r="F72" i="10"/>
  <c r="F126" i="10"/>
  <c r="F57" i="10"/>
  <c r="G60" i="10"/>
  <c r="F62" i="10"/>
  <c r="F123" i="10"/>
  <c r="F27" i="10"/>
  <c r="F75" i="10"/>
  <c r="G4" i="10"/>
  <c r="G42" i="10"/>
  <c r="F10" i="10"/>
  <c r="F80" i="10"/>
  <c r="F38" i="10"/>
  <c r="F85" i="10"/>
  <c r="F5" i="10"/>
  <c r="G85" i="10"/>
  <c r="F112" i="10"/>
  <c r="F50" i="10"/>
  <c r="G7" i="10"/>
  <c r="F22" i="10"/>
  <c r="G29" i="10"/>
  <c r="F2" i="10"/>
  <c r="G108" i="10"/>
  <c r="G99" i="10"/>
  <c r="G61" i="10"/>
  <c r="F119" i="10"/>
  <c r="F28" i="10"/>
  <c r="F83" i="10"/>
  <c r="G80" i="10"/>
  <c r="G44" i="10"/>
  <c r="G5" i="10"/>
  <c r="G111" i="10"/>
  <c r="G107" i="10"/>
  <c r="G95" i="10"/>
  <c r="G47" i="10"/>
  <c r="F133" i="10"/>
  <c r="F106" i="10"/>
  <c r="G15" i="10"/>
  <c r="G67" i="10"/>
  <c r="F44" i="10"/>
  <c r="G101" i="10"/>
  <c r="F79" i="10"/>
  <c r="G20" i="10"/>
  <c r="G17" i="10"/>
  <c r="F111" i="10"/>
  <c r="G14" i="10"/>
  <c r="G24" i="10"/>
  <c r="G110" i="10"/>
  <c r="G89" i="10"/>
  <c r="F25" i="10"/>
  <c r="G51" i="10"/>
  <c r="F69" i="10"/>
  <c r="F86" i="10"/>
  <c r="G33" i="10"/>
  <c r="G41" i="10"/>
  <c r="F114" i="10"/>
  <c r="G124" i="10"/>
  <c r="G119" i="10"/>
  <c r="F41" i="10"/>
  <c r="G30" i="10"/>
  <c r="G22" i="10"/>
  <c r="F73" i="10"/>
  <c r="F94" i="10"/>
  <c r="F61" i="10"/>
  <c r="F31" i="10"/>
  <c r="G49" i="10"/>
  <c r="F55" i="10"/>
  <c r="F21" i="10"/>
  <c r="F13" i="10"/>
  <c r="G16" i="10"/>
  <c r="F98" i="10"/>
  <c r="F129" i="10"/>
  <c r="F53" i="10"/>
  <c r="F89" i="10"/>
  <c r="F4" i="10"/>
  <c r="F66" i="10"/>
  <c r="F132" i="10"/>
  <c r="F124" i="10"/>
  <c r="F26" i="10"/>
  <c r="G81" i="10"/>
  <c r="G63" i="10"/>
  <c r="F109" i="10"/>
  <c r="G59" i="10"/>
  <c r="G93" i="10"/>
  <c r="G120" i="10"/>
  <c r="G19" i="10"/>
  <c r="G21" i="10"/>
  <c r="F12" i="10"/>
  <c r="G57" i="10"/>
  <c r="F19" i="10"/>
  <c r="G122" i="10"/>
  <c r="G109" i="10"/>
  <c r="F96" i="10"/>
  <c r="G86" i="10"/>
  <c r="G118" i="10"/>
  <c r="G8" i="10"/>
  <c r="G27" i="10"/>
  <c r="G23" i="10"/>
  <c r="F116" i="10"/>
  <c r="G50" i="10"/>
  <c r="F3" i="10"/>
  <c r="G83" i="10"/>
  <c r="F121" i="10"/>
  <c r="G88" i="10"/>
  <c r="G116" i="10"/>
  <c r="F108" i="10"/>
  <c r="F34" i="10"/>
  <c r="G98" i="10"/>
  <c r="F84" i="10"/>
  <c r="F105" i="10"/>
  <c r="F118" i="10"/>
  <c r="F51" i="10"/>
  <c r="F125" i="10"/>
  <c r="G38" i="10"/>
  <c r="G82" i="10"/>
  <c r="G132" i="10"/>
  <c r="F103" i="10"/>
  <c r="G97" i="10"/>
  <c r="G48" i="10"/>
  <c r="G123" i="10"/>
  <c r="G53" i="10"/>
  <c r="G39" i="10"/>
  <c r="F76" i="10"/>
  <c r="G94" i="10"/>
  <c r="G87" i="10"/>
  <c r="F6" i="10"/>
  <c r="G121" i="10"/>
  <c r="F63" i="10"/>
  <c r="G46" i="10"/>
  <c r="F101" i="10"/>
  <c r="G9" i="10"/>
  <c r="G73" i="10"/>
  <c r="F45" i="10"/>
  <c r="F14" i="10"/>
  <c r="F37" i="10"/>
  <c r="F113" i="10"/>
  <c r="G76" i="10"/>
  <c r="G55" i="10"/>
  <c r="F32" i="10"/>
  <c r="F39" i="10"/>
  <c r="G70" i="10"/>
  <c r="G112" i="10"/>
  <c r="F131" i="10"/>
  <c r="G26" i="10"/>
  <c r="F91" i="10"/>
  <c r="G11" i="10"/>
  <c r="F81" i="10"/>
  <c r="F102" i="10"/>
  <c r="F67" i="10"/>
  <c r="F97" i="10"/>
  <c r="F18" i="10"/>
  <c r="G103" i="10"/>
  <c r="G129" i="10"/>
  <c r="G72" i="10"/>
  <c r="F88" i="10"/>
  <c r="F130" i="10"/>
  <c r="G2" i="10"/>
  <c r="F58" i="10"/>
  <c r="G74" i="10"/>
  <c r="G96" i="10"/>
  <c r="G126" i="10"/>
  <c r="F64" i="10"/>
  <c r="G36" i="10"/>
  <c r="F77" i="10"/>
  <c r="G77" i="10"/>
  <c r="G56" i="10"/>
  <c r="G133" i="10"/>
  <c r="G12" i="10"/>
  <c r="G117" i="10"/>
  <c r="F78" i="10"/>
  <c r="F82" i="10"/>
  <c r="G127" i="10"/>
  <c r="G79" i="10"/>
  <c r="F43" i="10"/>
  <c r="F17" i="10"/>
  <c r="F30" i="10"/>
  <c r="G64" i="10"/>
  <c r="G66" i="10"/>
  <c r="F46" i="10"/>
  <c r="F117" i="10"/>
  <c r="F11" i="10"/>
  <c r="F110" i="10"/>
  <c r="F128" i="10"/>
  <c r="F24" i="10"/>
  <c r="F47" i="10"/>
  <c r="G128" i="10"/>
  <c r="G106" i="10"/>
  <c r="F99" i="10"/>
  <c r="F59" i="10"/>
  <c r="G100" i="10"/>
  <c r="F70" i="10"/>
  <c r="F48" i="10"/>
  <c r="F20" i="10"/>
  <c r="G125" i="10"/>
  <c r="G10" i="10"/>
  <c r="G37" i="10"/>
  <c r="F115" i="10"/>
  <c r="F60" i="10"/>
  <c r="G91" i="10"/>
  <c r="F127" i="10"/>
  <c r="G71" i="10"/>
  <c r="F68" i="10"/>
  <c r="G114" i="10"/>
  <c r="F36" i="10"/>
  <c r="F92" i="10"/>
  <c r="F23" i="10"/>
  <c r="G102" i="10"/>
  <c r="G31" i="10"/>
  <c r="F35" i="10"/>
  <c r="G65" i="10"/>
  <c r="G68" i="10"/>
  <c r="F42" i="10"/>
  <c r="G45" i="10"/>
  <c r="G90" i="10"/>
  <c r="F74" i="10"/>
  <c r="F95" i="10"/>
  <c r="F65" i="10"/>
  <c r="F56" i="10"/>
  <c r="G92" i="10"/>
  <c r="F107" i="10"/>
  <c r="F100" i="10"/>
  <c r="F16" i="10"/>
  <c r="F9" i="10"/>
  <c r="F49" i="10"/>
  <c r="G6" i="10"/>
  <c r="G35" i="10"/>
  <c r="G40" i="10"/>
  <c r="G115" i="10"/>
  <c r="F54" i="10"/>
  <c r="G62" i="10"/>
  <c r="G18" i="10"/>
  <c r="F122" i="10"/>
  <c r="F29" i="10"/>
  <c r="G113" i="10"/>
  <c r="F71" i="10"/>
  <c r="G25" i="10"/>
  <c r="F90" i="10"/>
  <c r="G104" i="10"/>
  <c r="G28" i="10"/>
  <c r="F15" i="10"/>
  <c r="G130" i="10"/>
  <c r="G13" i="10"/>
  <c r="G54" i="10"/>
  <c r="F7" i="10"/>
  <c r="G131" i="10"/>
  <c r="G52" i="10"/>
  <c r="G43" i="10"/>
  <c r="G84" i="10"/>
  <c r="F8" i="10"/>
  <c r="F104" i="10"/>
</calcChain>
</file>

<file path=xl/sharedStrings.xml><?xml version="1.0" encoding="utf-8"?>
<sst xmlns="http://schemas.openxmlformats.org/spreadsheetml/2006/main" count="6317" uniqueCount="99">
  <si>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</si>
  <si>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</si>
  <si>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</si>
  <si>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</si>
  <si>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</si>
  <si>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</si>
  <si>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</si>
  <si>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</si>
  <si>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</si>
  <si>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</si>
  <si>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</si>
  <si>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</si>
  <si>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</si>
  <si>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</si>
  <si>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</si>
  <si>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</si>
  <si>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</si>
  <si>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</si>
  <si>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</si>
  <si>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</si>
  <si>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</si>
  <si>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</si>
  <si>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</si>
  <si>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</si>
  <si>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</si>
  <si>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</si>
  <si>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</si>
  <si>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</si>
  <si>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</si>
  <si>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</si>
  <si>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</si>
  <si>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</si>
  <si>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</si>
  <si>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</si>
  <si>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</si>
  <si>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</si>
  <si>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</si>
  <si>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</si>
  <si>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</si>
  <si>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</si>
  <si>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</si>
  <si>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</si>
  <si>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</si>
  <si>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</si>
  <si>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</si>
  <si>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</si>
  <si>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</si>
  <si>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</si>
  <si>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</si>
  <si>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</si>
  <si>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</si>
  <si>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</si>
  <si>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</si>
  <si>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</si>
  <si>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</si>
  <si>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</si>
  <si>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</si>
  <si>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</si>
  <si>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</si>
  <si>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</si>
  <si>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</si>
  <si>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</si>
  <si>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</si>
  <si>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</si>
  <si>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</si>
  <si>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</si>
  <si>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</si>
  <si>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</si>
  <si>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</si>
  <si>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</si>
  <si>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</si>
  <si>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</si>
  <si>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</si>
  <si>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</si>
  <si>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</si>
  <si>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</si>
  <si>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</si>
  <si>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February of 2017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</si>
  <si>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</si>
  <si>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</si>
  <si>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</si>
  <si>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</si>
  <si>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</si>
  <si>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</si>
  <si>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</si>
  <si>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</si>
  <si>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</si>
  <si>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</si>
  <si>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</si>
  <si>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</si>
  <si>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</si>
  <si>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</si>
  <si>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</si>
  <si>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</si>
  <si>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February of 2017</t>
  </si>
  <si>
    <t>U.S. Pair Volume, Data through February of 2017</t>
  </si>
  <si>
    <t>U.S. Distress Sale Pairs Percentage,Data through February of 2017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</si>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</sst>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167" fontId="10" fillId="5" borderId="5" xfId="2" applyNumberFormat="1" applyFont="1" applyFill="1" applyBorder="1" applyAlignment="1">
      <alignment horizontal="center"/>
    </xf>
    <xf numFmtId="167" fontId="10" fillId="5" borderId="11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1" fontId="11" fillId="5" borderId="6" xfId="0" applyNumberFormat="1" applyFont="1" applyFill="1" applyBorder="1" applyAlignment="1">
      <alignment horizontal="center" vertical="center"/>
    </xf>
    <xf numFmtId="38" fontId="10" fillId="5" borderId="11" xfId="5" applyNumberFormat="1" applyFont="1" applyFill="1" applyBorder="1" applyAlignment="1">
      <alignment horizontal="center"/>
    </xf>
    <xf numFmtId="0" fontId="2" fillId="4" borderId="6" xfId="3" applyFont="1" applyFill="1" applyBorder="1" applyAlignment="1">
      <alignment wrapText="1"/>
    </xf>
    <xf numFmtId="43" fontId="2" fillId="4" borderId="12" xfId="3" applyNumberFormat="1" applyFont="1" applyFill="1" applyBorder="1"/>
    <xf numFmtId="43" fontId="2" fillId="4" borderId="13" xfId="3" applyNumberFormat="1" applyFont="1" applyFill="1" applyBorder="1"/>
    <xf numFmtId="0" fontId="17" fillId="5" borderId="0" xfId="0" applyFont="1" applyFill="1"/>
    <xf numFmtId="164" fontId="10" fillId="5" borderId="5" xfId="1" applyNumberFormat="1" applyFont="1" applyFill="1" applyBorder="1" applyAlignment="1">
      <alignment horizontal="center"/>
    </xf>
    <xf numFmtId="164" fontId="10" fillId="5" borderId="11" xfId="1" applyNumberFormat="1" applyFont="1" applyFill="1" applyBorder="1" applyAlignment="1">
      <alignment horizontal="center"/>
    </xf>
    <xf numFmtId="167" fontId="11" fillId="5" borderId="11" xfId="2" applyNumberFormat="1" applyFont="1" applyFill="1" applyBorder="1" applyAlignment="1">
      <alignment horizontal="center" vertical="center"/>
    </xf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8" fontId="20" fillId="5" borderId="0" xfId="0" applyNumberFormat="1" applyFont="1" applyFill="1" applyAlignment="1">
      <alignment horizontal="center" vertical="center" wrapText="1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VW'!$N$6:$N$259</c:f>
              <c:numCache>
                <c:formatCode>[$-409]mmm\-yy;@</c:formatCode>
                <c:ptCount val="254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</c:numCache>
            </c:numRef>
          </c:xVal>
          <c:yVal>
            <c:numRef>
              <c:f>'U.S. EW &amp; VW'!$O$6:$O$259</c:f>
              <c:numCache>
                <c:formatCode>0</c:formatCode>
                <c:ptCount val="254"/>
                <c:pt idx="0">
                  <c:v>66.728405158327405</c:v>
                </c:pt>
                <c:pt idx="1">
                  <c:v>65.174571276611303</c:v>
                </c:pt>
                <c:pt idx="2">
                  <c:v>64.730422495372295</c:v>
                </c:pt>
                <c:pt idx="3">
                  <c:v>64.715041986691602</c:v>
                </c:pt>
                <c:pt idx="4">
                  <c:v>64.424353838146402</c:v>
                </c:pt>
                <c:pt idx="5">
                  <c:v>64.629842527741502</c:v>
                </c:pt>
                <c:pt idx="6">
                  <c:v>64.940787200243506</c:v>
                </c:pt>
                <c:pt idx="7">
                  <c:v>64.867615408477903</c:v>
                </c:pt>
                <c:pt idx="8">
                  <c:v>64.479296857802495</c:v>
                </c:pt>
                <c:pt idx="9">
                  <c:v>63.8350120400709</c:v>
                </c:pt>
                <c:pt idx="10">
                  <c:v>65.096115273649403</c:v>
                </c:pt>
                <c:pt idx="11">
                  <c:v>67.404818088757196</c:v>
                </c:pt>
                <c:pt idx="12">
                  <c:v>70.304751866366601</c:v>
                </c:pt>
                <c:pt idx="13">
                  <c:v>71.343261905067493</c:v>
                </c:pt>
                <c:pt idx="14">
                  <c:v>70.986867826423506</c:v>
                </c:pt>
                <c:pt idx="15">
                  <c:v>70.135042521954304</c:v>
                </c:pt>
                <c:pt idx="16">
                  <c:v>70.5129004202376</c:v>
                </c:pt>
                <c:pt idx="17">
                  <c:v>71.611816210378507</c:v>
                </c:pt>
                <c:pt idx="18">
                  <c:v>73.051094604145305</c:v>
                </c:pt>
                <c:pt idx="19">
                  <c:v>73.468246852842697</c:v>
                </c:pt>
                <c:pt idx="20">
                  <c:v>75.028551492931697</c:v>
                </c:pt>
                <c:pt idx="21">
                  <c:v>76.0735669181541</c:v>
                </c:pt>
                <c:pt idx="22">
                  <c:v>79.193961732626306</c:v>
                </c:pt>
                <c:pt idx="23">
                  <c:v>80.912764629943496</c:v>
                </c:pt>
                <c:pt idx="24">
                  <c:v>84.231240250411702</c:v>
                </c:pt>
                <c:pt idx="25">
                  <c:v>83.338539129757905</c:v>
                </c:pt>
                <c:pt idx="26">
                  <c:v>82.406739029769497</c:v>
                </c:pt>
                <c:pt idx="27">
                  <c:v>80.962297084964206</c:v>
                </c:pt>
                <c:pt idx="28">
                  <c:v>82.333163854150996</c:v>
                </c:pt>
                <c:pt idx="29">
                  <c:v>83.943417581931101</c:v>
                </c:pt>
                <c:pt idx="30">
                  <c:v>84.043225947879705</c:v>
                </c:pt>
                <c:pt idx="31">
                  <c:v>84.418503267859194</c:v>
                </c:pt>
                <c:pt idx="32">
                  <c:v>84.854496539327201</c:v>
                </c:pt>
                <c:pt idx="33">
                  <c:v>86.165492174909105</c:v>
                </c:pt>
                <c:pt idx="34">
                  <c:v>86.929602704420105</c:v>
                </c:pt>
                <c:pt idx="35">
                  <c:v>87.230966947227301</c:v>
                </c:pt>
                <c:pt idx="36">
                  <c:v>88.032098734503407</c:v>
                </c:pt>
                <c:pt idx="37">
                  <c:v>87.572721458787001</c:v>
                </c:pt>
                <c:pt idx="38">
                  <c:v>86.805388184877899</c:v>
                </c:pt>
                <c:pt idx="39">
                  <c:v>85.079747584140904</c:v>
                </c:pt>
                <c:pt idx="40">
                  <c:v>84.316262117259399</c:v>
                </c:pt>
                <c:pt idx="41">
                  <c:v>84.749617255673698</c:v>
                </c:pt>
                <c:pt idx="42">
                  <c:v>86.069351684843795</c:v>
                </c:pt>
                <c:pt idx="43">
                  <c:v>88.320108483717803</c:v>
                </c:pt>
                <c:pt idx="44">
                  <c:v>89.904950342464801</c:v>
                </c:pt>
                <c:pt idx="45">
                  <c:v>91.298947412004694</c:v>
                </c:pt>
                <c:pt idx="46">
                  <c:v>91.151346622942796</c:v>
                </c:pt>
                <c:pt idx="47">
                  <c:v>90.807317382888002</c:v>
                </c:pt>
                <c:pt idx="48">
                  <c:v>90.764269453289302</c:v>
                </c:pt>
                <c:pt idx="49">
                  <c:v>89.226817744013402</c:v>
                </c:pt>
                <c:pt idx="50">
                  <c:v>88.126641320895999</c:v>
                </c:pt>
                <c:pt idx="51">
                  <c:v>86.919634733331705</c:v>
                </c:pt>
                <c:pt idx="52">
                  <c:v>89.376232525716503</c:v>
                </c:pt>
                <c:pt idx="53">
                  <c:v>92.281896465583898</c:v>
                </c:pt>
                <c:pt idx="54">
                  <c:v>95.036086114229306</c:v>
                </c:pt>
                <c:pt idx="55">
                  <c:v>96.380854054544599</c:v>
                </c:pt>
                <c:pt idx="56">
                  <c:v>97.586051469822706</c:v>
                </c:pt>
                <c:pt idx="57">
                  <c:v>98.677183843714701</c:v>
                </c:pt>
                <c:pt idx="58">
                  <c:v>99.582555031887594</c:v>
                </c:pt>
                <c:pt idx="59">
                  <c:v>100</c:v>
                </c:pt>
                <c:pt idx="60">
                  <c:v>100.403871923097</c:v>
                </c:pt>
                <c:pt idx="61">
                  <c:v>100.059688629316</c:v>
                </c:pt>
                <c:pt idx="62">
                  <c:v>99.576255485686502</c:v>
                </c:pt>
                <c:pt idx="63">
                  <c:v>98.918540635301895</c:v>
                </c:pt>
                <c:pt idx="64">
                  <c:v>99.211995431114403</c:v>
                </c:pt>
                <c:pt idx="65">
                  <c:v>99.825347237806596</c:v>
                </c:pt>
                <c:pt idx="66">
                  <c:v>100.848088746445</c:v>
                </c:pt>
                <c:pt idx="67">
                  <c:v>100.712412474285</c:v>
                </c:pt>
                <c:pt idx="68">
                  <c:v>100.384673599012</c:v>
                </c:pt>
                <c:pt idx="69">
                  <c:v>98.771595551314903</c:v>
                </c:pt>
                <c:pt idx="70">
                  <c:v>98.070534133520596</c:v>
                </c:pt>
                <c:pt idx="71">
                  <c:v>97.362667649470694</c:v>
                </c:pt>
                <c:pt idx="72">
                  <c:v>98.760052824794997</c:v>
                </c:pt>
                <c:pt idx="73">
                  <c:v>99.962165149953705</c:v>
                </c:pt>
                <c:pt idx="74">
                  <c:v>101.06802510481999</c:v>
                </c:pt>
                <c:pt idx="75">
                  <c:v>100.873148634724</c:v>
                </c:pt>
                <c:pt idx="76">
                  <c:v>100.80620649911501</c:v>
                </c:pt>
                <c:pt idx="77">
                  <c:v>101.08872933815</c:v>
                </c:pt>
                <c:pt idx="78">
                  <c:v>101.53330032031801</c:v>
                </c:pt>
                <c:pt idx="79">
                  <c:v>101.868434926145</c:v>
                </c:pt>
                <c:pt idx="80">
                  <c:v>101.92063080626301</c:v>
                </c:pt>
                <c:pt idx="81">
                  <c:v>102.126071748966</c:v>
                </c:pt>
                <c:pt idx="82">
                  <c:v>103.310597297557</c:v>
                </c:pt>
                <c:pt idx="83">
                  <c:v>104.906110605473</c:v>
                </c:pt>
                <c:pt idx="84">
                  <c:v>107.031553326097</c:v>
                </c:pt>
                <c:pt idx="85">
                  <c:v>107.89204677903901</c:v>
                </c:pt>
                <c:pt idx="86">
                  <c:v>108.598872741072</c:v>
                </c:pt>
                <c:pt idx="87">
                  <c:v>108.422449141115</c:v>
                </c:pt>
                <c:pt idx="88">
                  <c:v>109.174866976789</c:v>
                </c:pt>
                <c:pt idx="89">
                  <c:v>109.712784478784</c:v>
                </c:pt>
                <c:pt idx="90">
                  <c:v>110.206824755311</c:v>
                </c:pt>
                <c:pt idx="91">
                  <c:v>108.74268384429899</c:v>
                </c:pt>
                <c:pt idx="92">
                  <c:v>107.2365573897</c:v>
                </c:pt>
                <c:pt idx="93">
                  <c:v>106.33866796932099</c:v>
                </c:pt>
                <c:pt idx="94">
                  <c:v>106.680578931187</c:v>
                </c:pt>
                <c:pt idx="95">
                  <c:v>107.942693159106</c:v>
                </c:pt>
                <c:pt idx="96">
                  <c:v>108.770965078701</c:v>
                </c:pt>
                <c:pt idx="97">
                  <c:v>111.4620144236</c:v>
                </c:pt>
                <c:pt idx="98">
                  <c:v>112.947890190181</c:v>
                </c:pt>
                <c:pt idx="99">
                  <c:v>115.325024073587</c:v>
                </c:pt>
                <c:pt idx="100">
                  <c:v>116.59030825108501</c:v>
                </c:pt>
                <c:pt idx="101">
                  <c:v>119.35711840520599</c:v>
                </c:pt>
                <c:pt idx="102">
                  <c:v>122.44651093002101</c:v>
                </c:pt>
                <c:pt idx="103">
                  <c:v>125.084495059058</c:v>
                </c:pt>
                <c:pt idx="104">
                  <c:v>127.320378017354</c:v>
                </c:pt>
                <c:pt idx="105">
                  <c:v>128.03406989877601</c:v>
                </c:pt>
                <c:pt idx="106">
                  <c:v>127.591403909589</c:v>
                </c:pt>
                <c:pt idx="107">
                  <c:v>126.552425299235</c:v>
                </c:pt>
                <c:pt idx="108">
                  <c:v>126.652674854186</c:v>
                </c:pt>
                <c:pt idx="109">
                  <c:v>129.54805254027599</c:v>
                </c:pt>
                <c:pt idx="110">
                  <c:v>131.74404800301599</c:v>
                </c:pt>
                <c:pt idx="111">
                  <c:v>133.259720169247</c:v>
                </c:pt>
                <c:pt idx="112">
                  <c:v>132.99925237787099</c:v>
                </c:pt>
                <c:pt idx="113">
                  <c:v>134.01212050594</c:v>
                </c:pt>
                <c:pt idx="114">
                  <c:v>135.41972709763499</c:v>
                </c:pt>
                <c:pt idx="115">
                  <c:v>137.52528430523</c:v>
                </c:pt>
                <c:pt idx="116">
                  <c:v>139.94320542290899</c:v>
                </c:pt>
                <c:pt idx="117">
                  <c:v>143.17682623991001</c:v>
                </c:pt>
                <c:pt idx="118">
                  <c:v>145.408198109361</c:v>
                </c:pt>
                <c:pt idx="119">
                  <c:v>146.54242283162799</c:v>
                </c:pt>
                <c:pt idx="120">
                  <c:v>146.42617572276001</c:v>
                </c:pt>
                <c:pt idx="121">
                  <c:v>147.39262350907299</c:v>
                </c:pt>
                <c:pt idx="122">
                  <c:v>149.11981328661099</c:v>
                </c:pt>
                <c:pt idx="123">
                  <c:v>150.901336006561</c:v>
                </c:pt>
                <c:pt idx="124">
                  <c:v>152.05280245109401</c:v>
                </c:pt>
                <c:pt idx="125">
                  <c:v>153.20151801585899</c:v>
                </c:pt>
                <c:pt idx="126">
                  <c:v>155.06380839668799</c:v>
                </c:pt>
                <c:pt idx="127">
                  <c:v>155.98029252380601</c:v>
                </c:pt>
                <c:pt idx="128">
                  <c:v>155.479732570669</c:v>
                </c:pt>
                <c:pt idx="129">
                  <c:v>156.528607417453</c:v>
                </c:pt>
                <c:pt idx="130">
                  <c:v>158.429091706478</c:v>
                </c:pt>
                <c:pt idx="131">
                  <c:v>162.24394821121899</c:v>
                </c:pt>
                <c:pt idx="132">
                  <c:v>162.22790834271601</c:v>
                </c:pt>
                <c:pt idx="133">
                  <c:v>163.158801613306</c:v>
                </c:pt>
                <c:pt idx="134">
                  <c:v>162.81029477346399</c:v>
                </c:pt>
                <c:pt idx="135">
                  <c:v>164.95542350925999</c:v>
                </c:pt>
                <c:pt idx="136">
                  <c:v>166.38965725653799</c:v>
                </c:pt>
                <c:pt idx="137">
                  <c:v>168.87972175736499</c:v>
                </c:pt>
                <c:pt idx="138">
                  <c:v>170.81459005013801</c:v>
                </c:pt>
                <c:pt idx="139">
                  <c:v>172.05294199414601</c:v>
                </c:pt>
                <c:pt idx="140">
                  <c:v>172.21243212515699</c:v>
                </c:pt>
                <c:pt idx="141">
                  <c:v>171.389602331888</c:v>
                </c:pt>
                <c:pt idx="142">
                  <c:v>171.56698464744801</c:v>
                </c:pt>
                <c:pt idx="143">
                  <c:v>170.851109371826</c:v>
                </c:pt>
                <c:pt idx="144">
                  <c:v>170.24191012331599</c:v>
                </c:pt>
                <c:pt idx="145">
                  <c:v>165.30803054317099</c:v>
                </c:pt>
                <c:pt idx="146">
                  <c:v>160.53395938713601</c:v>
                </c:pt>
                <c:pt idx="147">
                  <c:v>155.577536138471</c:v>
                </c:pt>
                <c:pt idx="148">
                  <c:v>157.09752100161899</c:v>
                </c:pt>
                <c:pt idx="149">
                  <c:v>160.07913037746499</c:v>
                </c:pt>
                <c:pt idx="150">
                  <c:v>163.66127346002</c:v>
                </c:pt>
                <c:pt idx="151">
                  <c:v>161.276009957518</c:v>
                </c:pt>
                <c:pt idx="152">
                  <c:v>158.58910504865</c:v>
                </c:pt>
                <c:pt idx="153">
                  <c:v>155.277709925697</c:v>
                </c:pt>
                <c:pt idx="154">
                  <c:v>152.55881775368499</c:v>
                </c:pt>
                <c:pt idx="155">
                  <c:v>148.691417685022</c:v>
                </c:pt>
                <c:pt idx="156">
                  <c:v>145.37589060217201</c:v>
                </c:pt>
                <c:pt idx="157">
                  <c:v>143.302487334522</c:v>
                </c:pt>
                <c:pt idx="158">
                  <c:v>139.54052860669699</c:v>
                </c:pt>
                <c:pt idx="159">
                  <c:v>134.72551435033901</c:v>
                </c:pt>
                <c:pt idx="160">
                  <c:v>125.372117145131</c:v>
                </c:pt>
                <c:pt idx="161">
                  <c:v>118.236820028927</c:v>
                </c:pt>
                <c:pt idx="162">
                  <c:v>111.952294344699</c:v>
                </c:pt>
                <c:pt idx="163">
                  <c:v>112.608754204037</c:v>
                </c:pt>
                <c:pt idx="164">
                  <c:v>113.34912344975901</c:v>
                </c:pt>
                <c:pt idx="165">
                  <c:v>114.045217116689</c:v>
                </c:pt>
                <c:pt idx="166">
                  <c:v>111.59608121782</c:v>
                </c:pt>
                <c:pt idx="167">
                  <c:v>109.409926910511</c:v>
                </c:pt>
                <c:pt idx="168">
                  <c:v>108.22508199351</c:v>
                </c:pt>
                <c:pt idx="169">
                  <c:v>108.817747308289</c:v>
                </c:pt>
                <c:pt idx="170">
                  <c:v>110.510600784948</c:v>
                </c:pt>
                <c:pt idx="171">
                  <c:v>113.392851790055</c:v>
                </c:pt>
                <c:pt idx="172">
                  <c:v>115.712375927403</c:v>
                </c:pt>
                <c:pt idx="173">
                  <c:v>117.21131862494001</c:v>
                </c:pt>
                <c:pt idx="174">
                  <c:v>117.450193955949</c:v>
                </c:pt>
                <c:pt idx="175">
                  <c:v>118.482875128461</c:v>
                </c:pt>
                <c:pt idx="176">
                  <c:v>120.516833191331</c:v>
                </c:pt>
                <c:pt idx="177">
                  <c:v>122.614287927742</c:v>
                </c:pt>
                <c:pt idx="178">
                  <c:v>123.179526932857</c:v>
                </c:pt>
                <c:pt idx="179">
                  <c:v>122.92602013422901</c:v>
                </c:pt>
                <c:pt idx="180">
                  <c:v>123.504319715375</c:v>
                </c:pt>
                <c:pt idx="181">
                  <c:v>124.456222082544</c:v>
                </c:pt>
                <c:pt idx="182">
                  <c:v>125.38484942153799</c:v>
                </c:pt>
                <c:pt idx="183">
                  <c:v>125.281319512297</c:v>
                </c:pt>
                <c:pt idx="184">
                  <c:v>125.50261483019401</c:v>
                </c:pt>
                <c:pt idx="185">
                  <c:v>125.16653721729099</c:v>
                </c:pt>
                <c:pt idx="186">
                  <c:v>124.97282975185399</c:v>
                </c:pt>
                <c:pt idx="187">
                  <c:v>125.93377924595499</c:v>
                </c:pt>
                <c:pt idx="188">
                  <c:v>128.94063445626199</c:v>
                </c:pt>
                <c:pt idx="189">
                  <c:v>131.45497451897799</c:v>
                </c:pt>
                <c:pt idx="190">
                  <c:v>133.40489178952399</c:v>
                </c:pt>
                <c:pt idx="191">
                  <c:v>133.639104957547</c:v>
                </c:pt>
                <c:pt idx="192">
                  <c:v>134.11208742097099</c:v>
                </c:pt>
                <c:pt idx="193">
                  <c:v>133.018910768106</c:v>
                </c:pt>
                <c:pt idx="194">
                  <c:v>131.18351300556401</c:v>
                </c:pt>
                <c:pt idx="195">
                  <c:v>130.945935015754</c:v>
                </c:pt>
                <c:pt idx="196">
                  <c:v>132.07133343240901</c:v>
                </c:pt>
                <c:pt idx="197">
                  <c:v>135.23190079454699</c:v>
                </c:pt>
                <c:pt idx="198">
                  <c:v>137.40843083056799</c:v>
                </c:pt>
                <c:pt idx="199">
                  <c:v>139.70688425028001</c:v>
                </c:pt>
                <c:pt idx="200">
                  <c:v>140.380979657132</c:v>
                </c:pt>
                <c:pt idx="201">
                  <c:v>141.04776910499601</c:v>
                </c:pt>
                <c:pt idx="202">
                  <c:v>141.07275840885501</c:v>
                </c:pt>
                <c:pt idx="203">
                  <c:v>141.706309660128</c:v>
                </c:pt>
                <c:pt idx="204">
                  <c:v>141.64113460723999</c:v>
                </c:pt>
                <c:pt idx="205">
                  <c:v>141.88117904695201</c:v>
                </c:pt>
                <c:pt idx="206">
                  <c:v>143.45819184695401</c:v>
                </c:pt>
                <c:pt idx="207">
                  <c:v>145.37799444509301</c:v>
                </c:pt>
                <c:pt idx="208">
                  <c:v>148.97370026482201</c:v>
                </c:pt>
                <c:pt idx="209">
                  <c:v>150.560133177669</c:v>
                </c:pt>
                <c:pt idx="210">
                  <c:v>153.650755597413</c:v>
                </c:pt>
                <c:pt idx="211">
                  <c:v>154.254812418266</c:v>
                </c:pt>
                <c:pt idx="212">
                  <c:v>157.42486836579101</c:v>
                </c:pt>
                <c:pt idx="213">
                  <c:v>158.24931733183701</c:v>
                </c:pt>
                <c:pt idx="214">
                  <c:v>159.66000002245801</c:v>
                </c:pt>
                <c:pt idx="215">
                  <c:v>158.35394204987301</c:v>
                </c:pt>
                <c:pt idx="216">
                  <c:v>159.401816803267</c:v>
                </c:pt>
                <c:pt idx="217">
                  <c:v>160.09064010432101</c:v>
                </c:pt>
                <c:pt idx="218">
                  <c:v>162.55802348050901</c:v>
                </c:pt>
                <c:pt idx="219">
                  <c:v>164.49071133413099</c:v>
                </c:pt>
                <c:pt idx="220">
                  <c:v>166.05818162492099</c:v>
                </c:pt>
                <c:pt idx="221">
                  <c:v>165.486055457498</c:v>
                </c:pt>
                <c:pt idx="222">
                  <c:v>164.51002204479801</c:v>
                </c:pt>
                <c:pt idx="223">
                  <c:v>168.01589094962901</c:v>
                </c:pt>
                <c:pt idx="224">
                  <c:v>171.194048376333</c:v>
                </c:pt>
                <c:pt idx="225">
                  <c:v>175.64690684206099</c:v>
                </c:pt>
                <c:pt idx="226">
                  <c:v>177.55823818645601</c:v>
                </c:pt>
                <c:pt idx="227">
                  <c:v>180.46761483078399</c:v>
                </c:pt>
                <c:pt idx="228">
                  <c:v>183.232630520241</c:v>
                </c:pt>
                <c:pt idx="229">
                  <c:v>187.33226450338699</c:v>
                </c:pt>
                <c:pt idx="230">
                  <c:v>188.116084764162</c:v>
                </c:pt>
                <c:pt idx="231">
                  <c:v>188.52339469309001</c:v>
                </c:pt>
                <c:pt idx="232">
                  <c:v>188.86401485482901</c:v>
                </c:pt>
                <c:pt idx="233">
                  <c:v>190.76638851696501</c:v>
                </c:pt>
                <c:pt idx="234">
                  <c:v>191.76016705912599</c:v>
                </c:pt>
                <c:pt idx="235">
                  <c:v>193.70204150013399</c:v>
                </c:pt>
                <c:pt idx="236">
                  <c:v>195.84801718551299</c:v>
                </c:pt>
                <c:pt idx="237">
                  <c:v>195.62558106936399</c:v>
                </c:pt>
                <c:pt idx="238">
                  <c:v>195.98711902720601</c:v>
                </c:pt>
                <c:pt idx="239">
                  <c:v>196.29647132942401</c:v>
                </c:pt>
                <c:pt idx="240">
                  <c:v>198.02903392609599</c:v>
                </c:pt>
                <c:pt idx="241">
                  <c:v>197.04293063767199</c:v>
                </c:pt>
                <c:pt idx="242">
                  <c:v>196.72186666447001</c:v>
                </c:pt>
                <c:pt idx="243">
                  <c:v>197.231277446907</c:v>
                </c:pt>
                <c:pt idx="244">
                  <c:v>200.19770105021601</c:v>
                </c:pt>
                <c:pt idx="245">
                  <c:v>203.881471856871</c:v>
                </c:pt>
                <c:pt idx="246">
                  <c:v>207.45403965086001</c:v>
                </c:pt>
                <c:pt idx="247">
                  <c:v>209.334116291849</c:v>
                </c:pt>
                <c:pt idx="248">
                  <c:v>210.099794590426</c:v>
                </c:pt>
                <c:pt idx="249">
                  <c:v>210.57402731093001</c:v>
                </c:pt>
                <c:pt idx="250">
                  <c:v>211.819654824038</c:v>
                </c:pt>
                <c:pt idx="251">
                  <c:v>210.000322850326</c:v>
                </c:pt>
                <c:pt idx="252">
                  <c:v>207.492812686533</c:v>
                </c:pt>
                <c:pt idx="253">
                  <c:v>204.64717006463201</c:v>
                </c:pt>
              </c:numCache>
            </c:numRef>
          </c:yVal>
          <c:smooth val="0"/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VW'!$L$6:$L$235</c:f>
              <c:numCache>
                <c:formatCode>[$-409]mmm\-yy;@</c:formatCode>
                <c:ptCount val="23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</c:numCache>
            </c:numRef>
          </c:xVal>
          <c:yVal>
            <c:numRef>
              <c:f>'U.S. EW &amp; VW'!$M$6:$M$235</c:f>
              <c:numCache>
                <c:formatCode>_(* #,##0_);_(* \(#,##0\);_(* "-"??_);_(@_)</c:formatCode>
                <c:ptCount val="230"/>
                <c:pt idx="0">
                  <c:v>78.751017781834506</c:v>
                </c:pt>
                <c:pt idx="1">
                  <c:v>78.352103644265298</c:v>
                </c:pt>
                <c:pt idx="2">
                  <c:v>78.144340529671794</c:v>
                </c:pt>
                <c:pt idx="3">
                  <c:v>78.737644388276607</c:v>
                </c:pt>
                <c:pt idx="4">
                  <c:v>79.724921092797302</c:v>
                </c:pt>
                <c:pt idx="5">
                  <c:v>80.818738962332802</c:v>
                </c:pt>
                <c:pt idx="6">
                  <c:v>80.809761251918999</c:v>
                </c:pt>
                <c:pt idx="7">
                  <c:v>80.217883932849105</c:v>
                </c:pt>
                <c:pt idx="8">
                  <c:v>80.088467269217105</c:v>
                </c:pt>
                <c:pt idx="9">
                  <c:v>80.999318524678799</c:v>
                </c:pt>
                <c:pt idx="10">
                  <c:v>82.852212345592804</c:v>
                </c:pt>
                <c:pt idx="11">
                  <c:v>84.146495114419494</c:v>
                </c:pt>
                <c:pt idx="12">
                  <c:v>84.658542948184106</c:v>
                </c:pt>
                <c:pt idx="13">
                  <c:v>84.186098120011906</c:v>
                </c:pt>
                <c:pt idx="14">
                  <c:v>84.271103591281502</c:v>
                </c:pt>
                <c:pt idx="15">
                  <c:v>85.115180530804395</c:v>
                </c:pt>
                <c:pt idx="16">
                  <c:v>86.532956641518297</c:v>
                </c:pt>
                <c:pt idx="17">
                  <c:v>87.781835336457206</c:v>
                </c:pt>
                <c:pt idx="18">
                  <c:v>88.487435420584603</c:v>
                </c:pt>
                <c:pt idx="19">
                  <c:v>88.621143420286799</c:v>
                </c:pt>
                <c:pt idx="20">
                  <c:v>88.941397954925193</c:v>
                </c:pt>
                <c:pt idx="21">
                  <c:v>89.408973748127593</c:v>
                </c:pt>
                <c:pt idx="22">
                  <c:v>90.559386408014205</c:v>
                </c:pt>
                <c:pt idx="23">
                  <c:v>91.139680246466597</c:v>
                </c:pt>
                <c:pt idx="24">
                  <c:v>92.340198227083505</c:v>
                </c:pt>
                <c:pt idx="25">
                  <c:v>92.732474741496802</c:v>
                </c:pt>
                <c:pt idx="26">
                  <c:v>93.557536158845707</c:v>
                </c:pt>
                <c:pt idx="27">
                  <c:v>94.372204180553197</c:v>
                </c:pt>
                <c:pt idx="28">
                  <c:v>96.102656491664504</c:v>
                </c:pt>
                <c:pt idx="29">
                  <c:v>97.936117965067297</c:v>
                </c:pt>
                <c:pt idx="30">
                  <c:v>98.292602343102502</c:v>
                </c:pt>
                <c:pt idx="31">
                  <c:v>98.016838224557702</c:v>
                </c:pt>
                <c:pt idx="32">
                  <c:v>97.594319332224103</c:v>
                </c:pt>
                <c:pt idx="33">
                  <c:v>98.722697683598199</c:v>
                </c:pt>
                <c:pt idx="34">
                  <c:v>99.492026084985099</c:v>
                </c:pt>
                <c:pt idx="35">
                  <c:v>100</c:v>
                </c:pt>
                <c:pt idx="36">
                  <c:v>100.111646683765</c:v>
                </c:pt>
                <c:pt idx="37">
                  <c:v>100.42874761470399</c:v>
                </c:pt>
                <c:pt idx="38">
                  <c:v>100.56798684013</c:v>
                </c:pt>
                <c:pt idx="39">
                  <c:v>100.65675782351801</c:v>
                </c:pt>
                <c:pt idx="40">
                  <c:v>100.93709537215101</c:v>
                </c:pt>
                <c:pt idx="41">
                  <c:v>102.25490188017901</c:v>
                </c:pt>
                <c:pt idx="42">
                  <c:v>103.995442153968</c:v>
                </c:pt>
                <c:pt idx="43">
                  <c:v>105.986192954393</c:v>
                </c:pt>
                <c:pt idx="44">
                  <c:v>107.064586784364</c:v>
                </c:pt>
                <c:pt idx="45">
                  <c:v>106.69990439844101</c:v>
                </c:pt>
                <c:pt idx="46">
                  <c:v>105.687921149527</c:v>
                </c:pt>
                <c:pt idx="47">
                  <c:v>104.619717949299</c:v>
                </c:pt>
                <c:pt idx="48">
                  <c:v>105.14654366145299</c:v>
                </c:pt>
                <c:pt idx="49">
                  <c:v>106.217257552924</c:v>
                </c:pt>
                <c:pt idx="50">
                  <c:v>107.75067213046999</c:v>
                </c:pt>
                <c:pt idx="51">
                  <c:v>108.57244052084</c:v>
                </c:pt>
                <c:pt idx="52">
                  <c:v>109.36196541055899</c:v>
                </c:pt>
                <c:pt idx="53">
                  <c:v>110.086967308537</c:v>
                </c:pt>
                <c:pt idx="54">
                  <c:v>111.16082235476701</c:v>
                </c:pt>
                <c:pt idx="55">
                  <c:v>112.196258911447</c:v>
                </c:pt>
                <c:pt idx="56">
                  <c:v>113.504942511897</c:v>
                </c:pt>
                <c:pt idx="57">
                  <c:v>115.250195517927</c:v>
                </c:pt>
                <c:pt idx="58">
                  <c:v>117.01227442631</c:v>
                </c:pt>
                <c:pt idx="59">
                  <c:v>118.003964664937</c:v>
                </c:pt>
                <c:pt idx="60">
                  <c:v>117.886160229167</c:v>
                </c:pt>
                <c:pt idx="61">
                  <c:v>117.714825350791</c:v>
                </c:pt>
                <c:pt idx="62">
                  <c:v>118.669204108682</c:v>
                </c:pt>
                <c:pt idx="63">
                  <c:v>120.611374864968</c:v>
                </c:pt>
                <c:pt idx="64">
                  <c:v>122.299905342451</c:v>
                </c:pt>
                <c:pt idx="65">
                  <c:v>123.25953656822399</c:v>
                </c:pt>
                <c:pt idx="66">
                  <c:v>124.161553719648</c:v>
                </c:pt>
                <c:pt idx="67">
                  <c:v>125.31227148454801</c:v>
                </c:pt>
                <c:pt idx="68">
                  <c:v>126.783801291312</c:v>
                </c:pt>
                <c:pt idx="69">
                  <c:v>127.648020531201</c:v>
                </c:pt>
                <c:pt idx="70">
                  <c:v>128.081473197977</c:v>
                </c:pt>
                <c:pt idx="71">
                  <c:v>128.646893231165</c:v>
                </c:pt>
                <c:pt idx="72">
                  <c:v>129.984006756318</c:v>
                </c:pt>
                <c:pt idx="73">
                  <c:v>132.44245923242599</c:v>
                </c:pt>
                <c:pt idx="74">
                  <c:v>134.936428901592</c:v>
                </c:pt>
                <c:pt idx="75">
                  <c:v>137.50523990740999</c:v>
                </c:pt>
                <c:pt idx="76">
                  <c:v>139.19391394331799</c:v>
                </c:pt>
                <c:pt idx="77">
                  <c:v>141.33005098145199</c:v>
                </c:pt>
                <c:pt idx="78">
                  <c:v>143.349934582625</c:v>
                </c:pt>
                <c:pt idx="79">
                  <c:v>145.44394614089299</c:v>
                </c:pt>
                <c:pt idx="80">
                  <c:v>146.24825781713301</c:v>
                </c:pt>
                <c:pt idx="81">
                  <c:v>145.904675188493</c:v>
                </c:pt>
                <c:pt idx="82">
                  <c:v>145.61048689568801</c:v>
                </c:pt>
                <c:pt idx="83">
                  <c:v>146.78690683629199</c:v>
                </c:pt>
                <c:pt idx="84">
                  <c:v>149.74934227946099</c:v>
                </c:pt>
                <c:pt idx="85">
                  <c:v>153.59464546324699</c:v>
                </c:pt>
                <c:pt idx="86">
                  <c:v>156.96432230895601</c:v>
                </c:pt>
                <c:pt idx="87">
                  <c:v>159.475285841382</c:v>
                </c:pt>
                <c:pt idx="88">
                  <c:v>160.89035582849499</c:v>
                </c:pt>
                <c:pt idx="89">
                  <c:v>162.01242434707501</c:v>
                </c:pt>
                <c:pt idx="90">
                  <c:v>163.376924606156</c:v>
                </c:pt>
                <c:pt idx="91">
                  <c:v>165.853085780898</c:v>
                </c:pt>
                <c:pt idx="92">
                  <c:v>167.98795688372999</c:v>
                </c:pt>
                <c:pt idx="93">
                  <c:v>169.526014401179</c:v>
                </c:pt>
                <c:pt idx="94">
                  <c:v>169.399906351445</c:v>
                </c:pt>
                <c:pt idx="95">
                  <c:v>170.64451070039601</c:v>
                </c:pt>
                <c:pt idx="96">
                  <c:v>172.321622698575</c:v>
                </c:pt>
                <c:pt idx="97">
                  <c:v>175.193841688784</c:v>
                </c:pt>
                <c:pt idx="98">
                  <c:v>176.169244181419</c:v>
                </c:pt>
                <c:pt idx="99">
                  <c:v>177.50531708994501</c:v>
                </c:pt>
                <c:pt idx="100">
                  <c:v>178.04653945053099</c:v>
                </c:pt>
                <c:pt idx="101">
                  <c:v>179.708217205686</c:v>
                </c:pt>
                <c:pt idx="102">
                  <c:v>179.56189719655299</c:v>
                </c:pt>
                <c:pt idx="103">
                  <c:v>179.071733844264</c:v>
                </c:pt>
                <c:pt idx="104">
                  <c:v>176.80973546446501</c:v>
                </c:pt>
                <c:pt idx="105">
                  <c:v>175.04437779987401</c:v>
                </c:pt>
                <c:pt idx="106">
                  <c:v>174.95099727449599</c:v>
                </c:pt>
                <c:pt idx="107">
                  <c:v>176.77380965483701</c:v>
                </c:pt>
                <c:pt idx="108">
                  <c:v>179.88892419243101</c:v>
                </c:pt>
                <c:pt idx="109">
                  <c:v>182.350433072615</c:v>
                </c:pt>
                <c:pt idx="110">
                  <c:v>183.61304971718999</c:v>
                </c:pt>
                <c:pt idx="111">
                  <c:v>185.04610016697899</c:v>
                </c:pt>
                <c:pt idx="112">
                  <c:v>185.25524614846501</c:v>
                </c:pt>
                <c:pt idx="113">
                  <c:v>187.241575450722</c:v>
                </c:pt>
                <c:pt idx="114">
                  <c:v>187.86273608086199</c:v>
                </c:pt>
                <c:pt idx="115">
                  <c:v>189.50279590730699</c:v>
                </c:pt>
                <c:pt idx="116">
                  <c:v>187.05878224405899</c:v>
                </c:pt>
                <c:pt idx="117">
                  <c:v>182.779619798277</c:v>
                </c:pt>
                <c:pt idx="118">
                  <c:v>178.805130380664</c:v>
                </c:pt>
                <c:pt idx="119">
                  <c:v>178.500684910296</c:v>
                </c:pt>
                <c:pt idx="120">
                  <c:v>180.70019791925199</c:v>
                </c:pt>
                <c:pt idx="121">
                  <c:v>181.63452454654299</c:v>
                </c:pt>
                <c:pt idx="122">
                  <c:v>179.39494081594501</c:v>
                </c:pt>
                <c:pt idx="123">
                  <c:v>175.951802141511</c:v>
                </c:pt>
                <c:pt idx="124">
                  <c:v>173.73234779523199</c:v>
                </c:pt>
                <c:pt idx="125">
                  <c:v>173.71328255861201</c:v>
                </c:pt>
                <c:pt idx="126">
                  <c:v>173.27239300528399</c:v>
                </c:pt>
                <c:pt idx="127">
                  <c:v>172.82211372079601</c:v>
                </c:pt>
                <c:pt idx="128">
                  <c:v>169.01280108482899</c:v>
                </c:pt>
                <c:pt idx="129">
                  <c:v>165.54623420361</c:v>
                </c:pt>
                <c:pt idx="130">
                  <c:v>159.218446808794</c:v>
                </c:pt>
                <c:pt idx="131">
                  <c:v>156.23834392696401</c:v>
                </c:pt>
                <c:pt idx="132">
                  <c:v>151.49107396597299</c:v>
                </c:pt>
                <c:pt idx="133">
                  <c:v>149.22251378152299</c:v>
                </c:pt>
                <c:pt idx="134">
                  <c:v>144.702264417404</c:v>
                </c:pt>
                <c:pt idx="135">
                  <c:v>142.365909211158</c:v>
                </c:pt>
                <c:pt idx="136">
                  <c:v>140.31194103951501</c:v>
                </c:pt>
                <c:pt idx="137">
                  <c:v>140.88992327268701</c:v>
                </c:pt>
                <c:pt idx="138">
                  <c:v>141.02669200947901</c:v>
                </c:pt>
                <c:pt idx="139">
                  <c:v>139.941493540327</c:v>
                </c:pt>
                <c:pt idx="140">
                  <c:v>136.173331048362</c:v>
                </c:pt>
                <c:pt idx="141">
                  <c:v>131.654390988926</c:v>
                </c:pt>
                <c:pt idx="142">
                  <c:v>130.074577787484</c:v>
                </c:pt>
                <c:pt idx="143">
                  <c:v>130.49632908800999</c:v>
                </c:pt>
                <c:pt idx="144">
                  <c:v>132.459035135867</c:v>
                </c:pt>
                <c:pt idx="145">
                  <c:v>133.29492662307601</c:v>
                </c:pt>
                <c:pt idx="146">
                  <c:v>132.72768902996401</c:v>
                </c:pt>
                <c:pt idx="147">
                  <c:v>130.14762331153599</c:v>
                </c:pt>
                <c:pt idx="148">
                  <c:v>126.484910335262</c:v>
                </c:pt>
                <c:pt idx="149">
                  <c:v>124.50075689733799</c:v>
                </c:pt>
                <c:pt idx="150">
                  <c:v>124.55401175147</c:v>
                </c:pt>
                <c:pt idx="151">
                  <c:v>125.872268789587</c:v>
                </c:pt>
                <c:pt idx="152">
                  <c:v>125.59210404442599</c:v>
                </c:pt>
                <c:pt idx="153">
                  <c:v>124.107427537948</c:v>
                </c:pt>
                <c:pt idx="154">
                  <c:v>122.959418931641</c:v>
                </c:pt>
                <c:pt idx="155">
                  <c:v>123.817837850237</c:v>
                </c:pt>
                <c:pt idx="156">
                  <c:v>123.60803828668099</c:v>
                </c:pt>
                <c:pt idx="157">
                  <c:v>122.738191719146</c:v>
                </c:pt>
                <c:pt idx="158">
                  <c:v>121.12930364009</c:v>
                </c:pt>
                <c:pt idx="159">
                  <c:v>121.178432297559</c:v>
                </c:pt>
                <c:pt idx="160">
                  <c:v>121.379541541785</c:v>
                </c:pt>
                <c:pt idx="161">
                  <c:v>121.504146200363</c:v>
                </c:pt>
                <c:pt idx="162">
                  <c:v>121.44628541032201</c:v>
                </c:pt>
                <c:pt idx="163">
                  <c:v>122.749126412452</c:v>
                </c:pt>
                <c:pt idx="164">
                  <c:v>124.29197243429</c:v>
                </c:pt>
                <c:pt idx="165">
                  <c:v>125.58527844512599</c:v>
                </c:pt>
                <c:pt idx="166">
                  <c:v>125.428029001792</c:v>
                </c:pt>
                <c:pt idx="167">
                  <c:v>124.86794938744799</c:v>
                </c:pt>
                <c:pt idx="168">
                  <c:v>123.37067934686399</c:v>
                </c:pt>
                <c:pt idx="169">
                  <c:v>121.597948176749</c:v>
                </c:pt>
                <c:pt idx="170">
                  <c:v>122.011442193967</c:v>
                </c:pt>
                <c:pt idx="171">
                  <c:v>122.683541882548</c:v>
                </c:pt>
                <c:pt idx="172">
                  <c:v>124.693850659349</c:v>
                </c:pt>
                <c:pt idx="173">
                  <c:v>125.42546816714901</c:v>
                </c:pt>
                <c:pt idx="174">
                  <c:v>126.79859077786701</c:v>
                </c:pt>
                <c:pt idx="175">
                  <c:v>127.67642569659</c:v>
                </c:pt>
                <c:pt idx="176">
                  <c:v>128.617615456268</c:v>
                </c:pt>
                <c:pt idx="177">
                  <c:v>129.79590041026799</c:v>
                </c:pt>
                <c:pt idx="178">
                  <c:v>130.79281583478101</c:v>
                </c:pt>
                <c:pt idx="179">
                  <c:v>132.146519087955</c:v>
                </c:pt>
                <c:pt idx="180">
                  <c:v>131.344218004037</c:v>
                </c:pt>
                <c:pt idx="181">
                  <c:v>130.748910352786</c:v>
                </c:pt>
                <c:pt idx="182">
                  <c:v>130.23337496310401</c:v>
                </c:pt>
                <c:pt idx="183">
                  <c:v>132.26475485683599</c:v>
                </c:pt>
                <c:pt idx="184">
                  <c:v>134.245044486616</c:v>
                </c:pt>
                <c:pt idx="185">
                  <c:v>136.52005447480201</c:v>
                </c:pt>
                <c:pt idx="186">
                  <c:v>137.02667352715801</c:v>
                </c:pt>
                <c:pt idx="187">
                  <c:v>137.87446600249999</c:v>
                </c:pt>
                <c:pt idx="188">
                  <c:v>138.916396805815</c:v>
                </c:pt>
                <c:pt idx="189">
                  <c:v>139.61805836684499</c:v>
                </c:pt>
                <c:pt idx="190">
                  <c:v>140.419598969471</c:v>
                </c:pt>
                <c:pt idx="191">
                  <c:v>141.69972046087699</c:v>
                </c:pt>
                <c:pt idx="192">
                  <c:v>144.43386962361501</c:v>
                </c:pt>
                <c:pt idx="193">
                  <c:v>145.824318433515</c:v>
                </c:pt>
                <c:pt idx="194">
                  <c:v>146.688805514162</c:v>
                </c:pt>
                <c:pt idx="195">
                  <c:v>146.42936381912801</c:v>
                </c:pt>
                <c:pt idx="196">
                  <c:v>148.278031757592</c:v>
                </c:pt>
                <c:pt idx="197">
                  <c:v>151.02887848630999</c:v>
                </c:pt>
                <c:pt idx="198">
                  <c:v>154.158580874477</c:v>
                </c:pt>
                <c:pt idx="199">
                  <c:v>156.630218187151</c:v>
                </c:pt>
                <c:pt idx="200">
                  <c:v>158.828909988969</c:v>
                </c:pt>
                <c:pt idx="201">
                  <c:v>159.55583103502701</c:v>
                </c:pt>
                <c:pt idx="202">
                  <c:v>160.870055708981</c:v>
                </c:pt>
                <c:pt idx="203">
                  <c:v>160.941192686091</c:v>
                </c:pt>
                <c:pt idx="204">
                  <c:v>162.78170891762801</c:v>
                </c:pt>
                <c:pt idx="205">
                  <c:v>163.395850007631</c:v>
                </c:pt>
                <c:pt idx="206">
                  <c:v>165.48552321426101</c:v>
                </c:pt>
                <c:pt idx="207">
                  <c:v>165.91521801197501</c:v>
                </c:pt>
                <c:pt idx="208">
                  <c:v>169.26885090990299</c:v>
                </c:pt>
                <c:pt idx="209">
                  <c:v>171.29367901334101</c:v>
                </c:pt>
                <c:pt idx="210">
                  <c:v>173.07601439648201</c:v>
                </c:pt>
                <c:pt idx="211">
                  <c:v>174.28391409089099</c:v>
                </c:pt>
                <c:pt idx="212">
                  <c:v>175.38764331082299</c:v>
                </c:pt>
                <c:pt idx="213">
                  <c:v>175.802659585426</c:v>
                </c:pt>
                <c:pt idx="214">
                  <c:v>176.75861406527699</c:v>
                </c:pt>
                <c:pt idx="215">
                  <c:v>177.78342989220101</c:v>
                </c:pt>
                <c:pt idx="216">
                  <c:v>180.261071587348</c:v>
                </c:pt>
                <c:pt idx="217">
                  <c:v>180.43688682661499</c:v>
                </c:pt>
                <c:pt idx="218">
                  <c:v>180.59756729188899</c:v>
                </c:pt>
                <c:pt idx="219">
                  <c:v>180.16789730990101</c:v>
                </c:pt>
                <c:pt idx="220">
                  <c:v>180.96372340784399</c:v>
                </c:pt>
                <c:pt idx="221">
                  <c:v>183.18487816911201</c:v>
                </c:pt>
                <c:pt idx="222">
                  <c:v>186.32080330597401</c:v>
                </c:pt>
                <c:pt idx="223">
                  <c:v>187.83422942719201</c:v>
                </c:pt>
                <c:pt idx="224">
                  <c:v>190.958031261104</c:v>
                </c:pt>
                <c:pt idx="225">
                  <c:v>191.95583930284801</c:v>
                </c:pt>
                <c:pt idx="226">
                  <c:v>193.63222964850499</c:v>
                </c:pt>
                <c:pt idx="227">
                  <c:v>191.13520368788599</c:v>
                </c:pt>
                <c:pt idx="228">
                  <c:v>194.77309852233901</c:v>
                </c:pt>
                <c:pt idx="229">
                  <c:v>197.51736754314501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367168"/>
        <c:axId val="355377152"/>
      </c:scatterChart>
      <c:valAx>
        <c:axId val="355367168"/>
        <c:scaling>
          <c:orientation val="minMax"/>
          <c:max val="4279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5377152"/>
        <c:crosses val="autoZero"/>
        <c:crossBetween val="midCat"/>
        <c:majorUnit val="365"/>
      </c:valAx>
      <c:valAx>
        <c:axId val="355377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536716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PrimeMarkets!$P$22:$P$89</c:f>
              <c:numCache>
                <c:formatCode>#,##0_);[Red]\(#,##0\)</c:formatCode>
                <c:ptCount val="68"/>
                <c:pt idx="0">
                  <c:v>91.658637933559802</c:v>
                </c:pt>
                <c:pt idx="1">
                  <c:v>103.471321250763</c:v>
                </c:pt>
                <c:pt idx="2">
                  <c:v>93.865856936542698</c:v>
                </c:pt>
                <c:pt idx="3">
                  <c:v>100</c:v>
                </c:pt>
                <c:pt idx="4">
                  <c:v>103.312235763125</c:v>
                </c:pt>
                <c:pt idx="5">
                  <c:v>108.704012884625</c:v>
                </c:pt>
                <c:pt idx="6">
                  <c:v>99.426268763381898</c:v>
                </c:pt>
                <c:pt idx="7">
                  <c:v>103.27867813774699</c:v>
                </c:pt>
                <c:pt idx="8">
                  <c:v>108.048123228487</c:v>
                </c:pt>
                <c:pt idx="9">
                  <c:v>106.474330271596</c:v>
                </c:pt>
                <c:pt idx="10">
                  <c:v>109.245134404399</c:v>
                </c:pt>
                <c:pt idx="11">
                  <c:v>117.78916637632</c:v>
                </c:pt>
                <c:pt idx="12">
                  <c:v>118.641539457056</c:v>
                </c:pt>
                <c:pt idx="13">
                  <c:v>117.59166667122101</c:v>
                </c:pt>
                <c:pt idx="14">
                  <c:v>116.00927649527399</c:v>
                </c:pt>
                <c:pt idx="15">
                  <c:v>125.042650085023</c:v>
                </c:pt>
                <c:pt idx="16">
                  <c:v>128.22020989921501</c:v>
                </c:pt>
                <c:pt idx="17">
                  <c:v>132.93258197662001</c:v>
                </c:pt>
                <c:pt idx="18">
                  <c:v>137.907229217592</c:v>
                </c:pt>
                <c:pt idx="19">
                  <c:v>138.45934804299301</c:v>
                </c:pt>
                <c:pt idx="20">
                  <c:v>147.45390132347799</c:v>
                </c:pt>
                <c:pt idx="21">
                  <c:v>150.73354572431001</c:v>
                </c:pt>
                <c:pt idx="22">
                  <c:v>151.90425931144699</c:v>
                </c:pt>
                <c:pt idx="23">
                  <c:v>159.574409203204</c:v>
                </c:pt>
                <c:pt idx="24">
                  <c:v>168.32836488300899</c:v>
                </c:pt>
                <c:pt idx="25">
                  <c:v>168.62658850283901</c:v>
                </c:pt>
                <c:pt idx="26">
                  <c:v>177.480481240649</c:v>
                </c:pt>
                <c:pt idx="27">
                  <c:v>177.19416963269899</c:v>
                </c:pt>
                <c:pt idx="28">
                  <c:v>185.99835646243099</c:v>
                </c:pt>
                <c:pt idx="29">
                  <c:v>181.92511266317501</c:v>
                </c:pt>
                <c:pt idx="30">
                  <c:v>184.99725738604599</c:v>
                </c:pt>
                <c:pt idx="31">
                  <c:v>194.28468388421999</c:v>
                </c:pt>
                <c:pt idx="32">
                  <c:v>196.56155827968101</c:v>
                </c:pt>
                <c:pt idx="33">
                  <c:v>182.77121945450401</c:v>
                </c:pt>
                <c:pt idx="34">
                  <c:v>188.63050869995899</c:v>
                </c:pt>
                <c:pt idx="35">
                  <c:v>167.70992610179701</c:v>
                </c:pt>
                <c:pt idx="36">
                  <c:v>152.450206005529</c:v>
                </c:pt>
                <c:pt idx="37">
                  <c:v>155.93766028851601</c:v>
                </c:pt>
                <c:pt idx="38">
                  <c:v>140.80806436950101</c:v>
                </c:pt>
                <c:pt idx="39">
                  <c:v>134.74656007011299</c:v>
                </c:pt>
                <c:pt idx="40">
                  <c:v>127.772443092792</c:v>
                </c:pt>
                <c:pt idx="41">
                  <c:v>138.047699222928</c:v>
                </c:pt>
                <c:pt idx="42">
                  <c:v>118.55060877130001</c:v>
                </c:pt>
                <c:pt idx="43">
                  <c:v>137.831970379826</c:v>
                </c:pt>
                <c:pt idx="44">
                  <c:v>121.196771308831</c:v>
                </c:pt>
                <c:pt idx="45">
                  <c:v>133.123682256329</c:v>
                </c:pt>
                <c:pt idx="46">
                  <c:v>129.81056063164601</c:v>
                </c:pt>
                <c:pt idx="47">
                  <c:v>125.68713565070399</c:v>
                </c:pt>
                <c:pt idx="48">
                  <c:v>128.24508741663601</c:v>
                </c:pt>
                <c:pt idx="49">
                  <c:v>120.888582859629</c:v>
                </c:pt>
                <c:pt idx="50">
                  <c:v>131.63734223945499</c:v>
                </c:pt>
                <c:pt idx="51">
                  <c:v>144.64949731624401</c:v>
                </c:pt>
                <c:pt idx="52">
                  <c:v>132.92387770678801</c:v>
                </c:pt>
                <c:pt idx="53">
                  <c:v>134.10100396690601</c:v>
                </c:pt>
                <c:pt idx="54">
                  <c:v>144.82526838017</c:v>
                </c:pt>
                <c:pt idx="55">
                  <c:v>144.41582300860901</c:v>
                </c:pt>
                <c:pt idx="56">
                  <c:v>152.832271044789</c:v>
                </c:pt>
                <c:pt idx="57">
                  <c:v>148.96364463358699</c:v>
                </c:pt>
                <c:pt idx="58">
                  <c:v>165.982176353011</c:v>
                </c:pt>
                <c:pt idx="59">
                  <c:v>163.00773419418701</c:v>
                </c:pt>
                <c:pt idx="60">
                  <c:v>166.85159626258601</c:v>
                </c:pt>
                <c:pt idx="61">
                  <c:v>170.294032536705</c:v>
                </c:pt>
                <c:pt idx="62">
                  <c:v>176.615654428943</c:v>
                </c:pt>
                <c:pt idx="63">
                  <c:v>175.86822985023801</c:v>
                </c:pt>
                <c:pt idx="64">
                  <c:v>187.86043783513099</c:v>
                </c:pt>
                <c:pt idx="65">
                  <c:v>189.33083282579301</c:v>
                </c:pt>
                <c:pt idx="66">
                  <c:v>196.13846320944401</c:v>
                </c:pt>
                <c:pt idx="67">
                  <c:v>192.35407480892599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PrimeMarkets!$T$6:$T$89</c:f>
              <c:numCache>
                <c:formatCode>0</c:formatCode>
                <c:ptCount val="84"/>
                <c:pt idx="0">
                  <c:v>67.695666766592197</c:v>
                </c:pt>
                <c:pt idx="1">
                  <c:v>69.662734437954995</c:v>
                </c:pt>
                <c:pt idx="2">
                  <c:v>71.168226823094102</c:v>
                </c:pt>
                <c:pt idx="3">
                  <c:v>70.192294769549207</c:v>
                </c:pt>
                <c:pt idx="4">
                  <c:v>70.151489685893097</c:v>
                </c:pt>
                <c:pt idx="5">
                  <c:v>73.162687087835096</c:v>
                </c:pt>
                <c:pt idx="6">
                  <c:v>77.487475644283293</c:v>
                </c:pt>
                <c:pt idx="7">
                  <c:v>79.461102441066103</c:v>
                </c:pt>
                <c:pt idx="8">
                  <c:v>79.095018293895393</c:v>
                </c:pt>
                <c:pt idx="9">
                  <c:v>78.653616067463105</c:v>
                </c:pt>
                <c:pt idx="10">
                  <c:v>80.837552783901501</c:v>
                </c:pt>
                <c:pt idx="11">
                  <c:v>84.452296728603997</c:v>
                </c:pt>
                <c:pt idx="12">
                  <c:v>86.725369713776104</c:v>
                </c:pt>
                <c:pt idx="13">
                  <c:v>86.6149521283117</c:v>
                </c:pt>
                <c:pt idx="14">
                  <c:v>86.828855919522994</c:v>
                </c:pt>
                <c:pt idx="15">
                  <c:v>90.1309818509731</c:v>
                </c:pt>
                <c:pt idx="16">
                  <c:v>93.994863166861805</c:v>
                </c:pt>
                <c:pt idx="17">
                  <c:v>96.801942634840799</c:v>
                </c:pt>
                <c:pt idx="18">
                  <c:v>98.649037106699097</c:v>
                </c:pt>
                <c:pt idx="19">
                  <c:v>100</c:v>
                </c:pt>
                <c:pt idx="20">
                  <c:v>101.31094754832201</c:v>
                </c:pt>
                <c:pt idx="21">
                  <c:v>101.93492956480399</c:v>
                </c:pt>
                <c:pt idx="22">
                  <c:v>101.790082178701</c:v>
                </c:pt>
                <c:pt idx="23">
                  <c:v>102.25632154456</c:v>
                </c:pt>
                <c:pt idx="24">
                  <c:v>103.492321007369</c:v>
                </c:pt>
                <c:pt idx="25">
                  <c:v>106.249380327178</c:v>
                </c:pt>
                <c:pt idx="26">
                  <c:v>109.954787640269</c:v>
                </c:pt>
                <c:pt idx="27">
                  <c:v>111.659692087211</c:v>
                </c:pt>
                <c:pt idx="28">
                  <c:v>112.038148999725</c:v>
                </c:pt>
                <c:pt idx="29">
                  <c:v>113.249989236499</c:v>
                </c:pt>
                <c:pt idx="30">
                  <c:v>116.027149788442</c:v>
                </c:pt>
                <c:pt idx="31">
                  <c:v>120.058956005814</c:v>
                </c:pt>
                <c:pt idx="32">
                  <c:v>126.516578784519</c:v>
                </c:pt>
                <c:pt idx="33">
                  <c:v>133.65671206243701</c:v>
                </c:pt>
                <c:pt idx="34">
                  <c:v>134.784082686229</c:v>
                </c:pt>
                <c:pt idx="35">
                  <c:v>135.46035096332099</c:v>
                </c:pt>
                <c:pt idx="36">
                  <c:v>143.40646349956799</c:v>
                </c:pt>
                <c:pt idx="37">
                  <c:v>152.39763939355899</c:v>
                </c:pt>
                <c:pt idx="38">
                  <c:v>155.29862165146801</c:v>
                </c:pt>
                <c:pt idx="39">
                  <c:v>157.520347740684</c:v>
                </c:pt>
                <c:pt idx="40">
                  <c:v>162.97803255357601</c:v>
                </c:pt>
                <c:pt idx="41">
                  <c:v>167.53374013575601</c:v>
                </c:pt>
                <c:pt idx="42">
                  <c:v>169.80558621929299</c:v>
                </c:pt>
                <c:pt idx="43">
                  <c:v>171.705673691523</c:v>
                </c:pt>
                <c:pt idx="44">
                  <c:v>174.60839768248101</c:v>
                </c:pt>
                <c:pt idx="45">
                  <c:v>178.25510890190299</c:v>
                </c:pt>
                <c:pt idx="46">
                  <c:v>179.67894872937401</c:v>
                </c:pt>
                <c:pt idx="47">
                  <c:v>177.296072334288</c:v>
                </c:pt>
                <c:pt idx="48">
                  <c:v>173.52918135790699</c:v>
                </c:pt>
                <c:pt idx="49">
                  <c:v>170.68641311290901</c:v>
                </c:pt>
                <c:pt idx="50">
                  <c:v>163.90026616333799</c:v>
                </c:pt>
                <c:pt idx="51">
                  <c:v>153.33871724441499</c:v>
                </c:pt>
                <c:pt idx="52">
                  <c:v>142.70404148101599</c:v>
                </c:pt>
                <c:pt idx="53">
                  <c:v>136.818941957389</c:v>
                </c:pt>
                <c:pt idx="54">
                  <c:v>134.89869863718801</c:v>
                </c:pt>
                <c:pt idx="55">
                  <c:v>131.07363553156301</c:v>
                </c:pt>
                <c:pt idx="56">
                  <c:v>128.113258230789</c:v>
                </c:pt>
                <c:pt idx="57">
                  <c:v>128.228300437706</c:v>
                </c:pt>
                <c:pt idx="58">
                  <c:v>124.840454159323</c:v>
                </c:pt>
                <c:pt idx="59">
                  <c:v>119.089818394788</c:v>
                </c:pt>
                <c:pt idx="60">
                  <c:v>118.888734266445</c:v>
                </c:pt>
                <c:pt idx="61">
                  <c:v>123.097857061494</c:v>
                </c:pt>
                <c:pt idx="62">
                  <c:v>122.914963707908</c:v>
                </c:pt>
                <c:pt idx="63">
                  <c:v>119.08118938087701</c:v>
                </c:pt>
                <c:pt idx="64">
                  <c:v>118.286306450937</c:v>
                </c:pt>
                <c:pt idx="65">
                  <c:v>120.23620173138499</c:v>
                </c:pt>
                <c:pt idx="66">
                  <c:v>125.032118880068</c:v>
                </c:pt>
                <c:pt idx="67">
                  <c:v>127.609838639731</c:v>
                </c:pt>
                <c:pt idx="68">
                  <c:v>127.49935999512699</c:v>
                </c:pt>
                <c:pt idx="69">
                  <c:v>130.01579041214299</c:v>
                </c:pt>
                <c:pt idx="70">
                  <c:v>134.15802829272499</c:v>
                </c:pt>
                <c:pt idx="71">
                  <c:v>137.012288363842</c:v>
                </c:pt>
                <c:pt idx="72">
                  <c:v>141.966769076406</c:v>
                </c:pt>
                <c:pt idx="73">
                  <c:v>150.03660506440301</c:v>
                </c:pt>
                <c:pt idx="74">
                  <c:v>152.66026324496599</c:v>
                </c:pt>
                <c:pt idx="75">
                  <c:v>154.63289345903499</c:v>
                </c:pt>
                <c:pt idx="76">
                  <c:v>158.364705822632</c:v>
                </c:pt>
                <c:pt idx="77">
                  <c:v>164.526479742992</c:v>
                </c:pt>
                <c:pt idx="78">
                  <c:v>167.87936008113499</c:v>
                </c:pt>
                <c:pt idx="79">
                  <c:v>168.55112251047899</c:v>
                </c:pt>
                <c:pt idx="80">
                  <c:v>172.89813513992999</c:v>
                </c:pt>
                <c:pt idx="81">
                  <c:v>181.69490261809401</c:v>
                </c:pt>
                <c:pt idx="82">
                  <c:v>183.26566942627301</c:v>
                </c:pt>
                <c:pt idx="83">
                  <c:v>179.493250815067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57280"/>
        <c:axId val="357463168"/>
      </c:scatterChart>
      <c:valAx>
        <c:axId val="357457280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7463168"/>
        <c:crosses val="autoZero"/>
        <c:crossBetween val="midCat"/>
        <c:majorUnit val="365"/>
      </c:valAx>
      <c:valAx>
        <c:axId val="3574631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74572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PrimeMarkets!$Q$22:$Q$89</c:f>
              <c:numCache>
                <c:formatCode>#,##0_);[Red]\(#,##0\)</c:formatCode>
                <c:ptCount val="68"/>
                <c:pt idx="0">
                  <c:v>89.199078235528503</c:v>
                </c:pt>
                <c:pt idx="1">
                  <c:v>100.541339463197</c:v>
                </c:pt>
                <c:pt idx="2">
                  <c:v>101.001297427154</c:v>
                </c:pt>
                <c:pt idx="3">
                  <c:v>100</c:v>
                </c:pt>
                <c:pt idx="4">
                  <c:v>102.21970528344001</c:v>
                </c:pt>
                <c:pt idx="5">
                  <c:v>101.02986707930501</c:v>
                </c:pt>
                <c:pt idx="6">
                  <c:v>104.14476900988799</c:v>
                </c:pt>
                <c:pt idx="7">
                  <c:v>105.82594051404899</c:v>
                </c:pt>
                <c:pt idx="8">
                  <c:v>112.82616262136</c:v>
                </c:pt>
                <c:pt idx="9">
                  <c:v>115.231638682332</c:v>
                </c:pt>
                <c:pt idx="10">
                  <c:v>120.082309289913</c:v>
                </c:pt>
                <c:pt idx="11">
                  <c:v>125.16588563693</c:v>
                </c:pt>
                <c:pt idx="12">
                  <c:v>126.051263741505</c:v>
                </c:pt>
                <c:pt idx="13">
                  <c:v>137.69527149291301</c:v>
                </c:pt>
                <c:pt idx="14">
                  <c:v>146.17938805340401</c:v>
                </c:pt>
                <c:pt idx="15">
                  <c:v>147.29077350183999</c:v>
                </c:pt>
                <c:pt idx="16">
                  <c:v>154.18553637633599</c:v>
                </c:pt>
                <c:pt idx="17">
                  <c:v>164.836862804514</c:v>
                </c:pt>
                <c:pt idx="18">
                  <c:v>170.55659998345001</c:v>
                </c:pt>
                <c:pt idx="19">
                  <c:v>173.40706492323201</c:v>
                </c:pt>
                <c:pt idx="20">
                  <c:v>190.167080936346</c:v>
                </c:pt>
                <c:pt idx="21">
                  <c:v>200.55039903711</c:v>
                </c:pt>
                <c:pt idx="22">
                  <c:v>207.03852860081901</c:v>
                </c:pt>
                <c:pt idx="23">
                  <c:v>202.06532236976599</c:v>
                </c:pt>
                <c:pt idx="24">
                  <c:v>216.84009943867599</c:v>
                </c:pt>
                <c:pt idx="25">
                  <c:v>226.65831924875599</c:v>
                </c:pt>
                <c:pt idx="26">
                  <c:v>220.14795595890101</c:v>
                </c:pt>
                <c:pt idx="27">
                  <c:v>219.638305688315</c:v>
                </c:pt>
                <c:pt idx="28">
                  <c:v>232.039344725067</c:v>
                </c:pt>
                <c:pt idx="29">
                  <c:v>237.89773467623701</c:v>
                </c:pt>
                <c:pt idx="30">
                  <c:v>254.57413483623299</c:v>
                </c:pt>
                <c:pt idx="31">
                  <c:v>230.031226823758</c:v>
                </c:pt>
                <c:pt idx="32">
                  <c:v>238.405990788628</c:v>
                </c:pt>
                <c:pt idx="33">
                  <c:v>236.067647830189</c:v>
                </c:pt>
                <c:pt idx="34">
                  <c:v>212.95887852511001</c:v>
                </c:pt>
                <c:pt idx="35">
                  <c:v>235.57011333632701</c:v>
                </c:pt>
                <c:pt idx="36">
                  <c:v>202.456416498218</c:v>
                </c:pt>
                <c:pt idx="37">
                  <c:v>197.784441669568</c:v>
                </c:pt>
                <c:pt idx="38">
                  <c:v>191.44944563433299</c:v>
                </c:pt>
                <c:pt idx="39">
                  <c:v>177.90973093228999</c:v>
                </c:pt>
                <c:pt idx="40">
                  <c:v>197.14061481315099</c:v>
                </c:pt>
                <c:pt idx="41">
                  <c:v>160.71320172619801</c:v>
                </c:pt>
                <c:pt idx="42">
                  <c:v>171.814800044148</c:v>
                </c:pt>
                <c:pt idx="43">
                  <c:v>177.76999420542799</c:v>
                </c:pt>
                <c:pt idx="44">
                  <c:v>184.459735240307</c:v>
                </c:pt>
                <c:pt idx="45">
                  <c:v>169.11085244402199</c:v>
                </c:pt>
                <c:pt idx="46">
                  <c:v>183.638137679621</c:v>
                </c:pt>
                <c:pt idx="47">
                  <c:v>180.41903052882401</c:v>
                </c:pt>
                <c:pt idx="48">
                  <c:v>187.67075915211399</c:v>
                </c:pt>
                <c:pt idx="49">
                  <c:v>194.952088983941</c:v>
                </c:pt>
                <c:pt idx="50">
                  <c:v>193.31630926795501</c:v>
                </c:pt>
                <c:pt idx="51">
                  <c:v>200.704177921195</c:v>
                </c:pt>
                <c:pt idx="52">
                  <c:v>203.10186829435099</c:v>
                </c:pt>
                <c:pt idx="53">
                  <c:v>210.850720801779</c:v>
                </c:pt>
                <c:pt idx="54">
                  <c:v>223.316895031493</c:v>
                </c:pt>
                <c:pt idx="55">
                  <c:v>229.812402772018</c:v>
                </c:pt>
                <c:pt idx="56">
                  <c:v>229.23215739501899</c:v>
                </c:pt>
                <c:pt idx="57">
                  <c:v>243.604919413678</c:v>
                </c:pt>
                <c:pt idx="58">
                  <c:v>255.966954554522</c:v>
                </c:pt>
                <c:pt idx="59">
                  <c:v>272.97763975415199</c:v>
                </c:pt>
                <c:pt idx="60">
                  <c:v>276.359934184314</c:v>
                </c:pt>
                <c:pt idx="61">
                  <c:v>269.087683863552</c:v>
                </c:pt>
                <c:pt idx="62">
                  <c:v>282.61248092571901</c:v>
                </c:pt>
                <c:pt idx="63">
                  <c:v>293.27300416474498</c:v>
                </c:pt>
                <c:pt idx="64">
                  <c:v>294.91417186848503</c:v>
                </c:pt>
                <c:pt idx="65">
                  <c:v>303.434840516534</c:v>
                </c:pt>
                <c:pt idx="66">
                  <c:v>307.09404321705699</c:v>
                </c:pt>
                <c:pt idx="67">
                  <c:v>300.55537805365202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PrimeMarkets!$U$6:$U$89</c:f>
              <c:numCache>
                <c:formatCode>0</c:formatCode>
                <c:ptCount val="84"/>
                <c:pt idx="0">
                  <c:v>68.558505178101896</c:v>
                </c:pt>
                <c:pt idx="1">
                  <c:v>67.326118319351195</c:v>
                </c:pt>
                <c:pt idx="2">
                  <c:v>69.417670597632906</c:v>
                </c:pt>
                <c:pt idx="3">
                  <c:v>73.866974040708897</c:v>
                </c:pt>
                <c:pt idx="4">
                  <c:v>75.768920309755302</c:v>
                </c:pt>
                <c:pt idx="5">
                  <c:v>76.716443263097702</c:v>
                </c:pt>
                <c:pt idx="6">
                  <c:v>79.327740904784605</c:v>
                </c:pt>
                <c:pt idx="7">
                  <c:v>82.078924561217704</c:v>
                </c:pt>
                <c:pt idx="8">
                  <c:v>83.344450810662494</c:v>
                </c:pt>
                <c:pt idx="9">
                  <c:v>84.572695143903402</c:v>
                </c:pt>
                <c:pt idx="10">
                  <c:v>85.221609779894294</c:v>
                </c:pt>
                <c:pt idx="11">
                  <c:v>85.754225144079697</c:v>
                </c:pt>
                <c:pt idx="12">
                  <c:v>87.451369836969704</c:v>
                </c:pt>
                <c:pt idx="13">
                  <c:v>90.350296091075094</c:v>
                </c:pt>
                <c:pt idx="14">
                  <c:v>93.403486713037395</c:v>
                </c:pt>
                <c:pt idx="15">
                  <c:v>94.966458798552694</c:v>
                </c:pt>
                <c:pt idx="16">
                  <c:v>96.045074327727505</c:v>
                </c:pt>
                <c:pt idx="17">
                  <c:v>98.125316890542194</c:v>
                </c:pt>
                <c:pt idx="18">
                  <c:v>99.425146908335094</c:v>
                </c:pt>
                <c:pt idx="19">
                  <c:v>100</c:v>
                </c:pt>
                <c:pt idx="20">
                  <c:v>101.908207441931</c:v>
                </c:pt>
                <c:pt idx="21">
                  <c:v>105.040190458425</c:v>
                </c:pt>
                <c:pt idx="22">
                  <c:v>107.38375156357201</c:v>
                </c:pt>
                <c:pt idx="23">
                  <c:v>108.54208983635399</c:v>
                </c:pt>
                <c:pt idx="24">
                  <c:v>110.16927682435001</c:v>
                </c:pt>
                <c:pt idx="25">
                  <c:v>112.710232497983</c:v>
                </c:pt>
                <c:pt idx="26">
                  <c:v>116.241777786041</c:v>
                </c:pt>
                <c:pt idx="27">
                  <c:v>120.06326622025701</c:v>
                </c:pt>
                <c:pt idx="28">
                  <c:v>124.771144444572</c:v>
                </c:pt>
                <c:pt idx="29">
                  <c:v>129.713043906069</c:v>
                </c:pt>
                <c:pt idx="30">
                  <c:v>133.189520372651</c:v>
                </c:pt>
                <c:pt idx="31">
                  <c:v>137.54908542394301</c:v>
                </c:pt>
                <c:pt idx="32">
                  <c:v>145.15805496918199</c:v>
                </c:pt>
                <c:pt idx="33">
                  <c:v>152.707518145628</c:v>
                </c:pt>
                <c:pt idx="34">
                  <c:v>155.62083090594399</c:v>
                </c:pt>
                <c:pt idx="35">
                  <c:v>158.922179234651</c:v>
                </c:pt>
                <c:pt idx="36">
                  <c:v>169.64089667712</c:v>
                </c:pt>
                <c:pt idx="37">
                  <c:v>182.03497878400199</c:v>
                </c:pt>
                <c:pt idx="38">
                  <c:v>182.75731968781599</c:v>
                </c:pt>
                <c:pt idx="39">
                  <c:v>181.03058284452001</c:v>
                </c:pt>
                <c:pt idx="40">
                  <c:v>188.701971904819</c:v>
                </c:pt>
                <c:pt idx="41">
                  <c:v>195.54251264902101</c:v>
                </c:pt>
                <c:pt idx="42">
                  <c:v>190.64594903470399</c:v>
                </c:pt>
                <c:pt idx="43">
                  <c:v>186.871167072215</c:v>
                </c:pt>
                <c:pt idx="44">
                  <c:v>194.20156123537899</c:v>
                </c:pt>
                <c:pt idx="45">
                  <c:v>201.20947731619799</c:v>
                </c:pt>
                <c:pt idx="46">
                  <c:v>196.686374880095</c:v>
                </c:pt>
                <c:pt idx="47">
                  <c:v>188.904719007452</c:v>
                </c:pt>
                <c:pt idx="48">
                  <c:v>185.91072799221001</c:v>
                </c:pt>
                <c:pt idx="49">
                  <c:v>182.63970673003899</c:v>
                </c:pt>
                <c:pt idx="50">
                  <c:v>171.19097411901899</c:v>
                </c:pt>
                <c:pt idx="51">
                  <c:v>159.18324024843201</c:v>
                </c:pt>
                <c:pt idx="52">
                  <c:v>153.39077925183099</c:v>
                </c:pt>
                <c:pt idx="53">
                  <c:v>150.107569455733</c:v>
                </c:pt>
                <c:pt idx="54">
                  <c:v>147.18550175285901</c:v>
                </c:pt>
                <c:pt idx="55">
                  <c:v>143.22022514658499</c:v>
                </c:pt>
                <c:pt idx="56">
                  <c:v>138.351497302826</c:v>
                </c:pt>
                <c:pt idx="57">
                  <c:v>133.18438537787401</c:v>
                </c:pt>
                <c:pt idx="58">
                  <c:v>133.11939020593201</c:v>
                </c:pt>
                <c:pt idx="59">
                  <c:v>134.546650409996</c:v>
                </c:pt>
                <c:pt idx="60">
                  <c:v>132.27551789329499</c:v>
                </c:pt>
                <c:pt idx="61">
                  <c:v>129.89505048475499</c:v>
                </c:pt>
                <c:pt idx="62">
                  <c:v>130.26411795628101</c:v>
                </c:pt>
                <c:pt idx="63">
                  <c:v>131.473703880052</c:v>
                </c:pt>
                <c:pt idx="64">
                  <c:v>132.69634359039699</c:v>
                </c:pt>
                <c:pt idx="65">
                  <c:v>135.21633232591299</c:v>
                </c:pt>
                <c:pt idx="66">
                  <c:v>136.625972089052</c:v>
                </c:pt>
                <c:pt idx="67">
                  <c:v>137.007306043553</c:v>
                </c:pt>
                <c:pt idx="68">
                  <c:v>141.44841027855901</c:v>
                </c:pt>
                <c:pt idx="69">
                  <c:v>150.31171223647399</c:v>
                </c:pt>
                <c:pt idx="70">
                  <c:v>153.03353497502599</c:v>
                </c:pt>
                <c:pt idx="71">
                  <c:v>153.88338422883001</c:v>
                </c:pt>
                <c:pt idx="72">
                  <c:v>159.11016193999501</c:v>
                </c:pt>
                <c:pt idx="73">
                  <c:v>166.94980447019501</c:v>
                </c:pt>
                <c:pt idx="74">
                  <c:v>171.51795838394699</c:v>
                </c:pt>
                <c:pt idx="75">
                  <c:v>172.41097499833199</c:v>
                </c:pt>
                <c:pt idx="76">
                  <c:v>177.00074415210301</c:v>
                </c:pt>
                <c:pt idx="77">
                  <c:v>181.72444617287701</c:v>
                </c:pt>
                <c:pt idx="78">
                  <c:v>185.60120452875799</c:v>
                </c:pt>
                <c:pt idx="79">
                  <c:v>188.75306846506501</c:v>
                </c:pt>
                <c:pt idx="80">
                  <c:v>190.75380397072399</c:v>
                </c:pt>
                <c:pt idx="81">
                  <c:v>195.01276438491601</c:v>
                </c:pt>
                <c:pt idx="82">
                  <c:v>196.32012139247001</c:v>
                </c:pt>
                <c:pt idx="83">
                  <c:v>198.48561828234901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898880"/>
        <c:axId val="357904768"/>
      </c:scatterChart>
      <c:valAx>
        <c:axId val="357898880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7904768"/>
        <c:crosses val="autoZero"/>
        <c:crossBetween val="midCat"/>
        <c:majorUnit val="365"/>
      </c:valAx>
      <c:valAx>
        <c:axId val="3579047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78988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PrimeMarkets!$R$22:$R$89</c:f>
              <c:numCache>
                <c:formatCode>#,##0_);[Red]\(#,##0\)</c:formatCode>
                <c:ptCount val="68"/>
                <c:pt idx="0">
                  <c:v>92.065946383980901</c:v>
                </c:pt>
                <c:pt idx="1">
                  <c:v>98.858656360774603</c:v>
                </c:pt>
                <c:pt idx="2">
                  <c:v>99.324925899281695</c:v>
                </c:pt>
                <c:pt idx="3">
                  <c:v>100</c:v>
                </c:pt>
                <c:pt idx="4">
                  <c:v>103.616846811933</c:v>
                </c:pt>
                <c:pt idx="5">
                  <c:v>111.73557826083599</c:v>
                </c:pt>
                <c:pt idx="6">
                  <c:v>114.235187084299</c:v>
                </c:pt>
                <c:pt idx="7">
                  <c:v>113.22406901552201</c:v>
                </c:pt>
                <c:pt idx="8">
                  <c:v>121.782044002617</c:v>
                </c:pt>
                <c:pt idx="9">
                  <c:v>129.56149365635599</c:v>
                </c:pt>
                <c:pt idx="10">
                  <c:v>130.25894846032401</c:v>
                </c:pt>
                <c:pt idx="11">
                  <c:v>141.28171307294599</c:v>
                </c:pt>
                <c:pt idx="12">
                  <c:v>142.18059717462799</c:v>
                </c:pt>
                <c:pt idx="13">
                  <c:v>152.67978506184301</c:v>
                </c:pt>
                <c:pt idx="14">
                  <c:v>161.75801823086601</c:v>
                </c:pt>
                <c:pt idx="15">
                  <c:v>161.82668140673999</c:v>
                </c:pt>
                <c:pt idx="16">
                  <c:v>170.365773018814</c:v>
                </c:pt>
                <c:pt idx="17">
                  <c:v>175.57445046984699</c:v>
                </c:pt>
                <c:pt idx="18">
                  <c:v>184.30701608620799</c:v>
                </c:pt>
                <c:pt idx="19">
                  <c:v>188.590175907331</c:v>
                </c:pt>
                <c:pt idx="20">
                  <c:v>196.76608838130099</c:v>
                </c:pt>
                <c:pt idx="21">
                  <c:v>201.92100503949399</c:v>
                </c:pt>
                <c:pt idx="22">
                  <c:v>209.80632210994099</c:v>
                </c:pt>
                <c:pt idx="23">
                  <c:v>209.93002256524201</c:v>
                </c:pt>
                <c:pt idx="24">
                  <c:v>225.60000759448101</c:v>
                </c:pt>
                <c:pt idx="25">
                  <c:v>214.29968071746401</c:v>
                </c:pt>
                <c:pt idx="26">
                  <c:v>215.71177825899801</c:v>
                </c:pt>
                <c:pt idx="27">
                  <c:v>215.29820625312399</c:v>
                </c:pt>
                <c:pt idx="28">
                  <c:v>220.786195157088</c:v>
                </c:pt>
                <c:pt idx="29">
                  <c:v>233.66805484735201</c:v>
                </c:pt>
                <c:pt idx="30">
                  <c:v>231.20669234679701</c:v>
                </c:pt>
                <c:pt idx="31">
                  <c:v>219.043889161599</c:v>
                </c:pt>
                <c:pt idx="32">
                  <c:v>212.369934211084</c:v>
                </c:pt>
                <c:pt idx="33">
                  <c:v>211.77664136059801</c:v>
                </c:pt>
                <c:pt idx="34">
                  <c:v>215.276288375744</c:v>
                </c:pt>
                <c:pt idx="35">
                  <c:v>222.07474855396501</c:v>
                </c:pt>
                <c:pt idx="36">
                  <c:v>198.90826598290499</c:v>
                </c:pt>
                <c:pt idx="37">
                  <c:v>196.44120482946801</c:v>
                </c:pt>
                <c:pt idx="38">
                  <c:v>185.402595842838</c:v>
                </c:pt>
                <c:pt idx="39">
                  <c:v>160.46955196034</c:v>
                </c:pt>
                <c:pt idx="40">
                  <c:v>178.331203616068</c:v>
                </c:pt>
                <c:pt idx="41">
                  <c:v>163.930437704817</c:v>
                </c:pt>
                <c:pt idx="42">
                  <c:v>184.04654692244401</c:v>
                </c:pt>
                <c:pt idx="43">
                  <c:v>181.277897715991</c:v>
                </c:pt>
                <c:pt idx="44">
                  <c:v>176.187869217355</c:v>
                </c:pt>
                <c:pt idx="45">
                  <c:v>183.75061352466301</c:v>
                </c:pt>
                <c:pt idx="46">
                  <c:v>190.50624236768499</c:v>
                </c:pt>
                <c:pt idx="47">
                  <c:v>196.06109603718201</c:v>
                </c:pt>
                <c:pt idx="48">
                  <c:v>196.17363100783399</c:v>
                </c:pt>
                <c:pt idx="49">
                  <c:v>205.892511288614</c:v>
                </c:pt>
                <c:pt idx="50">
                  <c:v>202.71367493953201</c:v>
                </c:pt>
                <c:pt idx="51">
                  <c:v>214.76176599960101</c:v>
                </c:pt>
                <c:pt idx="52">
                  <c:v>216.05789792752401</c:v>
                </c:pt>
                <c:pt idx="53">
                  <c:v>235.522777630354</c:v>
                </c:pt>
                <c:pt idx="54">
                  <c:v>233.85695393530699</c:v>
                </c:pt>
                <c:pt idx="55">
                  <c:v>255.004265286378</c:v>
                </c:pt>
                <c:pt idx="56">
                  <c:v>263.37877042718202</c:v>
                </c:pt>
                <c:pt idx="57">
                  <c:v>272.79492455213102</c:v>
                </c:pt>
                <c:pt idx="58">
                  <c:v>273.97994638500302</c:v>
                </c:pt>
                <c:pt idx="59">
                  <c:v>290.52458505377302</c:v>
                </c:pt>
                <c:pt idx="60">
                  <c:v>299.30423820600203</c:v>
                </c:pt>
                <c:pt idx="61">
                  <c:v>308.20456511370497</c:v>
                </c:pt>
                <c:pt idx="62">
                  <c:v>327.60344668494201</c:v>
                </c:pt>
                <c:pt idx="63">
                  <c:v>321.55753160854198</c:v>
                </c:pt>
                <c:pt idx="64">
                  <c:v>341.68814817923999</c:v>
                </c:pt>
                <c:pt idx="65">
                  <c:v>357.97770029649598</c:v>
                </c:pt>
                <c:pt idx="66">
                  <c:v>340.992236728438</c:v>
                </c:pt>
                <c:pt idx="67">
                  <c:v>350.21603542018403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PrimeMarkets!$V$6:$V$89</c:f>
              <c:numCache>
                <c:formatCode>0</c:formatCode>
                <c:ptCount val="84"/>
                <c:pt idx="0">
                  <c:v>62.166922351815202</c:v>
                </c:pt>
                <c:pt idx="1">
                  <c:v>63.042972250558599</c:v>
                </c:pt>
                <c:pt idx="2">
                  <c:v>64.001722670419198</c:v>
                </c:pt>
                <c:pt idx="3">
                  <c:v>64.754220470425295</c:v>
                </c:pt>
                <c:pt idx="4">
                  <c:v>67.456204046891898</c:v>
                </c:pt>
                <c:pt idx="5">
                  <c:v>71.339136366886507</c:v>
                </c:pt>
                <c:pt idx="6">
                  <c:v>72.982820855791999</c:v>
                </c:pt>
                <c:pt idx="7">
                  <c:v>73.254886669017793</c:v>
                </c:pt>
                <c:pt idx="8">
                  <c:v>74.662362985609604</c:v>
                </c:pt>
                <c:pt idx="9">
                  <c:v>77.095330573694199</c:v>
                </c:pt>
                <c:pt idx="10">
                  <c:v>79.753576463378806</c:v>
                </c:pt>
                <c:pt idx="11">
                  <c:v>82.162229191677497</c:v>
                </c:pt>
                <c:pt idx="12">
                  <c:v>84.680316824499101</c:v>
                </c:pt>
                <c:pt idx="13">
                  <c:v>86.647168497422001</c:v>
                </c:pt>
                <c:pt idx="14">
                  <c:v>88.416275708986902</c:v>
                </c:pt>
                <c:pt idx="15">
                  <c:v>91.163524712572794</c:v>
                </c:pt>
                <c:pt idx="16">
                  <c:v>95.741948613372003</c:v>
                </c:pt>
                <c:pt idx="17">
                  <c:v>100.398593977186</c:v>
                </c:pt>
                <c:pt idx="18">
                  <c:v>100.473969133273</c:v>
                </c:pt>
                <c:pt idx="19">
                  <c:v>100</c:v>
                </c:pt>
                <c:pt idx="20">
                  <c:v>104.32508088164001</c:v>
                </c:pt>
                <c:pt idx="21">
                  <c:v>110.284018590595</c:v>
                </c:pt>
                <c:pt idx="22">
                  <c:v>112.71025794272801</c:v>
                </c:pt>
                <c:pt idx="23">
                  <c:v>113.580615583149</c:v>
                </c:pt>
                <c:pt idx="24">
                  <c:v>117.409717557695</c:v>
                </c:pt>
                <c:pt idx="25">
                  <c:v>123.050424419797</c:v>
                </c:pt>
                <c:pt idx="26">
                  <c:v>127.99127116416599</c:v>
                </c:pt>
                <c:pt idx="27">
                  <c:v>131.38820729230201</c:v>
                </c:pt>
                <c:pt idx="28">
                  <c:v>135.68865041772801</c:v>
                </c:pt>
                <c:pt idx="29">
                  <c:v>141.06391374464599</c:v>
                </c:pt>
                <c:pt idx="30">
                  <c:v>144.163227507855</c:v>
                </c:pt>
                <c:pt idx="31">
                  <c:v>146.85861973133399</c:v>
                </c:pt>
                <c:pt idx="32">
                  <c:v>153.77402642824501</c:v>
                </c:pt>
                <c:pt idx="33">
                  <c:v>162.817020600337</c:v>
                </c:pt>
                <c:pt idx="34">
                  <c:v>166.91537090253101</c:v>
                </c:pt>
                <c:pt idx="35">
                  <c:v>168.179180580837</c:v>
                </c:pt>
                <c:pt idx="36">
                  <c:v>173.75647622952201</c:v>
                </c:pt>
                <c:pt idx="37">
                  <c:v>183.17356249678599</c:v>
                </c:pt>
                <c:pt idx="38">
                  <c:v>189.50997293689301</c:v>
                </c:pt>
                <c:pt idx="39">
                  <c:v>190.54815710773701</c:v>
                </c:pt>
                <c:pt idx="40">
                  <c:v>190.50914473812799</c:v>
                </c:pt>
                <c:pt idx="41">
                  <c:v>189.981837275087</c:v>
                </c:pt>
                <c:pt idx="42">
                  <c:v>188.203521023886</c:v>
                </c:pt>
                <c:pt idx="43">
                  <c:v>188.44249254829199</c:v>
                </c:pt>
                <c:pt idx="44">
                  <c:v>193.34995731754</c:v>
                </c:pt>
                <c:pt idx="45">
                  <c:v>197.65580136962001</c:v>
                </c:pt>
                <c:pt idx="46">
                  <c:v>189.540097552737</c:v>
                </c:pt>
                <c:pt idx="47">
                  <c:v>178.590556560376</c:v>
                </c:pt>
                <c:pt idx="48">
                  <c:v>176.760759048561</c:v>
                </c:pt>
                <c:pt idx="49">
                  <c:v>177.77414675719001</c:v>
                </c:pt>
                <c:pt idx="50">
                  <c:v>169.51070302368299</c:v>
                </c:pt>
                <c:pt idx="51">
                  <c:v>158.23607839258401</c:v>
                </c:pt>
                <c:pt idx="52">
                  <c:v>149.84380121514201</c:v>
                </c:pt>
                <c:pt idx="53">
                  <c:v>139.15156615458</c:v>
                </c:pt>
                <c:pt idx="54">
                  <c:v>129.745090838344</c:v>
                </c:pt>
                <c:pt idx="55">
                  <c:v>125.713610188064</c:v>
                </c:pt>
                <c:pt idx="56">
                  <c:v>126.121168120137</c:v>
                </c:pt>
                <c:pt idx="57">
                  <c:v>126.277930451269</c:v>
                </c:pt>
                <c:pt idx="58">
                  <c:v>126.999303351535</c:v>
                </c:pt>
                <c:pt idx="59">
                  <c:v>129.10242370471099</c:v>
                </c:pt>
                <c:pt idx="60">
                  <c:v>132.50693970361201</c:v>
                </c:pt>
                <c:pt idx="61">
                  <c:v>137.32147870935501</c:v>
                </c:pt>
                <c:pt idx="62">
                  <c:v>142.045156571267</c:v>
                </c:pt>
                <c:pt idx="63">
                  <c:v>144.88493001559999</c:v>
                </c:pt>
                <c:pt idx="64">
                  <c:v>147.318895780671</c:v>
                </c:pt>
                <c:pt idx="65">
                  <c:v>152.795586312425</c:v>
                </c:pt>
                <c:pt idx="66">
                  <c:v>158.98421906801599</c:v>
                </c:pt>
                <c:pt idx="67">
                  <c:v>161.862350521547</c:v>
                </c:pt>
                <c:pt idx="68">
                  <c:v>165.26062709144901</c:v>
                </c:pt>
                <c:pt idx="69">
                  <c:v>173.28154847481699</c:v>
                </c:pt>
                <c:pt idx="70">
                  <c:v>177.87073396441099</c:v>
                </c:pt>
                <c:pt idx="71">
                  <c:v>182.77772340398599</c:v>
                </c:pt>
                <c:pt idx="72">
                  <c:v>189.760590708569</c:v>
                </c:pt>
                <c:pt idx="73">
                  <c:v>200.22612207003101</c:v>
                </c:pt>
                <c:pt idx="74">
                  <c:v>207.72701538803801</c:v>
                </c:pt>
                <c:pt idx="75">
                  <c:v>207.94063400498899</c:v>
                </c:pt>
                <c:pt idx="76">
                  <c:v>215.603341744544</c:v>
                </c:pt>
                <c:pt idx="77">
                  <c:v>227.187040722619</c:v>
                </c:pt>
                <c:pt idx="78">
                  <c:v>234.50328410694399</c:v>
                </c:pt>
                <c:pt idx="79">
                  <c:v>237.24892208471601</c:v>
                </c:pt>
                <c:pt idx="80">
                  <c:v>242.90033653147299</c:v>
                </c:pt>
                <c:pt idx="81">
                  <c:v>253.51485659383499</c:v>
                </c:pt>
                <c:pt idx="82">
                  <c:v>258.83053530003599</c:v>
                </c:pt>
                <c:pt idx="83">
                  <c:v>256.65232849283001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926784"/>
        <c:axId val="357928320"/>
      </c:scatterChart>
      <c:valAx>
        <c:axId val="357926784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7928320"/>
        <c:crosses val="autoZero"/>
        <c:crossBetween val="midCat"/>
        <c:majorUnit val="365"/>
      </c:valAx>
      <c:valAx>
        <c:axId val="3579283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3579267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RegionalPropertyType!$O$6:$O$73</c:f>
              <c:numCache>
                <c:formatCode>0</c:formatCode>
                <c:ptCount val="68"/>
                <c:pt idx="0">
                  <c:v>91.731780989179796</c:v>
                </c:pt>
                <c:pt idx="1">
                  <c:v>94.291199791151698</c:v>
                </c:pt>
                <c:pt idx="2">
                  <c:v>97.495214412122294</c:v>
                </c:pt>
                <c:pt idx="3">
                  <c:v>100</c:v>
                </c:pt>
                <c:pt idx="4">
                  <c:v>101.501351917498</c:v>
                </c:pt>
                <c:pt idx="5">
                  <c:v>102.427201171796</c:v>
                </c:pt>
                <c:pt idx="6">
                  <c:v>103.460244801622</c:v>
                </c:pt>
                <c:pt idx="7">
                  <c:v>105.217249968901</c:v>
                </c:pt>
                <c:pt idx="8">
                  <c:v>105.80822875501499</c:v>
                </c:pt>
                <c:pt idx="9">
                  <c:v>105.23680149344</c:v>
                </c:pt>
                <c:pt idx="10">
                  <c:v>104.84720759736</c:v>
                </c:pt>
                <c:pt idx="11">
                  <c:v>106.394862887343</c:v>
                </c:pt>
                <c:pt idx="12">
                  <c:v>110.692615110654</c:v>
                </c:pt>
                <c:pt idx="13">
                  <c:v>114.19353617187301</c:v>
                </c:pt>
                <c:pt idx="14">
                  <c:v>113.841604407625</c:v>
                </c:pt>
                <c:pt idx="15">
                  <c:v>113.533907866901</c:v>
                </c:pt>
                <c:pt idx="16">
                  <c:v>116.37099292537501</c:v>
                </c:pt>
                <c:pt idx="17">
                  <c:v>119.266147752205</c:v>
                </c:pt>
                <c:pt idx="18">
                  <c:v>119.462496073312</c:v>
                </c:pt>
                <c:pt idx="19">
                  <c:v>119.35459854805001</c:v>
                </c:pt>
                <c:pt idx="20">
                  <c:v>121.584703812474</c:v>
                </c:pt>
                <c:pt idx="21">
                  <c:v>125.609942801068</c:v>
                </c:pt>
                <c:pt idx="22">
                  <c:v>130.25793977450201</c:v>
                </c:pt>
                <c:pt idx="23">
                  <c:v>132.46352461319799</c:v>
                </c:pt>
                <c:pt idx="24">
                  <c:v>129.63191525449801</c:v>
                </c:pt>
                <c:pt idx="25">
                  <c:v>125.78895222194799</c:v>
                </c:pt>
                <c:pt idx="26">
                  <c:v>125.865745222307</c:v>
                </c:pt>
                <c:pt idx="27">
                  <c:v>127.494103595281</c:v>
                </c:pt>
                <c:pt idx="28">
                  <c:v>128.467830092903</c:v>
                </c:pt>
                <c:pt idx="29">
                  <c:v>129.68746169713501</c:v>
                </c:pt>
                <c:pt idx="30">
                  <c:v>130.15408387154901</c:v>
                </c:pt>
                <c:pt idx="31">
                  <c:v>129.86275721727699</c:v>
                </c:pt>
                <c:pt idx="32">
                  <c:v>128.112745837316</c:v>
                </c:pt>
                <c:pt idx="33">
                  <c:v>123.18406294586001</c:v>
                </c:pt>
                <c:pt idx="34">
                  <c:v>116.058596961807</c:v>
                </c:pt>
                <c:pt idx="35">
                  <c:v>109.79640543235401</c:v>
                </c:pt>
                <c:pt idx="36">
                  <c:v>102.93039796518499</c:v>
                </c:pt>
                <c:pt idx="37">
                  <c:v>97.885721842051197</c:v>
                </c:pt>
                <c:pt idx="38">
                  <c:v>97.719746730812702</c:v>
                </c:pt>
                <c:pt idx="39">
                  <c:v>96.859677955294003</c:v>
                </c:pt>
                <c:pt idx="40">
                  <c:v>91.583932038500805</c:v>
                </c:pt>
                <c:pt idx="41">
                  <c:v>86.4999608510239</c:v>
                </c:pt>
                <c:pt idx="42">
                  <c:v>83.244697890764897</c:v>
                </c:pt>
                <c:pt idx="43">
                  <c:v>80.256676912188993</c:v>
                </c:pt>
                <c:pt idx="44">
                  <c:v>79.081133142643097</c:v>
                </c:pt>
                <c:pt idx="45">
                  <c:v>80.762514717058806</c:v>
                </c:pt>
                <c:pt idx="46">
                  <c:v>82.655186275492198</c:v>
                </c:pt>
                <c:pt idx="47">
                  <c:v>81.883839751753101</c:v>
                </c:pt>
                <c:pt idx="48">
                  <c:v>78.442497196090301</c:v>
                </c:pt>
                <c:pt idx="49">
                  <c:v>74.965672701098995</c:v>
                </c:pt>
                <c:pt idx="50">
                  <c:v>75.714202293831505</c:v>
                </c:pt>
                <c:pt idx="51">
                  <c:v>77.965486626388994</c:v>
                </c:pt>
                <c:pt idx="52">
                  <c:v>78.467710502626105</c:v>
                </c:pt>
                <c:pt idx="53">
                  <c:v>78.797365850197806</c:v>
                </c:pt>
                <c:pt idx="54">
                  <c:v>80.463470035878402</c:v>
                </c:pt>
                <c:pt idx="55">
                  <c:v>82.933608654058801</c:v>
                </c:pt>
                <c:pt idx="56">
                  <c:v>85.118286521823805</c:v>
                </c:pt>
                <c:pt idx="57">
                  <c:v>87.350400409838898</c:v>
                </c:pt>
                <c:pt idx="58">
                  <c:v>89.319072463881199</c:v>
                </c:pt>
                <c:pt idx="59">
                  <c:v>91.939410718092503</c:v>
                </c:pt>
                <c:pt idx="60">
                  <c:v>95.240946470257001</c:v>
                </c:pt>
                <c:pt idx="61">
                  <c:v>97.001889633874399</c:v>
                </c:pt>
                <c:pt idx="62">
                  <c:v>97.4518161231655</c:v>
                </c:pt>
                <c:pt idx="63">
                  <c:v>97.803961165262706</c:v>
                </c:pt>
                <c:pt idx="64">
                  <c:v>97.810759955225095</c:v>
                </c:pt>
                <c:pt idx="65">
                  <c:v>100.6079269593</c:v>
                </c:pt>
                <c:pt idx="66">
                  <c:v>102.44614754758101</c:v>
                </c:pt>
                <c:pt idx="67">
                  <c:v>103.16848533922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RegionalPropertyType!$P$6:$P$73</c:f>
              <c:numCache>
                <c:formatCode>0</c:formatCode>
                <c:ptCount val="68"/>
                <c:pt idx="0">
                  <c:v>94.965962945511805</c:v>
                </c:pt>
                <c:pt idx="1">
                  <c:v>96.9567160667726</c:v>
                </c:pt>
                <c:pt idx="2">
                  <c:v>98.419339102475007</c:v>
                </c:pt>
                <c:pt idx="3">
                  <c:v>100</c:v>
                </c:pt>
                <c:pt idx="4">
                  <c:v>101.934559164687</c:v>
                </c:pt>
                <c:pt idx="5">
                  <c:v>103.393344572217</c:v>
                </c:pt>
                <c:pt idx="6">
                  <c:v>103.973643474361</c:v>
                </c:pt>
                <c:pt idx="7">
                  <c:v>103.93138237775599</c:v>
                </c:pt>
                <c:pt idx="8">
                  <c:v>103.47646111261101</c:v>
                </c:pt>
                <c:pt idx="9">
                  <c:v>104.691651454661</c:v>
                </c:pt>
                <c:pt idx="10">
                  <c:v>108.502971500935</c:v>
                </c:pt>
                <c:pt idx="11">
                  <c:v>110.62941571405899</c:v>
                </c:pt>
                <c:pt idx="12">
                  <c:v>109.832760811108</c:v>
                </c:pt>
                <c:pt idx="13">
                  <c:v>109.972975938245</c:v>
                </c:pt>
                <c:pt idx="14">
                  <c:v>111.60596092858</c:v>
                </c:pt>
                <c:pt idx="15">
                  <c:v>113.78253620823</c:v>
                </c:pt>
                <c:pt idx="16">
                  <c:v>115.546541531519</c:v>
                </c:pt>
                <c:pt idx="17">
                  <c:v>114.580826923427</c:v>
                </c:pt>
                <c:pt idx="18">
                  <c:v>112.629278533361</c:v>
                </c:pt>
                <c:pt idx="19">
                  <c:v>114.159983391317</c:v>
                </c:pt>
                <c:pt idx="20">
                  <c:v>120.023344210904</c:v>
                </c:pt>
                <c:pt idx="21">
                  <c:v>125.945127761091</c:v>
                </c:pt>
                <c:pt idx="22">
                  <c:v>126.87304477807599</c:v>
                </c:pt>
                <c:pt idx="23">
                  <c:v>127.07164798420401</c:v>
                </c:pt>
                <c:pt idx="24">
                  <c:v>128.81364635159201</c:v>
                </c:pt>
                <c:pt idx="25">
                  <c:v>130.32165739825501</c:v>
                </c:pt>
                <c:pt idx="26">
                  <c:v>131.49954264059801</c:v>
                </c:pt>
                <c:pt idx="27">
                  <c:v>130.96631611276101</c:v>
                </c:pt>
                <c:pt idx="28">
                  <c:v>129.16903294605299</c:v>
                </c:pt>
                <c:pt idx="29">
                  <c:v>127.67957097208</c:v>
                </c:pt>
                <c:pt idx="30">
                  <c:v>128.145455472538</c:v>
                </c:pt>
                <c:pt idx="31">
                  <c:v>129.23428637159699</c:v>
                </c:pt>
                <c:pt idx="32">
                  <c:v>128.49427955812999</c:v>
                </c:pt>
                <c:pt idx="33">
                  <c:v>126.616646876392</c:v>
                </c:pt>
                <c:pt idx="34">
                  <c:v>119.766057543591</c:v>
                </c:pt>
                <c:pt idx="35">
                  <c:v>111.534608788938</c:v>
                </c:pt>
                <c:pt idx="36">
                  <c:v>107.196017253365</c:v>
                </c:pt>
                <c:pt idx="37">
                  <c:v>106.399419884978</c:v>
                </c:pt>
                <c:pt idx="38">
                  <c:v>104.140530343317</c:v>
                </c:pt>
                <c:pt idx="39">
                  <c:v>98.291561878498698</c:v>
                </c:pt>
                <c:pt idx="40">
                  <c:v>94.313109048875205</c:v>
                </c:pt>
                <c:pt idx="41">
                  <c:v>93.017859260128105</c:v>
                </c:pt>
                <c:pt idx="42">
                  <c:v>90.9594620479767</c:v>
                </c:pt>
                <c:pt idx="43">
                  <c:v>88.053198275578396</c:v>
                </c:pt>
                <c:pt idx="44">
                  <c:v>88.564189231308106</c:v>
                </c:pt>
                <c:pt idx="45">
                  <c:v>91.754724814736306</c:v>
                </c:pt>
                <c:pt idx="46">
                  <c:v>90.936936133860002</c:v>
                </c:pt>
                <c:pt idx="47">
                  <c:v>87.920891864857296</c:v>
                </c:pt>
                <c:pt idx="48">
                  <c:v>87.538935801582795</c:v>
                </c:pt>
                <c:pt idx="49">
                  <c:v>88.210747700335403</c:v>
                </c:pt>
                <c:pt idx="50">
                  <c:v>90.201298530476194</c:v>
                </c:pt>
                <c:pt idx="51">
                  <c:v>91.307743307533897</c:v>
                </c:pt>
                <c:pt idx="52">
                  <c:v>90.518443613183095</c:v>
                </c:pt>
                <c:pt idx="53">
                  <c:v>90.973012113350094</c:v>
                </c:pt>
                <c:pt idx="54">
                  <c:v>92.892589357344406</c:v>
                </c:pt>
                <c:pt idx="55">
                  <c:v>94.922893829364696</c:v>
                </c:pt>
                <c:pt idx="56">
                  <c:v>99.595916751228899</c:v>
                </c:pt>
                <c:pt idx="57">
                  <c:v>106.43419831939499</c:v>
                </c:pt>
                <c:pt idx="58">
                  <c:v>107.64997494757399</c:v>
                </c:pt>
                <c:pt idx="59">
                  <c:v>109.14260133251101</c:v>
                </c:pt>
                <c:pt idx="60">
                  <c:v>113.33724518822901</c:v>
                </c:pt>
                <c:pt idx="61">
                  <c:v>117.56724039117201</c:v>
                </c:pt>
                <c:pt idx="62">
                  <c:v>119.528827246896</c:v>
                </c:pt>
                <c:pt idx="63">
                  <c:v>118.58610812016001</c:v>
                </c:pt>
                <c:pt idx="64">
                  <c:v>119.987149970255</c:v>
                </c:pt>
                <c:pt idx="65">
                  <c:v>126.153427072293</c:v>
                </c:pt>
                <c:pt idx="66">
                  <c:v>124.919487446728</c:v>
                </c:pt>
                <c:pt idx="67">
                  <c:v>122.134730744289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RegionalPropertyType!$Q$6:$Q$73</c:f>
              <c:numCache>
                <c:formatCode>0</c:formatCode>
                <c:ptCount val="68"/>
                <c:pt idx="0">
                  <c:v>95.649676628833205</c:v>
                </c:pt>
                <c:pt idx="1">
                  <c:v>97.250524305883403</c:v>
                </c:pt>
                <c:pt idx="2">
                  <c:v>99.807714834288404</c:v>
                </c:pt>
                <c:pt idx="3">
                  <c:v>100</c:v>
                </c:pt>
                <c:pt idx="4">
                  <c:v>100.38712572698201</c:v>
                </c:pt>
                <c:pt idx="5">
                  <c:v>105.351530432743</c:v>
                </c:pt>
                <c:pt idx="6">
                  <c:v>111.000388908933</c:v>
                </c:pt>
                <c:pt idx="7">
                  <c:v>113.03259542220999</c:v>
                </c:pt>
                <c:pt idx="8">
                  <c:v>114.362501106717</c:v>
                </c:pt>
                <c:pt idx="9">
                  <c:v>116.388568036316</c:v>
                </c:pt>
                <c:pt idx="10">
                  <c:v>118.657511198704</c:v>
                </c:pt>
                <c:pt idx="11">
                  <c:v>120.794492415036</c:v>
                </c:pt>
                <c:pt idx="12">
                  <c:v>123.988396346244</c:v>
                </c:pt>
                <c:pt idx="13">
                  <c:v>129.23703403419401</c:v>
                </c:pt>
                <c:pt idx="14">
                  <c:v>133.958345485297</c:v>
                </c:pt>
                <c:pt idx="15">
                  <c:v>138.036198502997</c:v>
                </c:pt>
                <c:pt idx="16">
                  <c:v>142.795299758608</c:v>
                </c:pt>
                <c:pt idx="17">
                  <c:v>144.87345754067101</c:v>
                </c:pt>
                <c:pt idx="18">
                  <c:v>145.0752997367</c:v>
                </c:pt>
                <c:pt idx="19">
                  <c:v>148.36666004602901</c:v>
                </c:pt>
                <c:pt idx="20">
                  <c:v>154.90419261909301</c:v>
                </c:pt>
                <c:pt idx="21">
                  <c:v>160.54732476056699</c:v>
                </c:pt>
                <c:pt idx="22">
                  <c:v>160.34656063710301</c:v>
                </c:pt>
                <c:pt idx="23">
                  <c:v>159.057884411445</c:v>
                </c:pt>
                <c:pt idx="24">
                  <c:v>159.18551725805901</c:v>
                </c:pt>
                <c:pt idx="25">
                  <c:v>156.355246208751</c:v>
                </c:pt>
                <c:pt idx="26">
                  <c:v>154.94363619112499</c:v>
                </c:pt>
                <c:pt idx="27">
                  <c:v>157.82196374959901</c:v>
                </c:pt>
                <c:pt idx="28">
                  <c:v>160.150074618579</c:v>
                </c:pt>
                <c:pt idx="29">
                  <c:v>157.678249423853</c:v>
                </c:pt>
                <c:pt idx="30">
                  <c:v>153.11718077702201</c:v>
                </c:pt>
                <c:pt idx="31">
                  <c:v>149.015534243904</c:v>
                </c:pt>
                <c:pt idx="32">
                  <c:v>142.17210096374501</c:v>
                </c:pt>
                <c:pt idx="33">
                  <c:v>137.59350849183301</c:v>
                </c:pt>
                <c:pt idx="34">
                  <c:v>134.13546980898599</c:v>
                </c:pt>
                <c:pt idx="35">
                  <c:v>127.067747560557</c:v>
                </c:pt>
                <c:pt idx="36">
                  <c:v>121.34943130446101</c:v>
                </c:pt>
                <c:pt idx="37">
                  <c:v>119.819191731575</c:v>
                </c:pt>
                <c:pt idx="38">
                  <c:v>118.320181871423</c:v>
                </c:pt>
                <c:pt idx="39">
                  <c:v>115.032276630556</c:v>
                </c:pt>
                <c:pt idx="40">
                  <c:v>112.149753760762</c:v>
                </c:pt>
                <c:pt idx="41">
                  <c:v>109.191439041629</c:v>
                </c:pt>
                <c:pt idx="42">
                  <c:v>106.169237028171</c:v>
                </c:pt>
                <c:pt idx="43">
                  <c:v>103.907577467154</c:v>
                </c:pt>
                <c:pt idx="44">
                  <c:v>102.94718872723899</c:v>
                </c:pt>
                <c:pt idx="45">
                  <c:v>101.81134991120599</c:v>
                </c:pt>
                <c:pt idx="46">
                  <c:v>100.181115738855</c:v>
                </c:pt>
                <c:pt idx="47">
                  <c:v>99.115596340352099</c:v>
                </c:pt>
                <c:pt idx="48">
                  <c:v>97.5356807713286</c:v>
                </c:pt>
                <c:pt idx="49">
                  <c:v>96.659052621887099</c:v>
                </c:pt>
                <c:pt idx="50">
                  <c:v>98.817974917427605</c:v>
                </c:pt>
                <c:pt idx="51">
                  <c:v>100.41452025140001</c:v>
                </c:pt>
                <c:pt idx="52">
                  <c:v>100.372016073856</c:v>
                </c:pt>
                <c:pt idx="53">
                  <c:v>102.883423488839</c:v>
                </c:pt>
                <c:pt idx="54">
                  <c:v>107.692987650394</c:v>
                </c:pt>
                <c:pt idx="55">
                  <c:v>109.915650730134</c:v>
                </c:pt>
                <c:pt idx="56">
                  <c:v>112.35373629663501</c:v>
                </c:pt>
                <c:pt idx="57">
                  <c:v>114.386393152712</c:v>
                </c:pt>
                <c:pt idx="58">
                  <c:v>116.89242562808499</c:v>
                </c:pt>
                <c:pt idx="59">
                  <c:v>118.422051863926</c:v>
                </c:pt>
                <c:pt idx="60">
                  <c:v>120.749215673363</c:v>
                </c:pt>
                <c:pt idx="61">
                  <c:v>122.501430334565</c:v>
                </c:pt>
                <c:pt idx="62">
                  <c:v>123.46667930524301</c:v>
                </c:pt>
                <c:pt idx="63">
                  <c:v>125.861250179132</c:v>
                </c:pt>
                <c:pt idx="64">
                  <c:v>126.55701255042899</c:v>
                </c:pt>
                <c:pt idx="65">
                  <c:v>128.99112643048099</c:v>
                </c:pt>
                <c:pt idx="66">
                  <c:v>128.93183368792</c:v>
                </c:pt>
                <c:pt idx="67">
                  <c:v>130.42989405925201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RegionalPropertyType!$R$6:$R$73</c:f>
              <c:numCache>
                <c:formatCode>0</c:formatCode>
                <c:ptCount val="68"/>
                <c:pt idx="0">
                  <c:v>95.407229260075496</c:v>
                </c:pt>
                <c:pt idx="1">
                  <c:v>100.29947591031301</c:v>
                </c:pt>
                <c:pt idx="2">
                  <c:v>100.119879717845</c:v>
                </c:pt>
                <c:pt idx="3">
                  <c:v>100</c:v>
                </c:pt>
                <c:pt idx="4">
                  <c:v>105.367942279489</c:v>
                </c:pt>
                <c:pt idx="5">
                  <c:v>111.79308090269799</c:v>
                </c:pt>
                <c:pt idx="6">
                  <c:v>113.97868533536</c:v>
                </c:pt>
                <c:pt idx="7">
                  <c:v>115.098969182792</c:v>
                </c:pt>
                <c:pt idx="8">
                  <c:v>118.04758137017799</c:v>
                </c:pt>
                <c:pt idx="9">
                  <c:v>123.75232857404499</c:v>
                </c:pt>
                <c:pt idx="10">
                  <c:v>131.52446530393601</c:v>
                </c:pt>
                <c:pt idx="11">
                  <c:v>135.284128394503</c:v>
                </c:pt>
                <c:pt idx="12">
                  <c:v>136.01121368673401</c:v>
                </c:pt>
                <c:pt idx="13">
                  <c:v>138.032412205691</c:v>
                </c:pt>
                <c:pt idx="14">
                  <c:v>141.11699121358799</c:v>
                </c:pt>
                <c:pt idx="15">
                  <c:v>145.049248227123</c:v>
                </c:pt>
                <c:pt idx="16">
                  <c:v>149.86238326003101</c:v>
                </c:pt>
                <c:pt idx="17">
                  <c:v>155.47982517035999</c:v>
                </c:pt>
                <c:pt idx="18">
                  <c:v>163.12024563895099</c:v>
                </c:pt>
                <c:pt idx="19">
                  <c:v>167.874905626941</c:v>
                </c:pt>
                <c:pt idx="20">
                  <c:v>166.84364738208501</c:v>
                </c:pt>
                <c:pt idx="21">
                  <c:v>166.14153743827001</c:v>
                </c:pt>
                <c:pt idx="22">
                  <c:v>169.80678998442301</c:v>
                </c:pt>
                <c:pt idx="23">
                  <c:v>173.18296259079401</c:v>
                </c:pt>
                <c:pt idx="24">
                  <c:v>170.88151396235099</c:v>
                </c:pt>
                <c:pt idx="25">
                  <c:v>167.39374994214401</c:v>
                </c:pt>
                <c:pt idx="26">
                  <c:v>165.50680061086001</c:v>
                </c:pt>
                <c:pt idx="27">
                  <c:v>163.84074240242001</c:v>
                </c:pt>
                <c:pt idx="28">
                  <c:v>160.547220067034</c:v>
                </c:pt>
                <c:pt idx="29">
                  <c:v>155.57612949767301</c:v>
                </c:pt>
                <c:pt idx="30">
                  <c:v>150.415570013333</c:v>
                </c:pt>
                <c:pt idx="31">
                  <c:v>145.91878815543001</c:v>
                </c:pt>
                <c:pt idx="32">
                  <c:v>139.30536168101</c:v>
                </c:pt>
                <c:pt idx="33">
                  <c:v>133.16445893159499</c:v>
                </c:pt>
                <c:pt idx="34">
                  <c:v>126.625127305764</c:v>
                </c:pt>
                <c:pt idx="35">
                  <c:v>120.003895454534</c:v>
                </c:pt>
                <c:pt idx="36">
                  <c:v>115.466624449824</c:v>
                </c:pt>
                <c:pt idx="37">
                  <c:v>109.86059739051301</c:v>
                </c:pt>
                <c:pt idx="38">
                  <c:v>100.44087242622599</c:v>
                </c:pt>
                <c:pt idx="39">
                  <c:v>93.097206402575907</c:v>
                </c:pt>
                <c:pt idx="40">
                  <c:v>91.321600017766698</c:v>
                </c:pt>
                <c:pt idx="41">
                  <c:v>91.648274200772605</c:v>
                </c:pt>
                <c:pt idx="42">
                  <c:v>90.670284403370403</c:v>
                </c:pt>
                <c:pt idx="43">
                  <c:v>88.786038842270003</c:v>
                </c:pt>
                <c:pt idx="44">
                  <c:v>91.392323065061902</c:v>
                </c:pt>
                <c:pt idx="45">
                  <c:v>96.072194678583401</c:v>
                </c:pt>
                <c:pt idx="46">
                  <c:v>100.229120210337</c:v>
                </c:pt>
                <c:pt idx="47">
                  <c:v>101.91893635880599</c:v>
                </c:pt>
                <c:pt idx="48">
                  <c:v>97.452055930893593</c:v>
                </c:pt>
                <c:pt idx="49">
                  <c:v>93.591065511672298</c:v>
                </c:pt>
                <c:pt idx="50">
                  <c:v>99.587337924465302</c:v>
                </c:pt>
                <c:pt idx="51">
                  <c:v>107.86494025859</c:v>
                </c:pt>
                <c:pt idx="52">
                  <c:v>113.249070298663</c:v>
                </c:pt>
                <c:pt idx="53">
                  <c:v>117.883804764941</c:v>
                </c:pt>
                <c:pt idx="54">
                  <c:v>121.921296354551</c:v>
                </c:pt>
                <c:pt idx="55">
                  <c:v>124.095053305085</c:v>
                </c:pt>
                <c:pt idx="56">
                  <c:v>127.90100550463799</c:v>
                </c:pt>
                <c:pt idx="57">
                  <c:v>132.02495429684501</c:v>
                </c:pt>
                <c:pt idx="58">
                  <c:v>135.675599537766</c:v>
                </c:pt>
                <c:pt idx="59">
                  <c:v>138.15292018451399</c:v>
                </c:pt>
                <c:pt idx="60">
                  <c:v>140.52756465407401</c:v>
                </c:pt>
                <c:pt idx="61">
                  <c:v>148.22173087135701</c:v>
                </c:pt>
                <c:pt idx="62">
                  <c:v>154.37603320763799</c:v>
                </c:pt>
                <c:pt idx="63">
                  <c:v>156.31431714004299</c:v>
                </c:pt>
                <c:pt idx="64">
                  <c:v>157.80054760297401</c:v>
                </c:pt>
                <c:pt idx="65">
                  <c:v>160.30847246771799</c:v>
                </c:pt>
                <c:pt idx="66">
                  <c:v>160.87518286458001</c:v>
                </c:pt>
                <c:pt idx="67">
                  <c:v>163.708033120945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369920"/>
        <c:axId val="358375808"/>
      </c:scatterChart>
      <c:valAx>
        <c:axId val="358369920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8375808"/>
        <c:crosses val="autoZero"/>
        <c:crossBetween val="midCat"/>
        <c:majorUnit val="365"/>
      </c:valAx>
      <c:valAx>
        <c:axId val="3583758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836992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RegionalPropertyType!$S$6:$S$73</c:f>
              <c:numCache>
                <c:formatCode>0</c:formatCode>
                <c:ptCount val="68"/>
                <c:pt idx="0">
                  <c:v>91.874924624114797</c:v>
                </c:pt>
                <c:pt idx="1">
                  <c:v>98.045036532307407</c:v>
                </c:pt>
                <c:pt idx="2">
                  <c:v>100.451325147886</c:v>
                </c:pt>
                <c:pt idx="3">
                  <c:v>100</c:v>
                </c:pt>
                <c:pt idx="4">
                  <c:v>102.588078931129</c:v>
                </c:pt>
                <c:pt idx="5">
                  <c:v>103.57887633767599</c:v>
                </c:pt>
                <c:pt idx="6">
                  <c:v>101.17827469614799</c:v>
                </c:pt>
                <c:pt idx="7">
                  <c:v>102.07984741357799</c:v>
                </c:pt>
                <c:pt idx="8">
                  <c:v>106.898248238443</c:v>
                </c:pt>
                <c:pt idx="9">
                  <c:v>111.22293493708401</c:v>
                </c:pt>
                <c:pt idx="10">
                  <c:v>113.213669112167</c:v>
                </c:pt>
                <c:pt idx="11">
                  <c:v>114.40019820429499</c:v>
                </c:pt>
                <c:pt idx="12">
                  <c:v>116.957918071226</c:v>
                </c:pt>
                <c:pt idx="13">
                  <c:v>120.02199793057299</c:v>
                </c:pt>
                <c:pt idx="14">
                  <c:v>123.02020702258</c:v>
                </c:pt>
                <c:pt idx="15">
                  <c:v>125.90863215497799</c:v>
                </c:pt>
                <c:pt idx="16">
                  <c:v>128.24981011361601</c:v>
                </c:pt>
                <c:pt idx="17">
                  <c:v>129.96407852984299</c:v>
                </c:pt>
                <c:pt idx="18">
                  <c:v>134.86641084401401</c:v>
                </c:pt>
                <c:pt idx="19">
                  <c:v>142.903465137278</c:v>
                </c:pt>
                <c:pt idx="20">
                  <c:v>150.27963471990401</c:v>
                </c:pt>
                <c:pt idx="21">
                  <c:v>156.50593535152001</c:v>
                </c:pt>
                <c:pt idx="22">
                  <c:v>158.628119111762</c:v>
                </c:pt>
                <c:pt idx="23">
                  <c:v>159.95910264153801</c:v>
                </c:pt>
                <c:pt idx="24">
                  <c:v>164.231933359289</c:v>
                </c:pt>
                <c:pt idx="25">
                  <c:v>168.514609172523</c:v>
                </c:pt>
                <c:pt idx="26">
                  <c:v>170.47996564784299</c:v>
                </c:pt>
                <c:pt idx="27">
                  <c:v>172.857563964582</c:v>
                </c:pt>
                <c:pt idx="28">
                  <c:v>177.57723861535999</c:v>
                </c:pt>
                <c:pt idx="29">
                  <c:v>180.30228633322801</c:v>
                </c:pt>
                <c:pt idx="30">
                  <c:v>175.852825419391</c:v>
                </c:pt>
                <c:pt idx="31">
                  <c:v>170.88628731224901</c:v>
                </c:pt>
                <c:pt idx="32">
                  <c:v>171.20922176902499</c:v>
                </c:pt>
                <c:pt idx="33">
                  <c:v>172.23719407871701</c:v>
                </c:pt>
                <c:pt idx="34">
                  <c:v>164.74505017699499</c:v>
                </c:pt>
                <c:pt idx="35">
                  <c:v>154.225434367693</c:v>
                </c:pt>
                <c:pt idx="36">
                  <c:v>146.75567123205599</c:v>
                </c:pt>
                <c:pt idx="37">
                  <c:v>139.47711578127701</c:v>
                </c:pt>
                <c:pt idx="38">
                  <c:v>135.62654889780501</c:v>
                </c:pt>
                <c:pt idx="39">
                  <c:v>134.293535615606</c:v>
                </c:pt>
                <c:pt idx="40">
                  <c:v>131.32828209510299</c:v>
                </c:pt>
                <c:pt idx="41">
                  <c:v>127.915876260121</c:v>
                </c:pt>
                <c:pt idx="42">
                  <c:v>128.70821784422799</c:v>
                </c:pt>
                <c:pt idx="43">
                  <c:v>130.328783057545</c:v>
                </c:pt>
                <c:pt idx="44">
                  <c:v>130.876270130649</c:v>
                </c:pt>
                <c:pt idx="45">
                  <c:v>133.83750061936101</c:v>
                </c:pt>
                <c:pt idx="46">
                  <c:v>138.71525517565101</c:v>
                </c:pt>
                <c:pt idx="47">
                  <c:v>141.34202390564599</c:v>
                </c:pt>
                <c:pt idx="48">
                  <c:v>140.354034207533</c:v>
                </c:pt>
                <c:pt idx="49">
                  <c:v>140.65742764163801</c:v>
                </c:pt>
                <c:pt idx="50">
                  <c:v>143.24406021834901</c:v>
                </c:pt>
                <c:pt idx="51">
                  <c:v>145.14361129159599</c:v>
                </c:pt>
                <c:pt idx="52">
                  <c:v>146.06555243199301</c:v>
                </c:pt>
                <c:pt idx="53">
                  <c:v>144.20431648825101</c:v>
                </c:pt>
                <c:pt idx="54">
                  <c:v>146.34717731413099</c:v>
                </c:pt>
                <c:pt idx="55">
                  <c:v>153.22142767941699</c:v>
                </c:pt>
                <c:pt idx="56">
                  <c:v>155.87805116178899</c:v>
                </c:pt>
                <c:pt idx="57">
                  <c:v>160.94967317458199</c:v>
                </c:pt>
                <c:pt idx="58">
                  <c:v>163.961312874779</c:v>
                </c:pt>
                <c:pt idx="59">
                  <c:v>164.5894930044</c:v>
                </c:pt>
                <c:pt idx="60">
                  <c:v>167.82429372199101</c:v>
                </c:pt>
                <c:pt idx="61">
                  <c:v>171.645169517623</c:v>
                </c:pt>
                <c:pt idx="62">
                  <c:v>173.21637161555699</c:v>
                </c:pt>
                <c:pt idx="63">
                  <c:v>174.026886819319</c:v>
                </c:pt>
                <c:pt idx="64">
                  <c:v>176.82056220453001</c:v>
                </c:pt>
                <c:pt idx="65">
                  <c:v>182.73617732571699</c:v>
                </c:pt>
                <c:pt idx="66">
                  <c:v>187.12079413432099</c:v>
                </c:pt>
                <c:pt idx="67">
                  <c:v>185.96801181667399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RegionalPropertyType!$T$6:$T$73</c:f>
              <c:numCache>
                <c:formatCode>0</c:formatCode>
                <c:ptCount val="68"/>
                <c:pt idx="0">
                  <c:v>95.155285971930894</c:v>
                </c:pt>
                <c:pt idx="1">
                  <c:v>98.524211182916702</c:v>
                </c:pt>
                <c:pt idx="2">
                  <c:v>99.022198976414202</c:v>
                </c:pt>
                <c:pt idx="3">
                  <c:v>100</c:v>
                </c:pt>
                <c:pt idx="4">
                  <c:v>105.746792962106</c:v>
                </c:pt>
                <c:pt idx="5">
                  <c:v>106.72358422616399</c:v>
                </c:pt>
                <c:pt idx="6">
                  <c:v>100.338995955755</c:v>
                </c:pt>
                <c:pt idx="7">
                  <c:v>99.076454301025706</c:v>
                </c:pt>
                <c:pt idx="8">
                  <c:v>104.35244588114099</c:v>
                </c:pt>
                <c:pt idx="9">
                  <c:v>110.518983268482</c:v>
                </c:pt>
                <c:pt idx="10">
                  <c:v>112.313308150899</c:v>
                </c:pt>
                <c:pt idx="11">
                  <c:v>111.318836042764</c:v>
                </c:pt>
                <c:pt idx="12">
                  <c:v>114.294571374079</c:v>
                </c:pt>
                <c:pt idx="13">
                  <c:v>118.199649919615</c:v>
                </c:pt>
                <c:pt idx="14">
                  <c:v>121.005203131169</c:v>
                </c:pt>
                <c:pt idx="15">
                  <c:v>126.096928609415</c:v>
                </c:pt>
                <c:pt idx="16">
                  <c:v>135.55014830357601</c:v>
                </c:pt>
                <c:pt idx="17">
                  <c:v>143.74638564098299</c:v>
                </c:pt>
                <c:pt idx="18">
                  <c:v>145.53074129614001</c:v>
                </c:pt>
                <c:pt idx="19">
                  <c:v>148.18984000436501</c:v>
                </c:pt>
                <c:pt idx="20">
                  <c:v>154.253846284579</c:v>
                </c:pt>
                <c:pt idx="21">
                  <c:v>157.97384161852</c:v>
                </c:pt>
                <c:pt idx="22">
                  <c:v>159.130038578024</c:v>
                </c:pt>
                <c:pt idx="23">
                  <c:v>161.929147815536</c:v>
                </c:pt>
                <c:pt idx="24">
                  <c:v>165.70377690477901</c:v>
                </c:pt>
                <c:pt idx="25">
                  <c:v>167.685519542843</c:v>
                </c:pt>
                <c:pt idx="26">
                  <c:v>171.71769403455801</c:v>
                </c:pt>
                <c:pt idx="27">
                  <c:v>178.864804333623</c:v>
                </c:pt>
                <c:pt idx="28">
                  <c:v>183.183868599151</c:v>
                </c:pt>
                <c:pt idx="29">
                  <c:v>183.80546991137101</c:v>
                </c:pt>
                <c:pt idx="30">
                  <c:v>185.41033330308801</c:v>
                </c:pt>
                <c:pt idx="31">
                  <c:v>186.59308399540001</c:v>
                </c:pt>
                <c:pt idx="32">
                  <c:v>182.36325392330201</c:v>
                </c:pt>
                <c:pt idx="33">
                  <c:v>177.528110538947</c:v>
                </c:pt>
                <c:pt idx="34">
                  <c:v>177.73132163850099</c:v>
                </c:pt>
                <c:pt idx="35">
                  <c:v>175.38387267681901</c:v>
                </c:pt>
                <c:pt idx="36">
                  <c:v>165.28566930110901</c:v>
                </c:pt>
                <c:pt idx="37">
                  <c:v>158.43897681892301</c:v>
                </c:pt>
                <c:pt idx="38">
                  <c:v>156.69171314457299</c:v>
                </c:pt>
                <c:pt idx="39">
                  <c:v>153.88395695504201</c:v>
                </c:pt>
                <c:pt idx="40">
                  <c:v>150.83145465844501</c:v>
                </c:pt>
                <c:pt idx="41">
                  <c:v>149.803113372621</c:v>
                </c:pt>
                <c:pt idx="42">
                  <c:v>150.045977832912</c:v>
                </c:pt>
                <c:pt idx="43">
                  <c:v>149.78196656571399</c:v>
                </c:pt>
                <c:pt idx="44">
                  <c:v>149.93539492375001</c:v>
                </c:pt>
                <c:pt idx="45">
                  <c:v>150.23503540494499</c:v>
                </c:pt>
                <c:pt idx="46">
                  <c:v>149.07778087802399</c:v>
                </c:pt>
                <c:pt idx="47">
                  <c:v>147.99678709111001</c:v>
                </c:pt>
                <c:pt idx="48">
                  <c:v>146.27607414232301</c:v>
                </c:pt>
                <c:pt idx="49">
                  <c:v>145.26696350965699</c:v>
                </c:pt>
                <c:pt idx="50">
                  <c:v>148.138776954333</c:v>
                </c:pt>
                <c:pt idx="51">
                  <c:v>151.98193533438601</c:v>
                </c:pt>
                <c:pt idx="52">
                  <c:v>153.814355720131</c:v>
                </c:pt>
                <c:pt idx="53">
                  <c:v>153.93236161275601</c:v>
                </c:pt>
                <c:pt idx="54">
                  <c:v>153.82761994046399</c:v>
                </c:pt>
                <c:pt idx="55">
                  <c:v>155.64506710408199</c:v>
                </c:pt>
                <c:pt idx="56">
                  <c:v>159.91744870646301</c:v>
                </c:pt>
                <c:pt idx="57">
                  <c:v>165.64721484612701</c:v>
                </c:pt>
                <c:pt idx="58">
                  <c:v>172.54941617030701</c:v>
                </c:pt>
                <c:pt idx="59">
                  <c:v>179.768272281892</c:v>
                </c:pt>
                <c:pt idx="60">
                  <c:v>184.31314567908299</c:v>
                </c:pt>
                <c:pt idx="61">
                  <c:v>185.88433932384299</c:v>
                </c:pt>
                <c:pt idx="62">
                  <c:v>185.58921752747801</c:v>
                </c:pt>
                <c:pt idx="63">
                  <c:v>187.164691307195</c:v>
                </c:pt>
                <c:pt idx="64">
                  <c:v>192.08117003554401</c:v>
                </c:pt>
                <c:pt idx="65">
                  <c:v>200.96280004155599</c:v>
                </c:pt>
                <c:pt idx="66">
                  <c:v>201.48757675857101</c:v>
                </c:pt>
                <c:pt idx="67">
                  <c:v>199.26358359139701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RegionalPropertyType!$U$6:$U$73</c:f>
              <c:numCache>
                <c:formatCode>0</c:formatCode>
                <c:ptCount val="68"/>
                <c:pt idx="0">
                  <c:v>93.338288202599799</c:v>
                </c:pt>
                <c:pt idx="1">
                  <c:v>98.227488959128095</c:v>
                </c:pt>
                <c:pt idx="2">
                  <c:v>100.246854033056</c:v>
                </c:pt>
                <c:pt idx="3">
                  <c:v>100</c:v>
                </c:pt>
                <c:pt idx="4">
                  <c:v>102.080052576299</c:v>
                </c:pt>
                <c:pt idx="5">
                  <c:v>104.05731472204501</c:v>
                </c:pt>
                <c:pt idx="6">
                  <c:v>104.991559547637</c:v>
                </c:pt>
                <c:pt idx="7">
                  <c:v>106.917685413703</c:v>
                </c:pt>
                <c:pt idx="8">
                  <c:v>110.125929632322</c:v>
                </c:pt>
                <c:pt idx="9">
                  <c:v>113.04206355683399</c:v>
                </c:pt>
                <c:pt idx="10">
                  <c:v>116.429263849959</c:v>
                </c:pt>
                <c:pt idx="11">
                  <c:v>121.00099735744899</c:v>
                </c:pt>
                <c:pt idx="12">
                  <c:v>126.326385334726</c:v>
                </c:pt>
                <c:pt idx="13">
                  <c:v>133.07342910080101</c:v>
                </c:pt>
                <c:pt idx="14">
                  <c:v>138.59400485888301</c:v>
                </c:pt>
                <c:pt idx="15">
                  <c:v>142.06830055571501</c:v>
                </c:pt>
                <c:pt idx="16">
                  <c:v>147.669112833893</c:v>
                </c:pt>
                <c:pt idx="17">
                  <c:v>153.619255454957</c:v>
                </c:pt>
                <c:pt idx="18">
                  <c:v>158.70537313954699</c:v>
                </c:pt>
                <c:pt idx="19">
                  <c:v>165.326356691321</c:v>
                </c:pt>
                <c:pt idx="20">
                  <c:v>175.32498204958401</c:v>
                </c:pt>
                <c:pt idx="21">
                  <c:v>186.625741849907</c:v>
                </c:pt>
                <c:pt idx="22">
                  <c:v>190.868601808297</c:v>
                </c:pt>
                <c:pt idx="23">
                  <c:v>193.032613550458</c:v>
                </c:pt>
                <c:pt idx="24">
                  <c:v>199.22256939298899</c:v>
                </c:pt>
                <c:pt idx="25">
                  <c:v>204.98103676297899</c:v>
                </c:pt>
                <c:pt idx="26">
                  <c:v>203.28445869443999</c:v>
                </c:pt>
                <c:pt idx="27">
                  <c:v>201.36824041908901</c:v>
                </c:pt>
                <c:pt idx="28">
                  <c:v>208.93867186163999</c:v>
                </c:pt>
                <c:pt idx="29">
                  <c:v>215.28159108163501</c:v>
                </c:pt>
                <c:pt idx="30">
                  <c:v>213.139050008157</c:v>
                </c:pt>
                <c:pt idx="31">
                  <c:v>211.212526207754</c:v>
                </c:pt>
                <c:pt idx="32">
                  <c:v>210.11441262720601</c:v>
                </c:pt>
                <c:pt idx="33">
                  <c:v>205.63056943269601</c:v>
                </c:pt>
                <c:pt idx="34">
                  <c:v>199.28743865706301</c:v>
                </c:pt>
                <c:pt idx="35">
                  <c:v>194.507786352056</c:v>
                </c:pt>
                <c:pt idx="36">
                  <c:v>190.88654622966999</c:v>
                </c:pt>
                <c:pt idx="37">
                  <c:v>187.479038919587</c:v>
                </c:pt>
                <c:pt idx="38">
                  <c:v>186.53025500259699</c:v>
                </c:pt>
                <c:pt idx="39">
                  <c:v>184.37181835050299</c:v>
                </c:pt>
                <c:pt idx="40">
                  <c:v>177.53796494922301</c:v>
                </c:pt>
                <c:pt idx="41">
                  <c:v>170.55653468476501</c:v>
                </c:pt>
                <c:pt idx="42">
                  <c:v>173.46553508529999</c:v>
                </c:pt>
                <c:pt idx="43">
                  <c:v>179.03258740943301</c:v>
                </c:pt>
                <c:pt idx="44">
                  <c:v>176.07173129452099</c:v>
                </c:pt>
                <c:pt idx="45">
                  <c:v>171.81122219017399</c:v>
                </c:pt>
                <c:pt idx="46">
                  <c:v>174.078239755309</c:v>
                </c:pt>
                <c:pt idx="47">
                  <c:v>178.02598624403299</c:v>
                </c:pt>
                <c:pt idx="48">
                  <c:v>179.08046925313201</c:v>
                </c:pt>
                <c:pt idx="49">
                  <c:v>178.70598603898</c:v>
                </c:pt>
                <c:pt idx="50">
                  <c:v>181.71219161706401</c:v>
                </c:pt>
                <c:pt idx="51">
                  <c:v>186.314877341276</c:v>
                </c:pt>
                <c:pt idx="52">
                  <c:v>191.85817082532199</c:v>
                </c:pt>
                <c:pt idx="53">
                  <c:v>200.70008381945101</c:v>
                </c:pt>
                <c:pt idx="54">
                  <c:v>203.71243461223401</c:v>
                </c:pt>
                <c:pt idx="55">
                  <c:v>202.643556020711</c:v>
                </c:pt>
                <c:pt idx="56">
                  <c:v>209.23905216403301</c:v>
                </c:pt>
                <c:pt idx="57">
                  <c:v>216.974583893767</c:v>
                </c:pt>
                <c:pt idx="58">
                  <c:v>227.339360789924</c:v>
                </c:pt>
                <c:pt idx="59">
                  <c:v>232.81350268330101</c:v>
                </c:pt>
                <c:pt idx="60">
                  <c:v>237.448497837486</c:v>
                </c:pt>
                <c:pt idx="61">
                  <c:v>238.381401716222</c:v>
                </c:pt>
                <c:pt idx="62">
                  <c:v>244.99982165838301</c:v>
                </c:pt>
                <c:pt idx="63">
                  <c:v>252.088932662411</c:v>
                </c:pt>
                <c:pt idx="64">
                  <c:v>253.53830835357101</c:v>
                </c:pt>
                <c:pt idx="65">
                  <c:v>256.559599109636</c:v>
                </c:pt>
                <c:pt idx="66">
                  <c:v>261.110511729302</c:v>
                </c:pt>
                <c:pt idx="67">
                  <c:v>264.16248541877098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RegionalPropertyType!$V$6:$V$73</c:f>
              <c:numCache>
                <c:formatCode>0</c:formatCode>
                <c:ptCount val="68"/>
                <c:pt idx="0">
                  <c:v>97.219673058815602</c:v>
                </c:pt>
                <c:pt idx="1">
                  <c:v>97.850216078356596</c:v>
                </c:pt>
                <c:pt idx="2">
                  <c:v>97.933544243357503</c:v>
                </c:pt>
                <c:pt idx="3">
                  <c:v>100</c:v>
                </c:pt>
                <c:pt idx="4">
                  <c:v>103.437384331959</c:v>
                </c:pt>
                <c:pt idx="5">
                  <c:v>106.72431929626499</c:v>
                </c:pt>
                <c:pt idx="6">
                  <c:v>112.133360533735</c:v>
                </c:pt>
                <c:pt idx="7">
                  <c:v>119.031536414115</c:v>
                </c:pt>
                <c:pt idx="8">
                  <c:v>124.337455501604</c:v>
                </c:pt>
                <c:pt idx="9">
                  <c:v>127.192673363829</c:v>
                </c:pt>
                <c:pt idx="10">
                  <c:v>132.66726713077301</c:v>
                </c:pt>
                <c:pt idx="11">
                  <c:v>143.23668622528501</c:v>
                </c:pt>
                <c:pt idx="12">
                  <c:v>151.831671499837</c:v>
                </c:pt>
                <c:pt idx="13">
                  <c:v>157.834099115144</c:v>
                </c:pt>
                <c:pt idx="14">
                  <c:v>163.542447827893</c:v>
                </c:pt>
                <c:pt idx="15">
                  <c:v>169.004246294399</c:v>
                </c:pt>
                <c:pt idx="16">
                  <c:v>175.982937449422</c:v>
                </c:pt>
                <c:pt idx="17">
                  <c:v>185.65301223515701</c:v>
                </c:pt>
                <c:pt idx="18">
                  <c:v>190.90050795493201</c:v>
                </c:pt>
                <c:pt idx="19">
                  <c:v>193.92163817424901</c:v>
                </c:pt>
                <c:pt idx="20">
                  <c:v>204.144358910341</c:v>
                </c:pt>
                <c:pt idx="21">
                  <c:v>215.82349652273999</c:v>
                </c:pt>
                <c:pt idx="22">
                  <c:v>219.97362207435501</c:v>
                </c:pt>
                <c:pt idx="23">
                  <c:v>222.18405430827701</c:v>
                </c:pt>
                <c:pt idx="24">
                  <c:v>225.22721915887001</c:v>
                </c:pt>
                <c:pt idx="25">
                  <c:v>224.99292635747199</c:v>
                </c:pt>
                <c:pt idx="26">
                  <c:v>222.72225793824001</c:v>
                </c:pt>
                <c:pt idx="27">
                  <c:v>225.75426307387301</c:v>
                </c:pt>
                <c:pt idx="28">
                  <c:v>238.481888189388</c:v>
                </c:pt>
                <c:pt idx="29">
                  <c:v>249.87356713719799</c:v>
                </c:pt>
                <c:pt idx="30">
                  <c:v>245.536918429178</c:v>
                </c:pt>
                <c:pt idx="31">
                  <c:v>238.696392699249</c:v>
                </c:pt>
                <c:pt idx="32">
                  <c:v>241.77734700540699</c:v>
                </c:pt>
                <c:pt idx="33">
                  <c:v>243.02006714483301</c:v>
                </c:pt>
                <c:pt idx="34">
                  <c:v>233.16098552418401</c:v>
                </c:pt>
                <c:pt idx="35">
                  <c:v>223.45162285412101</c:v>
                </c:pt>
                <c:pt idx="36">
                  <c:v>216.90367788315399</c:v>
                </c:pt>
                <c:pt idx="37">
                  <c:v>211.363866731386</c:v>
                </c:pt>
                <c:pt idx="38">
                  <c:v>207.82364248165601</c:v>
                </c:pt>
                <c:pt idx="39">
                  <c:v>203.850148614662</c:v>
                </c:pt>
                <c:pt idx="40">
                  <c:v>201.74879585342899</c:v>
                </c:pt>
                <c:pt idx="41">
                  <c:v>199.27320620811699</c:v>
                </c:pt>
                <c:pt idx="42">
                  <c:v>201.143265088211</c:v>
                </c:pt>
                <c:pt idx="43">
                  <c:v>208.699076160701</c:v>
                </c:pt>
                <c:pt idx="44">
                  <c:v>214.927253744707</c:v>
                </c:pt>
                <c:pt idx="45">
                  <c:v>219.96902199465799</c:v>
                </c:pt>
                <c:pt idx="46">
                  <c:v>226.49844847191</c:v>
                </c:pt>
                <c:pt idx="47">
                  <c:v>230.65827096779199</c:v>
                </c:pt>
                <c:pt idx="48">
                  <c:v>231.58751024656701</c:v>
                </c:pt>
                <c:pt idx="49">
                  <c:v>234.56814079654501</c:v>
                </c:pt>
                <c:pt idx="50">
                  <c:v>242.97751203010299</c:v>
                </c:pt>
                <c:pt idx="51">
                  <c:v>250.80995568748901</c:v>
                </c:pt>
                <c:pt idx="52">
                  <c:v>257.26749671572799</c:v>
                </c:pt>
                <c:pt idx="53">
                  <c:v>263.77301329852003</c:v>
                </c:pt>
                <c:pt idx="54">
                  <c:v>269.75997063227601</c:v>
                </c:pt>
                <c:pt idx="55">
                  <c:v>278.21271772186998</c:v>
                </c:pt>
                <c:pt idx="56">
                  <c:v>289.49021193810501</c:v>
                </c:pt>
                <c:pt idx="57">
                  <c:v>304.41654812241597</c:v>
                </c:pt>
                <c:pt idx="58">
                  <c:v>318.95023004324202</c:v>
                </c:pt>
                <c:pt idx="59">
                  <c:v>324.29116174798003</c:v>
                </c:pt>
                <c:pt idx="60">
                  <c:v>339.37082672718901</c:v>
                </c:pt>
                <c:pt idx="61">
                  <c:v>353.98496114881999</c:v>
                </c:pt>
                <c:pt idx="62">
                  <c:v>361.47000746362397</c:v>
                </c:pt>
                <c:pt idx="63">
                  <c:v>367.72728661850499</c:v>
                </c:pt>
                <c:pt idx="64">
                  <c:v>377.91286372476998</c:v>
                </c:pt>
                <c:pt idx="65">
                  <c:v>387.15698037778799</c:v>
                </c:pt>
                <c:pt idx="66">
                  <c:v>383.63710707580401</c:v>
                </c:pt>
                <c:pt idx="67">
                  <c:v>387.011281911781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394496"/>
        <c:axId val="358408576"/>
      </c:scatterChart>
      <c:valAx>
        <c:axId val="358394496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8408576"/>
        <c:crosses val="autoZero"/>
        <c:crossBetween val="midCat"/>
        <c:majorUnit val="365"/>
      </c:valAx>
      <c:valAx>
        <c:axId val="3584085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5839449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RegionalPropertyType!$W$6:$W$73</c:f>
              <c:numCache>
                <c:formatCode>0</c:formatCode>
                <c:ptCount val="68"/>
                <c:pt idx="0">
                  <c:v>94.405517703649807</c:v>
                </c:pt>
                <c:pt idx="1">
                  <c:v>95.916287684396494</c:v>
                </c:pt>
                <c:pt idx="2">
                  <c:v>98.911111252729697</c:v>
                </c:pt>
                <c:pt idx="3">
                  <c:v>100</c:v>
                </c:pt>
                <c:pt idx="4">
                  <c:v>98.971331873668007</c:v>
                </c:pt>
                <c:pt idx="5">
                  <c:v>100.430043847623</c:v>
                </c:pt>
                <c:pt idx="6">
                  <c:v>104.613139061057</c:v>
                </c:pt>
                <c:pt idx="7">
                  <c:v>106.633444949783</c:v>
                </c:pt>
                <c:pt idx="8">
                  <c:v>105.934143491616</c:v>
                </c:pt>
                <c:pt idx="9">
                  <c:v>107.573663049879</c:v>
                </c:pt>
                <c:pt idx="10">
                  <c:v>112.24655845230799</c:v>
                </c:pt>
                <c:pt idx="11">
                  <c:v>115.07597846979699</c:v>
                </c:pt>
                <c:pt idx="12">
                  <c:v>115.143520206414</c:v>
                </c:pt>
                <c:pt idx="13">
                  <c:v>115.65253365009301</c:v>
                </c:pt>
                <c:pt idx="14">
                  <c:v>118.93033771583799</c:v>
                </c:pt>
                <c:pt idx="15">
                  <c:v>123.279223269646</c:v>
                </c:pt>
                <c:pt idx="16">
                  <c:v>127.19485058551901</c:v>
                </c:pt>
                <c:pt idx="17">
                  <c:v>132.484492641065</c:v>
                </c:pt>
                <c:pt idx="18">
                  <c:v>139.474953528638</c:v>
                </c:pt>
                <c:pt idx="19">
                  <c:v>145.95718414027399</c:v>
                </c:pt>
                <c:pt idx="20">
                  <c:v>150.902790376989</c:v>
                </c:pt>
                <c:pt idx="21">
                  <c:v>156.59307226156599</c:v>
                </c:pt>
                <c:pt idx="22">
                  <c:v>162.18973674850599</c:v>
                </c:pt>
                <c:pt idx="23">
                  <c:v>165.50113783354001</c:v>
                </c:pt>
                <c:pt idx="24">
                  <c:v>166.39706712929399</c:v>
                </c:pt>
                <c:pt idx="25">
                  <c:v>166.42202218774</c:v>
                </c:pt>
                <c:pt idx="26">
                  <c:v>168.58122834705199</c:v>
                </c:pt>
                <c:pt idx="27">
                  <c:v>172.48037677245799</c:v>
                </c:pt>
                <c:pt idx="28">
                  <c:v>176.594747028744</c:v>
                </c:pt>
                <c:pt idx="29">
                  <c:v>177.11557791021301</c:v>
                </c:pt>
                <c:pt idx="30">
                  <c:v>171.107882524389</c:v>
                </c:pt>
                <c:pt idx="31">
                  <c:v>167.255619220265</c:v>
                </c:pt>
                <c:pt idx="32">
                  <c:v>165.017294045173</c:v>
                </c:pt>
                <c:pt idx="33">
                  <c:v>158.67343238648601</c:v>
                </c:pt>
                <c:pt idx="34">
                  <c:v>149.180469827656</c:v>
                </c:pt>
                <c:pt idx="35">
                  <c:v>141.49396381681899</c:v>
                </c:pt>
                <c:pt idx="36">
                  <c:v>136.300319319403</c:v>
                </c:pt>
                <c:pt idx="37">
                  <c:v>133.053293922705</c:v>
                </c:pt>
                <c:pt idx="38">
                  <c:v>132.54650877953199</c:v>
                </c:pt>
                <c:pt idx="39">
                  <c:v>131.15890215458001</c:v>
                </c:pt>
                <c:pt idx="40">
                  <c:v>126.992192602164</c:v>
                </c:pt>
                <c:pt idx="41">
                  <c:v>122.788737313442</c:v>
                </c:pt>
                <c:pt idx="42">
                  <c:v>120.525384908227</c:v>
                </c:pt>
                <c:pt idx="43">
                  <c:v>118.101949396533</c:v>
                </c:pt>
                <c:pt idx="44">
                  <c:v>115.90896865072099</c:v>
                </c:pt>
                <c:pt idx="45">
                  <c:v>116.188167502366</c:v>
                </c:pt>
                <c:pt idx="46">
                  <c:v>116.014911527362</c:v>
                </c:pt>
                <c:pt idx="47">
                  <c:v>114.512034624078</c:v>
                </c:pt>
                <c:pt idx="48">
                  <c:v>114.44310287728101</c:v>
                </c:pt>
                <c:pt idx="49">
                  <c:v>115.59842094170899</c:v>
                </c:pt>
                <c:pt idx="50">
                  <c:v>118.285893106172</c:v>
                </c:pt>
                <c:pt idx="51">
                  <c:v>120.798434048601</c:v>
                </c:pt>
                <c:pt idx="52">
                  <c:v>122.299895013419</c:v>
                </c:pt>
                <c:pt idx="53">
                  <c:v>123.61038313440299</c:v>
                </c:pt>
                <c:pt idx="54">
                  <c:v>123.580598098105</c:v>
                </c:pt>
                <c:pt idx="55">
                  <c:v>124.45657152239799</c:v>
                </c:pt>
                <c:pt idx="56">
                  <c:v>128.50065309561501</c:v>
                </c:pt>
                <c:pt idx="57">
                  <c:v>134.00832043420601</c:v>
                </c:pt>
                <c:pt idx="58">
                  <c:v>136.42870315077499</c:v>
                </c:pt>
                <c:pt idx="59">
                  <c:v>135.504797959207</c:v>
                </c:pt>
                <c:pt idx="60">
                  <c:v>141.99552290890699</c:v>
                </c:pt>
                <c:pt idx="61">
                  <c:v>150.33469081434799</c:v>
                </c:pt>
                <c:pt idx="62">
                  <c:v>152.227492047683</c:v>
                </c:pt>
                <c:pt idx="63">
                  <c:v>150.82168250991501</c:v>
                </c:pt>
                <c:pt idx="64">
                  <c:v>151.64406179897799</c:v>
                </c:pt>
                <c:pt idx="65">
                  <c:v>151.68735737150701</c:v>
                </c:pt>
                <c:pt idx="66">
                  <c:v>155.700909921321</c:v>
                </c:pt>
                <c:pt idx="67">
                  <c:v>156.62526875077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RegionalPropertyType!$X$6:$X$73</c:f>
              <c:numCache>
                <c:formatCode>0</c:formatCode>
                <c:ptCount val="68"/>
                <c:pt idx="0">
                  <c:v>96.4491910943851</c:v>
                </c:pt>
                <c:pt idx="1">
                  <c:v>100.830556169769</c:v>
                </c:pt>
                <c:pt idx="2">
                  <c:v>101.763960863568</c:v>
                </c:pt>
                <c:pt idx="3">
                  <c:v>100</c:v>
                </c:pt>
                <c:pt idx="4">
                  <c:v>99.601645670555996</c:v>
                </c:pt>
                <c:pt idx="5">
                  <c:v>101.237111845293</c:v>
                </c:pt>
                <c:pt idx="6">
                  <c:v>104.677923875899</c:v>
                </c:pt>
                <c:pt idx="7">
                  <c:v>106.91668866303</c:v>
                </c:pt>
                <c:pt idx="8">
                  <c:v>107.006986568785</c:v>
                </c:pt>
                <c:pt idx="9">
                  <c:v>107.752395910347</c:v>
                </c:pt>
                <c:pt idx="10">
                  <c:v>110.67635444667999</c:v>
                </c:pt>
                <c:pt idx="11">
                  <c:v>114.23789923493101</c:v>
                </c:pt>
                <c:pt idx="12">
                  <c:v>116.553852214706</c:v>
                </c:pt>
                <c:pt idx="13">
                  <c:v>118.743365824328</c:v>
                </c:pt>
                <c:pt idx="14">
                  <c:v>121.982133946508</c:v>
                </c:pt>
                <c:pt idx="15">
                  <c:v>125.494330770413</c:v>
                </c:pt>
                <c:pt idx="16">
                  <c:v>130.946634497791</c:v>
                </c:pt>
                <c:pt idx="17">
                  <c:v>138.0641359176</c:v>
                </c:pt>
                <c:pt idx="18">
                  <c:v>142.44169220225299</c:v>
                </c:pt>
                <c:pt idx="19">
                  <c:v>146.73294766734</c:v>
                </c:pt>
                <c:pt idx="20">
                  <c:v>155.461467196999</c:v>
                </c:pt>
                <c:pt idx="21">
                  <c:v>162.409814542069</c:v>
                </c:pt>
                <c:pt idx="22">
                  <c:v>164.700637164656</c:v>
                </c:pt>
                <c:pt idx="23">
                  <c:v>170.31845935276701</c:v>
                </c:pt>
                <c:pt idx="24">
                  <c:v>178.26788066468501</c:v>
                </c:pt>
                <c:pt idx="25">
                  <c:v>182.210115214914</c:v>
                </c:pt>
                <c:pt idx="26">
                  <c:v>181.573524174467</c:v>
                </c:pt>
                <c:pt idx="27">
                  <c:v>181.359747743284</c:v>
                </c:pt>
                <c:pt idx="28">
                  <c:v>183.67443429542601</c:v>
                </c:pt>
                <c:pt idx="29">
                  <c:v>185.51091261961801</c:v>
                </c:pt>
                <c:pt idx="30">
                  <c:v>186.74821809301</c:v>
                </c:pt>
                <c:pt idx="31">
                  <c:v>186.01350373362601</c:v>
                </c:pt>
                <c:pt idx="32">
                  <c:v>181.08933326541799</c:v>
                </c:pt>
                <c:pt idx="33">
                  <c:v>175.61481275358901</c:v>
                </c:pt>
                <c:pt idx="34">
                  <c:v>169.75132459878</c:v>
                </c:pt>
                <c:pt idx="35">
                  <c:v>162.27587159657199</c:v>
                </c:pt>
                <c:pt idx="36">
                  <c:v>153.72782351338901</c:v>
                </c:pt>
                <c:pt idx="37">
                  <c:v>148.89203554623899</c:v>
                </c:pt>
                <c:pt idx="38">
                  <c:v>147.766248227549</c:v>
                </c:pt>
                <c:pt idx="39">
                  <c:v>145.05263220758499</c:v>
                </c:pt>
                <c:pt idx="40">
                  <c:v>140.65579701055799</c:v>
                </c:pt>
                <c:pt idx="41">
                  <c:v>136.90735568990399</c:v>
                </c:pt>
                <c:pt idx="42">
                  <c:v>134.94771461410201</c:v>
                </c:pt>
                <c:pt idx="43">
                  <c:v>132.799712507333</c:v>
                </c:pt>
                <c:pt idx="44">
                  <c:v>130.371507902106</c:v>
                </c:pt>
                <c:pt idx="45">
                  <c:v>130.910352355079</c:v>
                </c:pt>
                <c:pt idx="46">
                  <c:v>132.110786326534</c:v>
                </c:pt>
                <c:pt idx="47">
                  <c:v>130.27667942317399</c:v>
                </c:pt>
                <c:pt idx="48">
                  <c:v>126.477760661283</c:v>
                </c:pt>
                <c:pt idx="49">
                  <c:v>125.46455408275099</c:v>
                </c:pt>
                <c:pt idx="50">
                  <c:v>132.84542138090501</c:v>
                </c:pt>
                <c:pt idx="51">
                  <c:v>138.77154748704299</c:v>
                </c:pt>
                <c:pt idx="52">
                  <c:v>137.18607824010601</c:v>
                </c:pt>
                <c:pt idx="53">
                  <c:v>137.24912887287701</c:v>
                </c:pt>
                <c:pt idx="54">
                  <c:v>140.99723510638199</c:v>
                </c:pt>
                <c:pt idx="55">
                  <c:v>144.79307617919099</c:v>
                </c:pt>
                <c:pt idx="56">
                  <c:v>150.491142439404</c:v>
                </c:pt>
                <c:pt idx="57">
                  <c:v>155.14633207588</c:v>
                </c:pt>
                <c:pt idx="58">
                  <c:v>157.884962898775</c:v>
                </c:pt>
                <c:pt idx="59">
                  <c:v>160.40143578390499</c:v>
                </c:pt>
                <c:pt idx="60">
                  <c:v>164.451583266559</c:v>
                </c:pt>
                <c:pt idx="61">
                  <c:v>168.910926362417</c:v>
                </c:pt>
                <c:pt idx="62">
                  <c:v>171.059383814971</c:v>
                </c:pt>
                <c:pt idx="63">
                  <c:v>172.94635262065799</c:v>
                </c:pt>
                <c:pt idx="64">
                  <c:v>181.47760211966599</c:v>
                </c:pt>
                <c:pt idx="65">
                  <c:v>192.99639737793399</c:v>
                </c:pt>
                <c:pt idx="66">
                  <c:v>186.89515887522199</c:v>
                </c:pt>
                <c:pt idx="67">
                  <c:v>182.59282305250301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RegionalPropertyType!$Y$6:$Y$73</c:f>
              <c:numCache>
                <c:formatCode>0</c:formatCode>
                <c:ptCount val="68"/>
                <c:pt idx="0">
                  <c:v>98.621690827594193</c:v>
                </c:pt>
                <c:pt idx="1">
                  <c:v>97.442637387905293</c:v>
                </c:pt>
                <c:pt idx="2">
                  <c:v>97.7327326270768</c:v>
                </c:pt>
                <c:pt idx="3">
                  <c:v>100</c:v>
                </c:pt>
                <c:pt idx="4">
                  <c:v>101.783032090086</c:v>
                </c:pt>
                <c:pt idx="5">
                  <c:v>102.785277081274</c:v>
                </c:pt>
                <c:pt idx="6">
                  <c:v>105.797861589978</c:v>
                </c:pt>
                <c:pt idx="7">
                  <c:v>109.219631564178</c:v>
                </c:pt>
                <c:pt idx="8">
                  <c:v>110.32644194568699</c:v>
                </c:pt>
                <c:pt idx="9">
                  <c:v>110.89611180496701</c:v>
                </c:pt>
                <c:pt idx="10">
                  <c:v>112.91618880432</c:v>
                </c:pt>
                <c:pt idx="11">
                  <c:v>117.48688326864099</c:v>
                </c:pt>
                <c:pt idx="12">
                  <c:v>123.653092541669</c:v>
                </c:pt>
                <c:pt idx="13">
                  <c:v>127.265716570436</c:v>
                </c:pt>
                <c:pt idx="14">
                  <c:v>129.358062887991</c:v>
                </c:pt>
                <c:pt idx="15">
                  <c:v>134.78473848348</c:v>
                </c:pt>
                <c:pt idx="16">
                  <c:v>142.28499837858399</c:v>
                </c:pt>
                <c:pt idx="17">
                  <c:v>148.786812410773</c:v>
                </c:pt>
                <c:pt idx="18">
                  <c:v>154.14718333752501</c:v>
                </c:pt>
                <c:pt idx="19">
                  <c:v>159.83326319312999</c:v>
                </c:pt>
                <c:pt idx="20">
                  <c:v>168.40451671159499</c:v>
                </c:pt>
                <c:pt idx="21">
                  <c:v>178.49340132394801</c:v>
                </c:pt>
                <c:pt idx="22">
                  <c:v>180.77399913538</c:v>
                </c:pt>
                <c:pt idx="23">
                  <c:v>180.99004032679099</c:v>
                </c:pt>
                <c:pt idx="24">
                  <c:v>188.60323201433499</c:v>
                </c:pt>
                <c:pt idx="25">
                  <c:v>194.44450772994099</c:v>
                </c:pt>
                <c:pt idx="26">
                  <c:v>188.56700104535199</c:v>
                </c:pt>
                <c:pt idx="27">
                  <c:v>184.063930049232</c:v>
                </c:pt>
                <c:pt idx="28">
                  <c:v>189.224985870231</c:v>
                </c:pt>
                <c:pt idx="29">
                  <c:v>194.44316375576801</c:v>
                </c:pt>
                <c:pt idx="30">
                  <c:v>190.530204808467</c:v>
                </c:pt>
                <c:pt idx="31">
                  <c:v>183.29788366732399</c:v>
                </c:pt>
                <c:pt idx="32">
                  <c:v>178.36077477389099</c:v>
                </c:pt>
                <c:pt idx="33">
                  <c:v>170.43971407825001</c:v>
                </c:pt>
                <c:pt idx="34">
                  <c:v>159.17994799139899</c:v>
                </c:pt>
                <c:pt idx="35">
                  <c:v>150.63177507774799</c:v>
                </c:pt>
                <c:pt idx="36">
                  <c:v>146.23924394479201</c:v>
                </c:pt>
                <c:pt idx="37">
                  <c:v>143.19098720487</c:v>
                </c:pt>
                <c:pt idx="38">
                  <c:v>139.26189616918799</c:v>
                </c:pt>
                <c:pt idx="39">
                  <c:v>135.18240469725001</c:v>
                </c:pt>
                <c:pt idx="40">
                  <c:v>132.36805766319401</c:v>
                </c:pt>
                <c:pt idx="41">
                  <c:v>131.10960511679301</c:v>
                </c:pt>
                <c:pt idx="42">
                  <c:v>131.73428924536199</c:v>
                </c:pt>
                <c:pt idx="43">
                  <c:v>130.496557991739</c:v>
                </c:pt>
                <c:pt idx="44">
                  <c:v>127.340258237798</c:v>
                </c:pt>
                <c:pt idx="45">
                  <c:v>127.156470881977</c:v>
                </c:pt>
                <c:pt idx="46">
                  <c:v>129.41809401709099</c:v>
                </c:pt>
                <c:pt idx="47">
                  <c:v>129.64149933794999</c:v>
                </c:pt>
                <c:pt idx="48">
                  <c:v>129.54457929159801</c:v>
                </c:pt>
                <c:pt idx="49">
                  <c:v>131.62797564223101</c:v>
                </c:pt>
                <c:pt idx="50">
                  <c:v>133.01906502311701</c:v>
                </c:pt>
                <c:pt idx="51">
                  <c:v>133.17732435172701</c:v>
                </c:pt>
                <c:pt idx="52">
                  <c:v>137.53352169687901</c:v>
                </c:pt>
                <c:pt idx="53">
                  <c:v>144.48933012609001</c:v>
                </c:pt>
                <c:pt idx="54">
                  <c:v>143.97672038998601</c:v>
                </c:pt>
                <c:pt idx="55">
                  <c:v>145.40333376790301</c:v>
                </c:pt>
                <c:pt idx="56">
                  <c:v>149.75465877802799</c:v>
                </c:pt>
                <c:pt idx="57">
                  <c:v>156.028013362</c:v>
                </c:pt>
                <c:pt idx="58">
                  <c:v>160.00917513668901</c:v>
                </c:pt>
                <c:pt idx="59">
                  <c:v>160.26139430327299</c:v>
                </c:pt>
                <c:pt idx="60">
                  <c:v>163.98090731964501</c:v>
                </c:pt>
                <c:pt idx="61">
                  <c:v>168.63369148023699</c:v>
                </c:pt>
                <c:pt idx="62">
                  <c:v>172.216205083158</c:v>
                </c:pt>
                <c:pt idx="63">
                  <c:v>174.576832511383</c:v>
                </c:pt>
                <c:pt idx="64">
                  <c:v>176.24879436314399</c:v>
                </c:pt>
                <c:pt idx="65">
                  <c:v>179.37684973653299</c:v>
                </c:pt>
                <c:pt idx="66">
                  <c:v>179.328801793678</c:v>
                </c:pt>
                <c:pt idx="67">
                  <c:v>181.75266184364901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RegionalPropertyType!$Z$6:$Z$73</c:f>
              <c:numCache>
                <c:formatCode>0</c:formatCode>
                <c:ptCount val="68"/>
                <c:pt idx="0">
                  <c:v>94.194826280230004</c:v>
                </c:pt>
                <c:pt idx="1">
                  <c:v>97.934858817239103</c:v>
                </c:pt>
                <c:pt idx="2">
                  <c:v>99.487527956488506</c:v>
                </c:pt>
                <c:pt idx="3">
                  <c:v>100</c:v>
                </c:pt>
                <c:pt idx="4">
                  <c:v>102.72973866242801</c:v>
                </c:pt>
                <c:pt idx="5">
                  <c:v>108.281516523891</c:v>
                </c:pt>
                <c:pt idx="6">
                  <c:v>111.189221398279</c:v>
                </c:pt>
                <c:pt idx="7">
                  <c:v>110.12203692000099</c:v>
                </c:pt>
                <c:pt idx="8">
                  <c:v>111.199980640912</c:v>
                </c:pt>
                <c:pt idx="9">
                  <c:v>115.53888020172</c:v>
                </c:pt>
                <c:pt idx="10">
                  <c:v>119.66181476116699</c:v>
                </c:pt>
                <c:pt idx="11">
                  <c:v>122.615062569282</c:v>
                </c:pt>
                <c:pt idx="12">
                  <c:v>126.108727735126</c:v>
                </c:pt>
                <c:pt idx="13">
                  <c:v>127.90385679027</c:v>
                </c:pt>
                <c:pt idx="14">
                  <c:v>127.883533379146</c:v>
                </c:pt>
                <c:pt idx="15">
                  <c:v>131.370902367724</c:v>
                </c:pt>
                <c:pt idx="16">
                  <c:v>140.43726704954801</c:v>
                </c:pt>
                <c:pt idx="17">
                  <c:v>149.565154197331</c:v>
                </c:pt>
                <c:pt idx="18">
                  <c:v>153.33724278761201</c:v>
                </c:pt>
                <c:pt idx="19">
                  <c:v>155.68782637508599</c:v>
                </c:pt>
                <c:pt idx="20">
                  <c:v>162.254280514774</c:v>
                </c:pt>
                <c:pt idx="21">
                  <c:v>173.636764693175</c:v>
                </c:pt>
                <c:pt idx="22">
                  <c:v>182.353555853431</c:v>
                </c:pt>
                <c:pt idx="23">
                  <c:v>182.458962778591</c:v>
                </c:pt>
                <c:pt idx="24">
                  <c:v>178.59378416421899</c:v>
                </c:pt>
                <c:pt idx="25">
                  <c:v>174.70276781419699</c:v>
                </c:pt>
                <c:pt idx="26">
                  <c:v>172.24043308680999</c:v>
                </c:pt>
                <c:pt idx="27">
                  <c:v>172.65481837975699</c:v>
                </c:pt>
                <c:pt idx="28">
                  <c:v>174.19553452163299</c:v>
                </c:pt>
                <c:pt idx="29">
                  <c:v>172.37743156553199</c:v>
                </c:pt>
                <c:pt idx="30">
                  <c:v>165.79912628192901</c:v>
                </c:pt>
                <c:pt idx="31">
                  <c:v>159.043191638466</c:v>
                </c:pt>
                <c:pt idx="32">
                  <c:v>152.45095773867999</c:v>
                </c:pt>
                <c:pt idx="33">
                  <c:v>145.482385457503</c:v>
                </c:pt>
                <c:pt idx="34">
                  <c:v>136.31563103185599</c:v>
                </c:pt>
                <c:pt idx="35">
                  <c:v>128.47623698229299</c:v>
                </c:pt>
                <c:pt idx="36">
                  <c:v>122.997291185507</c:v>
                </c:pt>
                <c:pt idx="37">
                  <c:v>115.628270768523</c:v>
                </c:pt>
                <c:pt idx="38">
                  <c:v>107.26664163033099</c:v>
                </c:pt>
                <c:pt idx="39">
                  <c:v>103.099720721682</c:v>
                </c:pt>
                <c:pt idx="40">
                  <c:v>105.311216995084</c:v>
                </c:pt>
                <c:pt idx="41">
                  <c:v>108.670918470049</c:v>
                </c:pt>
                <c:pt idx="42">
                  <c:v>110.404148462943</c:v>
                </c:pt>
                <c:pt idx="43">
                  <c:v>110.691450387904</c:v>
                </c:pt>
                <c:pt idx="44">
                  <c:v>111.563724530876</c:v>
                </c:pt>
                <c:pt idx="45">
                  <c:v>114.023785643784</c:v>
                </c:pt>
                <c:pt idx="46">
                  <c:v>116.907810817504</c:v>
                </c:pt>
                <c:pt idx="47">
                  <c:v>118.48967363677301</c:v>
                </c:pt>
                <c:pt idx="48">
                  <c:v>121.697083229732</c:v>
                </c:pt>
                <c:pt idx="49">
                  <c:v>127.903103232047</c:v>
                </c:pt>
                <c:pt idx="50">
                  <c:v>131.551430260046</c:v>
                </c:pt>
                <c:pt idx="51">
                  <c:v>133.34222033375499</c:v>
                </c:pt>
                <c:pt idx="52">
                  <c:v>137.22593831391401</c:v>
                </c:pt>
                <c:pt idx="53">
                  <c:v>141.52290939468301</c:v>
                </c:pt>
                <c:pt idx="54">
                  <c:v>146.15387390700101</c:v>
                </c:pt>
                <c:pt idx="55">
                  <c:v>149.429709836033</c:v>
                </c:pt>
                <c:pt idx="56">
                  <c:v>156.088061035923</c:v>
                </c:pt>
                <c:pt idx="57">
                  <c:v>164.448164766346</c:v>
                </c:pt>
                <c:pt idx="58">
                  <c:v>170.46914907383601</c:v>
                </c:pt>
                <c:pt idx="59">
                  <c:v>172.863367644981</c:v>
                </c:pt>
                <c:pt idx="60">
                  <c:v>177.636141715577</c:v>
                </c:pt>
                <c:pt idx="61">
                  <c:v>186.11413946286299</c:v>
                </c:pt>
                <c:pt idx="62">
                  <c:v>193.391956086617</c:v>
                </c:pt>
                <c:pt idx="63">
                  <c:v>198.30614050272001</c:v>
                </c:pt>
                <c:pt idx="64">
                  <c:v>202.829775151814</c:v>
                </c:pt>
                <c:pt idx="65">
                  <c:v>209.61224642688501</c:v>
                </c:pt>
                <c:pt idx="66">
                  <c:v>212.093158500052</c:v>
                </c:pt>
                <c:pt idx="67">
                  <c:v>209.49526917644801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40448"/>
        <c:axId val="162046336"/>
      </c:scatterChart>
      <c:valAx>
        <c:axId val="162040448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2046336"/>
        <c:crosses val="autoZero"/>
        <c:crossBetween val="midCat"/>
        <c:majorUnit val="365"/>
      </c:valAx>
      <c:valAx>
        <c:axId val="1620463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204044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RegionalPropertyType!$AA$6:$AA$73</c:f>
              <c:numCache>
                <c:formatCode>0</c:formatCode>
                <c:ptCount val="68"/>
                <c:pt idx="0">
                  <c:v>94.877383445150898</c:v>
                </c:pt>
                <c:pt idx="1">
                  <c:v>99.104196656256207</c:v>
                </c:pt>
                <c:pt idx="2">
                  <c:v>100.08423239950901</c:v>
                </c:pt>
                <c:pt idx="3">
                  <c:v>100</c:v>
                </c:pt>
                <c:pt idx="4">
                  <c:v>101.121609551395</c:v>
                </c:pt>
                <c:pt idx="5">
                  <c:v>102.548279121747</c:v>
                </c:pt>
                <c:pt idx="6">
                  <c:v>101.655643550276</c:v>
                </c:pt>
                <c:pt idx="7">
                  <c:v>100.24049618134499</c:v>
                </c:pt>
                <c:pt idx="8">
                  <c:v>101.875229066247</c:v>
                </c:pt>
                <c:pt idx="9">
                  <c:v>105.16310937766001</c:v>
                </c:pt>
                <c:pt idx="10">
                  <c:v>107.654939829702</c:v>
                </c:pt>
                <c:pt idx="11">
                  <c:v>109.253872850159</c:v>
                </c:pt>
                <c:pt idx="12">
                  <c:v>112.51002955884</c:v>
                </c:pt>
                <c:pt idx="13">
                  <c:v>116.892139418594</c:v>
                </c:pt>
                <c:pt idx="14">
                  <c:v>119.193555771633</c:v>
                </c:pt>
                <c:pt idx="15">
                  <c:v>121.11428320562</c:v>
                </c:pt>
                <c:pt idx="16">
                  <c:v>125.63676643839599</c:v>
                </c:pt>
                <c:pt idx="17">
                  <c:v>130.50135590730901</c:v>
                </c:pt>
                <c:pt idx="18">
                  <c:v>134.21254676188201</c:v>
                </c:pt>
                <c:pt idx="19">
                  <c:v>138.190318282134</c:v>
                </c:pt>
                <c:pt idx="20">
                  <c:v>144.20601278660999</c:v>
                </c:pt>
                <c:pt idx="21">
                  <c:v>150.786564129477</c:v>
                </c:pt>
                <c:pt idx="22">
                  <c:v>156.683658696035</c:v>
                </c:pt>
                <c:pt idx="23">
                  <c:v>161.93188422952201</c:v>
                </c:pt>
                <c:pt idx="24">
                  <c:v>167.04038493042901</c:v>
                </c:pt>
                <c:pt idx="25">
                  <c:v>172.60097351081501</c:v>
                </c:pt>
                <c:pt idx="26">
                  <c:v>173.03238361127501</c:v>
                </c:pt>
                <c:pt idx="27">
                  <c:v>170.90266577237199</c:v>
                </c:pt>
                <c:pt idx="28">
                  <c:v>174.63819415878999</c:v>
                </c:pt>
                <c:pt idx="29">
                  <c:v>182.17872945712199</c:v>
                </c:pt>
                <c:pt idx="30">
                  <c:v>182.41529117461499</c:v>
                </c:pt>
                <c:pt idx="31">
                  <c:v>177.197996044012</c:v>
                </c:pt>
                <c:pt idx="32">
                  <c:v>174.62901354521799</c:v>
                </c:pt>
                <c:pt idx="33">
                  <c:v>172.344604987964</c:v>
                </c:pt>
                <c:pt idx="34">
                  <c:v>163.51584973024299</c:v>
                </c:pt>
                <c:pt idx="35">
                  <c:v>151.463914296967</c:v>
                </c:pt>
                <c:pt idx="36">
                  <c:v>139.25072774246999</c:v>
                </c:pt>
                <c:pt idx="37">
                  <c:v>125.851193801976</c:v>
                </c:pt>
                <c:pt idx="38">
                  <c:v>116.78350982658699</c:v>
                </c:pt>
                <c:pt idx="39">
                  <c:v>114.010430246891</c:v>
                </c:pt>
                <c:pt idx="40">
                  <c:v>112.80147236455799</c:v>
                </c:pt>
                <c:pt idx="41">
                  <c:v>110.383148808554</c:v>
                </c:pt>
                <c:pt idx="42">
                  <c:v>107.103179492197</c:v>
                </c:pt>
                <c:pt idx="43">
                  <c:v>104.07211626233</c:v>
                </c:pt>
                <c:pt idx="44">
                  <c:v>103.52147189418</c:v>
                </c:pt>
                <c:pt idx="45">
                  <c:v>105.01212279139899</c:v>
                </c:pt>
                <c:pt idx="46">
                  <c:v>105.844891151163</c:v>
                </c:pt>
                <c:pt idx="47">
                  <c:v>105.620012350609</c:v>
                </c:pt>
                <c:pt idx="48">
                  <c:v>107.17771430719399</c:v>
                </c:pt>
                <c:pt idx="49">
                  <c:v>110.25443368241601</c:v>
                </c:pt>
                <c:pt idx="50">
                  <c:v>112.55070929595399</c:v>
                </c:pt>
                <c:pt idx="51">
                  <c:v>113.816673264976</c:v>
                </c:pt>
                <c:pt idx="52">
                  <c:v>116.602040434664</c:v>
                </c:pt>
                <c:pt idx="53">
                  <c:v>122.860147034311</c:v>
                </c:pt>
                <c:pt idx="54">
                  <c:v>128.39415095041201</c:v>
                </c:pt>
                <c:pt idx="55">
                  <c:v>130.14946606862</c:v>
                </c:pt>
                <c:pt idx="56">
                  <c:v>135.881257651265</c:v>
                </c:pt>
                <c:pt idx="57">
                  <c:v>143.390358919736</c:v>
                </c:pt>
                <c:pt idx="58">
                  <c:v>150.60513366109399</c:v>
                </c:pt>
                <c:pt idx="59">
                  <c:v>150.757553925352</c:v>
                </c:pt>
                <c:pt idx="60">
                  <c:v>155.88021654942801</c:v>
                </c:pt>
                <c:pt idx="61">
                  <c:v>162.089848219457</c:v>
                </c:pt>
                <c:pt idx="62">
                  <c:v>165.62635631948001</c:v>
                </c:pt>
                <c:pt idx="63">
                  <c:v>167.30628501951</c:v>
                </c:pt>
                <c:pt idx="64">
                  <c:v>170.10365884979799</c:v>
                </c:pt>
                <c:pt idx="65">
                  <c:v>173.38710576414101</c:v>
                </c:pt>
                <c:pt idx="66">
                  <c:v>173.46579063565699</c:v>
                </c:pt>
                <c:pt idx="67">
                  <c:v>176.43551499325301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RegionalPropertyType!$AB$6:$AB$73</c:f>
              <c:numCache>
                <c:formatCode>0</c:formatCode>
                <c:ptCount val="68"/>
                <c:pt idx="0">
                  <c:v>92.347850716634298</c:v>
                </c:pt>
                <c:pt idx="1">
                  <c:v>94.339573809769206</c:v>
                </c:pt>
                <c:pt idx="2">
                  <c:v>96.943087896518904</c:v>
                </c:pt>
                <c:pt idx="3">
                  <c:v>100</c:v>
                </c:pt>
                <c:pt idx="4">
                  <c:v>101.47279688842799</c:v>
                </c:pt>
                <c:pt idx="5">
                  <c:v>101.776571859768</c:v>
                </c:pt>
                <c:pt idx="6">
                  <c:v>101.598634801093</c:v>
                </c:pt>
                <c:pt idx="7">
                  <c:v>102.139236382344</c:v>
                </c:pt>
                <c:pt idx="8">
                  <c:v>103.511059352674</c:v>
                </c:pt>
                <c:pt idx="9">
                  <c:v>106.320352927028</c:v>
                </c:pt>
                <c:pt idx="10">
                  <c:v>109.999687355985</c:v>
                </c:pt>
                <c:pt idx="11">
                  <c:v>111.713162396973</c:v>
                </c:pt>
                <c:pt idx="12">
                  <c:v>111.855361237693</c:v>
                </c:pt>
                <c:pt idx="13">
                  <c:v>112.931057414062</c:v>
                </c:pt>
                <c:pt idx="14">
                  <c:v>116.22145602639</c:v>
                </c:pt>
                <c:pt idx="15">
                  <c:v>120.978147518916</c:v>
                </c:pt>
                <c:pt idx="16">
                  <c:v>127.423094448448</c:v>
                </c:pt>
                <c:pt idx="17">
                  <c:v>134.51036009006799</c:v>
                </c:pt>
                <c:pt idx="18">
                  <c:v>137.39192344300599</c:v>
                </c:pt>
                <c:pt idx="19">
                  <c:v>139.50342132492099</c:v>
                </c:pt>
                <c:pt idx="20">
                  <c:v>146.24826771559299</c:v>
                </c:pt>
                <c:pt idx="21">
                  <c:v>154.22191846516199</c:v>
                </c:pt>
                <c:pt idx="22">
                  <c:v>160.10129118287199</c:v>
                </c:pt>
                <c:pt idx="23">
                  <c:v>165.20566348307301</c:v>
                </c:pt>
                <c:pt idx="24">
                  <c:v>171.57039942557199</c:v>
                </c:pt>
                <c:pt idx="25">
                  <c:v>178.11629022465601</c:v>
                </c:pt>
                <c:pt idx="26">
                  <c:v>182.706360117385</c:v>
                </c:pt>
                <c:pt idx="27">
                  <c:v>186.23631787985499</c:v>
                </c:pt>
                <c:pt idx="28">
                  <c:v>190.535203527802</c:v>
                </c:pt>
                <c:pt idx="29">
                  <c:v>195.964321239946</c:v>
                </c:pt>
                <c:pt idx="30">
                  <c:v>197.89097894199301</c:v>
                </c:pt>
                <c:pt idx="31">
                  <c:v>194.90680388828301</c:v>
                </c:pt>
                <c:pt idx="32">
                  <c:v>191.05446639737499</c:v>
                </c:pt>
                <c:pt idx="33">
                  <c:v>186.36869876001401</c:v>
                </c:pt>
                <c:pt idx="34">
                  <c:v>175.72240549146301</c:v>
                </c:pt>
                <c:pt idx="35">
                  <c:v>164.06017414950099</c:v>
                </c:pt>
                <c:pt idx="36">
                  <c:v>152.20176888050801</c:v>
                </c:pt>
                <c:pt idx="37">
                  <c:v>140.458601448976</c:v>
                </c:pt>
                <c:pt idx="38">
                  <c:v>134.41010946752701</c:v>
                </c:pt>
                <c:pt idx="39">
                  <c:v>132.50685459231801</c:v>
                </c:pt>
                <c:pt idx="40">
                  <c:v>132.732811467061</c:v>
                </c:pt>
                <c:pt idx="41">
                  <c:v>133.25407448489099</c:v>
                </c:pt>
                <c:pt idx="42">
                  <c:v>127.68045567289001</c:v>
                </c:pt>
                <c:pt idx="43">
                  <c:v>121.27580169066201</c:v>
                </c:pt>
                <c:pt idx="44">
                  <c:v>121.365760038274</c:v>
                </c:pt>
                <c:pt idx="45">
                  <c:v>123.454066625409</c:v>
                </c:pt>
                <c:pt idx="46">
                  <c:v>122.20125035160299</c:v>
                </c:pt>
                <c:pt idx="47">
                  <c:v>120.64481603388801</c:v>
                </c:pt>
                <c:pt idx="48">
                  <c:v>123.798719522141</c:v>
                </c:pt>
                <c:pt idx="49">
                  <c:v>128.82728384609001</c:v>
                </c:pt>
                <c:pt idx="50">
                  <c:v>132.11026386439701</c:v>
                </c:pt>
                <c:pt idx="51">
                  <c:v>133.07842760040401</c:v>
                </c:pt>
                <c:pt idx="52">
                  <c:v>135.820496419763</c:v>
                </c:pt>
                <c:pt idx="53">
                  <c:v>144.342053664199</c:v>
                </c:pt>
                <c:pt idx="54">
                  <c:v>150.727183715953</c:v>
                </c:pt>
                <c:pt idx="55">
                  <c:v>154.65939181953601</c:v>
                </c:pt>
                <c:pt idx="56">
                  <c:v>159.655702488401</c:v>
                </c:pt>
                <c:pt idx="57">
                  <c:v>167.52577269711901</c:v>
                </c:pt>
                <c:pt idx="58">
                  <c:v>171.18320974185801</c:v>
                </c:pt>
                <c:pt idx="59">
                  <c:v>171.51679287637799</c:v>
                </c:pt>
                <c:pt idx="60">
                  <c:v>175.72592736236501</c:v>
                </c:pt>
                <c:pt idx="61">
                  <c:v>182.55783760124399</c:v>
                </c:pt>
                <c:pt idx="62">
                  <c:v>189.313761348176</c:v>
                </c:pt>
                <c:pt idx="63">
                  <c:v>192.28689767250299</c:v>
                </c:pt>
                <c:pt idx="64">
                  <c:v>195.221584733707</c:v>
                </c:pt>
                <c:pt idx="65">
                  <c:v>201.170569594808</c:v>
                </c:pt>
                <c:pt idx="66">
                  <c:v>204.81309345684701</c:v>
                </c:pt>
                <c:pt idx="67">
                  <c:v>201.54776770074801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RegionalPropertyType!$AC$6:$AC$73</c:f>
              <c:numCache>
                <c:formatCode>0</c:formatCode>
                <c:ptCount val="68"/>
                <c:pt idx="0">
                  <c:v>95.094692889968897</c:v>
                </c:pt>
                <c:pt idx="1">
                  <c:v>97.726204332743293</c:v>
                </c:pt>
                <c:pt idx="2">
                  <c:v>99.063508452935096</c:v>
                </c:pt>
                <c:pt idx="3">
                  <c:v>100</c:v>
                </c:pt>
                <c:pt idx="4">
                  <c:v>102.476142826057</c:v>
                </c:pt>
                <c:pt idx="5">
                  <c:v>105.959193422239</c:v>
                </c:pt>
                <c:pt idx="6">
                  <c:v>107.66010715967801</c:v>
                </c:pt>
                <c:pt idx="7">
                  <c:v>107.79242061274201</c:v>
                </c:pt>
                <c:pt idx="8">
                  <c:v>109.186188783376</c:v>
                </c:pt>
                <c:pt idx="9">
                  <c:v>112.6013794504</c:v>
                </c:pt>
                <c:pt idx="10">
                  <c:v>116.89242899993801</c:v>
                </c:pt>
                <c:pt idx="11">
                  <c:v>120.422981268398</c:v>
                </c:pt>
                <c:pt idx="12">
                  <c:v>124.917843265619</c:v>
                </c:pt>
                <c:pt idx="13">
                  <c:v>129.865302250745</c:v>
                </c:pt>
                <c:pt idx="14">
                  <c:v>133.78491438993399</c:v>
                </c:pt>
                <c:pt idx="15">
                  <c:v>138.57934917879001</c:v>
                </c:pt>
                <c:pt idx="16">
                  <c:v>146.53477627281899</c:v>
                </c:pt>
                <c:pt idx="17">
                  <c:v>155.51015381550599</c:v>
                </c:pt>
                <c:pt idx="18">
                  <c:v>159.225073274881</c:v>
                </c:pt>
                <c:pt idx="19">
                  <c:v>162.46873288459801</c:v>
                </c:pt>
                <c:pt idx="20">
                  <c:v>173.150404779588</c:v>
                </c:pt>
                <c:pt idx="21">
                  <c:v>183.649656280562</c:v>
                </c:pt>
                <c:pt idx="22">
                  <c:v>184.95749623974501</c:v>
                </c:pt>
                <c:pt idx="23">
                  <c:v>185.91438816461499</c:v>
                </c:pt>
                <c:pt idx="24">
                  <c:v>194.26359119206001</c:v>
                </c:pt>
                <c:pt idx="25">
                  <c:v>202.16857150627899</c:v>
                </c:pt>
                <c:pt idx="26">
                  <c:v>199.99220537629199</c:v>
                </c:pt>
                <c:pt idx="27">
                  <c:v>197.62866906319601</c:v>
                </c:pt>
                <c:pt idx="28">
                  <c:v>203.65507573439299</c:v>
                </c:pt>
                <c:pt idx="29">
                  <c:v>209.979776116306</c:v>
                </c:pt>
                <c:pt idx="30">
                  <c:v>207.89295749684899</c:v>
                </c:pt>
                <c:pt idx="31">
                  <c:v>202.531406019874</c:v>
                </c:pt>
                <c:pt idx="32">
                  <c:v>201.74721547504001</c:v>
                </c:pt>
                <c:pt idx="33">
                  <c:v>199.172059917051</c:v>
                </c:pt>
                <c:pt idx="34">
                  <c:v>182.43881022915301</c:v>
                </c:pt>
                <c:pt idx="35">
                  <c:v>166.78036316052999</c:v>
                </c:pt>
                <c:pt idx="36">
                  <c:v>158.64483364367501</c:v>
                </c:pt>
                <c:pt idx="37">
                  <c:v>151.30928335093</c:v>
                </c:pt>
                <c:pt idx="38">
                  <c:v>144.94795128972299</c:v>
                </c:pt>
                <c:pt idx="39">
                  <c:v>138.95155787557599</c:v>
                </c:pt>
                <c:pt idx="40">
                  <c:v>133.56666494563899</c:v>
                </c:pt>
                <c:pt idx="41">
                  <c:v>128.25220441094001</c:v>
                </c:pt>
                <c:pt idx="42">
                  <c:v>128.12731476345101</c:v>
                </c:pt>
                <c:pt idx="43">
                  <c:v>129.73225655034199</c:v>
                </c:pt>
                <c:pt idx="44">
                  <c:v>128.21962658545601</c:v>
                </c:pt>
                <c:pt idx="45">
                  <c:v>125.608628837433</c:v>
                </c:pt>
                <c:pt idx="46">
                  <c:v>124.242174246894</c:v>
                </c:pt>
                <c:pt idx="47">
                  <c:v>125.633223712049</c:v>
                </c:pt>
                <c:pt idx="48">
                  <c:v>131.47467270882899</c:v>
                </c:pt>
                <c:pt idx="49">
                  <c:v>138.340305284294</c:v>
                </c:pt>
                <c:pt idx="50">
                  <c:v>138.363899551364</c:v>
                </c:pt>
                <c:pt idx="51">
                  <c:v>137.69574085553299</c:v>
                </c:pt>
                <c:pt idx="52">
                  <c:v>145.49482214664701</c:v>
                </c:pt>
                <c:pt idx="53">
                  <c:v>158.050517381308</c:v>
                </c:pt>
                <c:pt idx="54">
                  <c:v>162.797779181941</c:v>
                </c:pt>
                <c:pt idx="55">
                  <c:v>161.96147706889599</c:v>
                </c:pt>
                <c:pt idx="56">
                  <c:v>166.324624219106</c:v>
                </c:pt>
                <c:pt idx="57">
                  <c:v>172.44313672242299</c:v>
                </c:pt>
                <c:pt idx="58">
                  <c:v>177.01368986062499</c:v>
                </c:pt>
                <c:pt idx="59">
                  <c:v>179.482350225951</c:v>
                </c:pt>
                <c:pt idx="60">
                  <c:v>185.35749423848699</c:v>
                </c:pt>
                <c:pt idx="61">
                  <c:v>192.13573673085699</c:v>
                </c:pt>
                <c:pt idx="62">
                  <c:v>197.230452906913</c:v>
                </c:pt>
                <c:pt idx="63">
                  <c:v>200.615228223695</c:v>
                </c:pt>
                <c:pt idx="64">
                  <c:v>203.26564167376199</c:v>
                </c:pt>
                <c:pt idx="65">
                  <c:v>209.50956825454699</c:v>
                </c:pt>
                <c:pt idx="66">
                  <c:v>211.47669472077001</c:v>
                </c:pt>
                <c:pt idx="67">
                  <c:v>211.28282259750301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RegionalPropertyType!$AD$6:$AD$73</c:f>
              <c:numCache>
                <c:formatCode>0</c:formatCode>
                <c:ptCount val="68"/>
                <c:pt idx="0">
                  <c:v>93.833199496823497</c:v>
                </c:pt>
                <c:pt idx="1">
                  <c:v>97.752393535199303</c:v>
                </c:pt>
                <c:pt idx="2">
                  <c:v>98.952513295793295</c:v>
                </c:pt>
                <c:pt idx="3">
                  <c:v>100</c:v>
                </c:pt>
                <c:pt idx="4">
                  <c:v>103.684623204123</c:v>
                </c:pt>
                <c:pt idx="5">
                  <c:v>108.133770529508</c:v>
                </c:pt>
                <c:pt idx="6">
                  <c:v>110.71510350411501</c:v>
                </c:pt>
                <c:pt idx="7">
                  <c:v>112.922092216837</c:v>
                </c:pt>
                <c:pt idx="8">
                  <c:v>117.263968929296</c:v>
                </c:pt>
                <c:pt idx="9">
                  <c:v>122.639298158777</c:v>
                </c:pt>
                <c:pt idx="10">
                  <c:v>127.102402003533</c:v>
                </c:pt>
                <c:pt idx="11">
                  <c:v>130.42515491852299</c:v>
                </c:pt>
                <c:pt idx="12">
                  <c:v>134.91486093840101</c:v>
                </c:pt>
                <c:pt idx="13">
                  <c:v>140.82272558854501</c:v>
                </c:pt>
                <c:pt idx="14">
                  <c:v>145.21908714069301</c:v>
                </c:pt>
                <c:pt idx="15">
                  <c:v>148.614913087731</c:v>
                </c:pt>
                <c:pt idx="16">
                  <c:v>154.363059328698</c:v>
                </c:pt>
                <c:pt idx="17">
                  <c:v>161.103385654275</c:v>
                </c:pt>
                <c:pt idx="18">
                  <c:v>165.13115689490201</c:v>
                </c:pt>
                <c:pt idx="19">
                  <c:v>168.402427878456</c:v>
                </c:pt>
                <c:pt idx="20">
                  <c:v>174.51679184062399</c:v>
                </c:pt>
                <c:pt idx="21">
                  <c:v>182.31663812754701</c:v>
                </c:pt>
                <c:pt idx="22">
                  <c:v>186.783490316132</c:v>
                </c:pt>
                <c:pt idx="23">
                  <c:v>187.92274244926699</c:v>
                </c:pt>
                <c:pt idx="24">
                  <c:v>189.449594186518</c:v>
                </c:pt>
                <c:pt idx="25">
                  <c:v>191.744521723947</c:v>
                </c:pt>
                <c:pt idx="26">
                  <c:v>192.494884294592</c:v>
                </c:pt>
                <c:pt idx="27">
                  <c:v>193.13398154635399</c:v>
                </c:pt>
                <c:pt idx="28">
                  <c:v>196.460104144642</c:v>
                </c:pt>
                <c:pt idx="29">
                  <c:v>198.95702718912599</c:v>
                </c:pt>
                <c:pt idx="30">
                  <c:v>192.28192940976601</c:v>
                </c:pt>
                <c:pt idx="31">
                  <c:v>183.199583655971</c:v>
                </c:pt>
                <c:pt idx="32">
                  <c:v>181.19931235682</c:v>
                </c:pt>
                <c:pt idx="33">
                  <c:v>182.29010872002399</c:v>
                </c:pt>
                <c:pt idx="34">
                  <c:v>178.42405062345301</c:v>
                </c:pt>
                <c:pt idx="35">
                  <c:v>169.607150445185</c:v>
                </c:pt>
                <c:pt idx="36">
                  <c:v>155.565440960323</c:v>
                </c:pt>
                <c:pt idx="37">
                  <c:v>140.530503119581</c:v>
                </c:pt>
                <c:pt idx="38">
                  <c:v>134.17462702014001</c:v>
                </c:pt>
                <c:pt idx="39">
                  <c:v>132.24595220113599</c:v>
                </c:pt>
                <c:pt idx="40">
                  <c:v>129.38323456524799</c:v>
                </c:pt>
                <c:pt idx="41">
                  <c:v>126.923357462767</c:v>
                </c:pt>
                <c:pt idx="42">
                  <c:v>128.95069112109201</c:v>
                </c:pt>
                <c:pt idx="43">
                  <c:v>133.596595964362</c:v>
                </c:pt>
                <c:pt idx="44">
                  <c:v>137.878361631351</c:v>
                </c:pt>
                <c:pt idx="45">
                  <c:v>142.12648507653901</c:v>
                </c:pt>
                <c:pt idx="46">
                  <c:v>146.45437611496601</c:v>
                </c:pt>
                <c:pt idx="47">
                  <c:v>151.20356644345</c:v>
                </c:pt>
                <c:pt idx="48">
                  <c:v>157.79634596961299</c:v>
                </c:pt>
                <c:pt idx="49">
                  <c:v>167.731679139899</c:v>
                </c:pt>
                <c:pt idx="50">
                  <c:v>172.63798403873901</c:v>
                </c:pt>
                <c:pt idx="51">
                  <c:v>171.643235256205</c:v>
                </c:pt>
                <c:pt idx="52">
                  <c:v>174.38604852451999</c:v>
                </c:pt>
                <c:pt idx="53">
                  <c:v>182.23356992138599</c:v>
                </c:pt>
                <c:pt idx="54">
                  <c:v>186.17444293082301</c:v>
                </c:pt>
                <c:pt idx="55">
                  <c:v>192.70886439569199</c:v>
                </c:pt>
                <c:pt idx="56">
                  <c:v>200.220261678311</c:v>
                </c:pt>
                <c:pt idx="57">
                  <c:v>210.09402358625701</c:v>
                </c:pt>
                <c:pt idx="58">
                  <c:v>219.35264582762201</c:v>
                </c:pt>
                <c:pt idx="59">
                  <c:v>221.414851377942</c:v>
                </c:pt>
                <c:pt idx="60">
                  <c:v>229.700125994372</c:v>
                </c:pt>
                <c:pt idx="61">
                  <c:v>240.304221873979</c:v>
                </c:pt>
                <c:pt idx="62">
                  <c:v>247.963168539072</c:v>
                </c:pt>
                <c:pt idx="63">
                  <c:v>251.416460870912</c:v>
                </c:pt>
                <c:pt idx="64">
                  <c:v>258.03455324161899</c:v>
                </c:pt>
                <c:pt idx="65">
                  <c:v>273.83757776348102</c:v>
                </c:pt>
                <c:pt idx="66">
                  <c:v>282.02795620252999</c:v>
                </c:pt>
                <c:pt idx="67">
                  <c:v>277.48428584948903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158464"/>
        <c:axId val="162398976"/>
      </c:scatterChart>
      <c:valAx>
        <c:axId val="356158464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2398976"/>
        <c:crosses val="autoZero"/>
        <c:crossBetween val="midCat"/>
        <c:majorUnit val="365"/>
      </c:valAx>
      <c:valAx>
        <c:axId val="1623989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615846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TransactionActivity!$N$2:$N$207</c:f>
              <c:numCache>
                <c:formatCode>m/d/yyyy</c:formatCode>
                <c:ptCount val="20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</c:numCache>
            </c:numRef>
          </c:cat>
          <c:val>
            <c:numRef>
              <c:f>TransactionActivity!$P$2:$P$207</c:f>
              <c:numCache>
                <c:formatCode>#,##0</c:formatCode>
                <c:ptCount val="206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30</c:v>
                </c:pt>
                <c:pt idx="4">
                  <c:v>36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47</c:v>
                </c:pt>
                <c:pt idx="9">
                  <c:v>41</c:v>
                </c:pt>
                <c:pt idx="10">
                  <c:v>46</c:v>
                </c:pt>
                <c:pt idx="11">
                  <c:v>93</c:v>
                </c:pt>
                <c:pt idx="12">
                  <c:v>42</c:v>
                </c:pt>
                <c:pt idx="13">
                  <c:v>33</c:v>
                </c:pt>
                <c:pt idx="14">
                  <c:v>42</c:v>
                </c:pt>
                <c:pt idx="15">
                  <c:v>37</c:v>
                </c:pt>
                <c:pt idx="16">
                  <c:v>65</c:v>
                </c:pt>
                <c:pt idx="17">
                  <c:v>57</c:v>
                </c:pt>
                <c:pt idx="18">
                  <c:v>40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60</c:v>
                </c:pt>
                <c:pt idx="27">
                  <c:v>36</c:v>
                </c:pt>
                <c:pt idx="28">
                  <c:v>63</c:v>
                </c:pt>
                <c:pt idx="29">
                  <c:v>69</c:v>
                </c:pt>
                <c:pt idx="30">
                  <c:v>48</c:v>
                </c:pt>
                <c:pt idx="31">
                  <c:v>64</c:v>
                </c:pt>
                <c:pt idx="32">
                  <c:v>64</c:v>
                </c:pt>
                <c:pt idx="33">
                  <c:v>66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68</c:v>
                </c:pt>
                <c:pt idx="38">
                  <c:v>75</c:v>
                </c:pt>
                <c:pt idx="39">
                  <c:v>75</c:v>
                </c:pt>
                <c:pt idx="40">
                  <c:v>83</c:v>
                </c:pt>
                <c:pt idx="41">
                  <c:v>79</c:v>
                </c:pt>
                <c:pt idx="42">
                  <c:v>101</c:v>
                </c:pt>
                <c:pt idx="43">
                  <c:v>82</c:v>
                </c:pt>
                <c:pt idx="44">
                  <c:v>106</c:v>
                </c:pt>
                <c:pt idx="45">
                  <c:v>110</c:v>
                </c:pt>
                <c:pt idx="46">
                  <c:v>72</c:v>
                </c:pt>
                <c:pt idx="47">
                  <c:v>166</c:v>
                </c:pt>
                <c:pt idx="48">
                  <c:v>100</c:v>
                </c:pt>
                <c:pt idx="49">
                  <c:v>85</c:v>
                </c:pt>
                <c:pt idx="50">
                  <c:v>139</c:v>
                </c:pt>
                <c:pt idx="51">
                  <c:v>98</c:v>
                </c:pt>
                <c:pt idx="52">
                  <c:v>115</c:v>
                </c:pt>
                <c:pt idx="53">
                  <c:v>130</c:v>
                </c:pt>
                <c:pt idx="54">
                  <c:v>140</c:v>
                </c:pt>
                <c:pt idx="55">
                  <c:v>123</c:v>
                </c:pt>
                <c:pt idx="56">
                  <c:v>129</c:v>
                </c:pt>
                <c:pt idx="57">
                  <c:v>156</c:v>
                </c:pt>
                <c:pt idx="58">
                  <c:v>140</c:v>
                </c:pt>
                <c:pt idx="59">
                  <c:v>207</c:v>
                </c:pt>
                <c:pt idx="60">
                  <c:v>127</c:v>
                </c:pt>
                <c:pt idx="61">
                  <c:v>126</c:v>
                </c:pt>
                <c:pt idx="62">
                  <c:v>137</c:v>
                </c:pt>
                <c:pt idx="63">
                  <c:v>151</c:v>
                </c:pt>
                <c:pt idx="64">
                  <c:v>170</c:v>
                </c:pt>
                <c:pt idx="65">
                  <c:v>201</c:v>
                </c:pt>
                <c:pt idx="66">
                  <c:v>183</c:v>
                </c:pt>
                <c:pt idx="67">
                  <c:v>189</c:v>
                </c:pt>
                <c:pt idx="68">
                  <c:v>233</c:v>
                </c:pt>
                <c:pt idx="69">
                  <c:v>165</c:v>
                </c:pt>
                <c:pt idx="70">
                  <c:v>178</c:v>
                </c:pt>
                <c:pt idx="71">
                  <c:v>230</c:v>
                </c:pt>
                <c:pt idx="72">
                  <c:v>172</c:v>
                </c:pt>
                <c:pt idx="73">
                  <c:v>131</c:v>
                </c:pt>
                <c:pt idx="74">
                  <c:v>187</c:v>
                </c:pt>
                <c:pt idx="75">
                  <c:v>150</c:v>
                </c:pt>
                <c:pt idx="76">
                  <c:v>158</c:v>
                </c:pt>
                <c:pt idx="77">
                  <c:v>193</c:v>
                </c:pt>
                <c:pt idx="78">
                  <c:v>165</c:v>
                </c:pt>
                <c:pt idx="79">
                  <c:v>175</c:v>
                </c:pt>
                <c:pt idx="80">
                  <c:v>168</c:v>
                </c:pt>
                <c:pt idx="81">
                  <c:v>147</c:v>
                </c:pt>
                <c:pt idx="82">
                  <c:v>155</c:v>
                </c:pt>
                <c:pt idx="83">
                  <c:v>223</c:v>
                </c:pt>
                <c:pt idx="84">
                  <c:v>163</c:v>
                </c:pt>
                <c:pt idx="85">
                  <c:v>144</c:v>
                </c:pt>
                <c:pt idx="86">
                  <c:v>174</c:v>
                </c:pt>
                <c:pt idx="87">
                  <c:v>166</c:v>
                </c:pt>
                <c:pt idx="88">
                  <c:v>189</c:v>
                </c:pt>
                <c:pt idx="89">
                  <c:v>209</c:v>
                </c:pt>
                <c:pt idx="90">
                  <c:v>187</c:v>
                </c:pt>
                <c:pt idx="91">
                  <c:v>202</c:v>
                </c:pt>
                <c:pt idx="92">
                  <c:v>147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106</c:v>
                </c:pt>
                <c:pt idx="97">
                  <c:v>83</c:v>
                </c:pt>
                <c:pt idx="98">
                  <c:v>75</c:v>
                </c:pt>
                <c:pt idx="99">
                  <c:v>92</c:v>
                </c:pt>
                <c:pt idx="100">
                  <c:v>90</c:v>
                </c:pt>
                <c:pt idx="101">
                  <c:v>90</c:v>
                </c:pt>
                <c:pt idx="102">
                  <c:v>97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40</c:v>
                </c:pt>
                <c:pt idx="107">
                  <c:v>83</c:v>
                </c:pt>
                <c:pt idx="108">
                  <c:v>41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65</c:v>
                </c:pt>
                <c:pt idx="114">
                  <c:v>45</c:v>
                </c:pt>
                <c:pt idx="115">
                  <c:v>52</c:v>
                </c:pt>
                <c:pt idx="116">
                  <c:v>65</c:v>
                </c:pt>
                <c:pt idx="117">
                  <c:v>75</c:v>
                </c:pt>
                <c:pt idx="118">
                  <c:v>69</c:v>
                </c:pt>
                <c:pt idx="119">
                  <c:v>130</c:v>
                </c:pt>
                <c:pt idx="120">
                  <c:v>53</c:v>
                </c:pt>
                <c:pt idx="121">
                  <c:v>50</c:v>
                </c:pt>
                <c:pt idx="122">
                  <c:v>69</c:v>
                </c:pt>
                <c:pt idx="123">
                  <c:v>77</c:v>
                </c:pt>
                <c:pt idx="124">
                  <c:v>92</c:v>
                </c:pt>
                <c:pt idx="125">
                  <c:v>127</c:v>
                </c:pt>
                <c:pt idx="126">
                  <c:v>98</c:v>
                </c:pt>
                <c:pt idx="127">
                  <c:v>96</c:v>
                </c:pt>
                <c:pt idx="128">
                  <c:v>138</c:v>
                </c:pt>
                <c:pt idx="129">
                  <c:v>100</c:v>
                </c:pt>
                <c:pt idx="130">
                  <c:v>130</c:v>
                </c:pt>
                <c:pt idx="131">
                  <c:v>225</c:v>
                </c:pt>
                <c:pt idx="132">
                  <c:v>106</c:v>
                </c:pt>
                <c:pt idx="133">
                  <c:v>99</c:v>
                </c:pt>
                <c:pt idx="134">
                  <c:v>127</c:v>
                </c:pt>
                <c:pt idx="135">
                  <c:v>134</c:v>
                </c:pt>
                <c:pt idx="136">
                  <c:v>157</c:v>
                </c:pt>
                <c:pt idx="137">
                  <c:v>194</c:v>
                </c:pt>
                <c:pt idx="138">
                  <c:v>159</c:v>
                </c:pt>
                <c:pt idx="139">
                  <c:v>157</c:v>
                </c:pt>
                <c:pt idx="140">
                  <c:v>156</c:v>
                </c:pt>
                <c:pt idx="141">
                  <c:v>159</c:v>
                </c:pt>
                <c:pt idx="142">
                  <c:v>121</c:v>
                </c:pt>
                <c:pt idx="143">
                  <c:v>233</c:v>
                </c:pt>
                <c:pt idx="144">
                  <c:v>116</c:v>
                </c:pt>
                <c:pt idx="145">
                  <c:v>140</c:v>
                </c:pt>
                <c:pt idx="146">
                  <c:v>179</c:v>
                </c:pt>
                <c:pt idx="147">
                  <c:v>145</c:v>
                </c:pt>
                <c:pt idx="148">
                  <c:v>176</c:v>
                </c:pt>
                <c:pt idx="149">
                  <c:v>194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169</c:v>
                </c:pt>
                <c:pt idx="154">
                  <c:v>214</c:v>
                </c:pt>
                <c:pt idx="155">
                  <c:v>350</c:v>
                </c:pt>
                <c:pt idx="156">
                  <c:v>128</c:v>
                </c:pt>
                <c:pt idx="157">
                  <c:v>118</c:v>
                </c:pt>
                <c:pt idx="158">
                  <c:v>179</c:v>
                </c:pt>
                <c:pt idx="159">
                  <c:v>187</c:v>
                </c:pt>
                <c:pt idx="160">
                  <c:v>195</c:v>
                </c:pt>
                <c:pt idx="161">
                  <c:v>250</c:v>
                </c:pt>
                <c:pt idx="162">
                  <c:v>193</c:v>
                </c:pt>
                <c:pt idx="163">
                  <c:v>246</c:v>
                </c:pt>
                <c:pt idx="164">
                  <c:v>197</c:v>
                </c:pt>
                <c:pt idx="165">
                  <c:v>214</c:v>
                </c:pt>
                <c:pt idx="166">
                  <c:v>200</c:v>
                </c:pt>
                <c:pt idx="167">
                  <c:v>364</c:v>
                </c:pt>
                <c:pt idx="168">
                  <c:v>187</c:v>
                </c:pt>
                <c:pt idx="169">
                  <c:v>154</c:v>
                </c:pt>
                <c:pt idx="170">
                  <c:v>221</c:v>
                </c:pt>
                <c:pt idx="171">
                  <c:v>198</c:v>
                </c:pt>
                <c:pt idx="172">
                  <c:v>228</c:v>
                </c:pt>
                <c:pt idx="173">
                  <c:v>269</c:v>
                </c:pt>
                <c:pt idx="174">
                  <c:v>281</c:v>
                </c:pt>
                <c:pt idx="175">
                  <c:v>238</c:v>
                </c:pt>
                <c:pt idx="176">
                  <c:v>253</c:v>
                </c:pt>
                <c:pt idx="177">
                  <c:v>292</c:v>
                </c:pt>
                <c:pt idx="178">
                  <c:v>236</c:v>
                </c:pt>
                <c:pt idx="179">
                  <c:v>387</c:v>
                </c:pt>
                <c:pt idx="180">
                  <c:v>232</c:v>
                </c:pt>
                <c:pt idx="181">
                  <c:v>197</c:v>
                </c:pt>
                <c:pt idx="182">
                  <c:v>236</c:v>
                </c:pt>
                <c:pt idx="183">
                  <c:v>220</c:v>
                </c:pt>
                <c:pt idx="184">
                  <c:v>240</c:v>
                </c:pt>
                <c:pt idx="185">
                  <c:v>287</c:v>
                </c:pt>
                <c:pt idx="186">
                  <c:v>291</c:v>
                </c:pt>
                <c:pt idx="187">
                  <c:v>252</c:v>
                </c:pt>
                <c:pt idx="188">
                  <c:v>282</c:v>
                </c:pt>
                <c:pt idx="189">
                  <c:v>311</c:v>
                </c:pt>
                <c:pt idx="190">
                  <c:v>242</c:v>
                </c:pt>
                <c:pt idx="191">
                  <c:v>409</c:v>
                </c:pt>
                <c:pt idx="192">
                  <c:v>230</c:v>
                </c:pt>
                <c:pt idx="193">
                  <c:v>221</c:v>
                </c:pt>
                <c:pt idx="194">
                  <c:v>288</c:v>
                </c:pt>
                <c:pt idx="195">
                  <c:v>209</c:v>
                </c:pt>
                <c:pt idx="196">
                  <c:v>264</c:v>
                </c:pt>
                <c:pt idx="197">
                  <c:v>358</c:v>
                </c:pt>
                <c:pt idx="198">
                  <c:v>265</c:v>
                </c:pt>
                <c:pt idx="199">
                  <c:v>290</c:v>
                </c:pt>
                <c:pt idx="200">
                  <c:v>313</c:v>
                </c:pt>
                <c:pt idx="201">
                  <c:v>276</c:v>
                </c:pt>
                <c:pt idx="202">
                  <c:v>313</c:v>
                </c:pt>
                <c:pt idx="203">
                  <c:v>372</c:v>
                </c:pt>
                <c:pt idx="204">
                  <c:v>241</c:v>
                </c:pt>
                <c:pt idx="205">
                  <c:v>162</c:v>
                </c:pt>
              </c:numCache>
            </c:numRef>
          </c:val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TransactionActivity!$N$2:$N$207</c:f>
              <c:numCache>
                <c:formatCode>m/d/yyyy</c:formatCode>
                <c:ptCount val="20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</c:numCache>
            </c:numRef>
          </c:cat>
          <c:val>
            <c:numRef>
              <c:f>TransactionActivity!$Q$2:$Q$207</c:f>
              <c:numCache>
                <c:formatCode>#,##0</c:formatCode>
                <c:ptCount val="206"/>
                <c:pt idx="0">
                  <c:v>171</c:v>
                </c:pt>
                <c:pt idx="1">
                  <c:v>129</c:v>
                </c:pt>
                <c:pt idx="2">
                  <c:v>195</c:v>
                </c:pt>
                <c:pt idx="3">
                  <c:v>152</c:v>
                </c:pt>
                <c:pt idx="4">
                  <c:v>175</c:v>
                </c:pt>
                <c:pt idx="5">
                  <c:v>199</c:v>
                </c:pt>
                <c:pt idx="6">
                  <c:v>176</c:v>
                </c:pt>
                <c:pt idx="7">
                  <c:v>195</c:v>
                </c:pt>
                <c:pt idx="8">
                  <c:v>181</c:v>
                </c:pt>
                <c:pt idx="9">
                  <c:v>169</c:v>
                </c:pt>
                <c:pt idx="10">
                  <c:v>157</c:v>
                </c:pt>
                <c:pt idx="11">
                  <c:v>241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213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340</c:v>
                </c:pt>
                <c:pt idx="20">
                  <c:v>254</c:v>
                </c:pt>
                <c:pt idx="21">
                  <c:v>283</c:v>
                </c:pt>
                <c:pt idx="22">
                  <c:v>265</c:v>
                </c:pt>
                <c:pt idx="23">
                  <c:v>316</c:v>
                </c:pt>
                <c:pt idx="24">
                  <c:v>291</c:v>
                </c:pt>
                <c:pt idx="25">
                  <c:v>257</c:v>
                </c:pt>
                <c:pt idx="26">
                  <c:v>305</c:v>
                </c:pt>
                <c:pt idx="27">
                  <c:v>331</c:v>
                </c:pt>
                <c:pt idx="28">
                  <c:v>411</c:v>
                </c:pt>
                <c:pt idx="29">
                  <c:v>366</c:v>
                </c:pt>
                <c:pt idx="30">
                  <c:v>381</c:v>
                </c:pt>
                <c:pt idx="31">
                  <c:v>437</c:v>
                </c:pt>
                <c:pt idx="32">
                  <c:v>367</c:v>
                </c:pt>
                <c:pt idx="33">
                  <c:v>394</c:v>
                </c:pt>
                <c:pt idx="34">
                  <c:v>330</c:v>
                </c:pt>
                <c:pt idx="35">
                  <c:v>483</c:v>
                </c:pt>
                <c:pt idx="36">
                  <c:v>383</c:v>
                </c:pt>
                <c:pt idx="37">
                  <c:v>353</c:v>
                </c:pt>
                <c:pt idx="38">
                  <c:v>401</c:v>
                </c:pt>
                <c:pt idx="39">
                  <c:v>464</c:v>
                </c:pt>
                <c:pt idx="40">
                  <c:v>451</c:v>
                </c:pt>
                <c:pt idx="41">
                  <c:v>485</c:v>
                </c:pt>
                <c:pt idx="42">
                  <c:v>489</c:v>
                </c:pt>
                <c:pt idx="43">
                  <c:v>513</c:v>
                </c:pt>
                <c:pt idx="44">
                  <c:v>480</c:v>
                </c:pt>
                <c:pt idx="45">
                  <c:v>551</c:v>
                </c:pt>
                <c:pt idx="46">
                  <c:v>446</c:v>
                </c:pt>
                <c:pt idx="47">
                  <c:v>633</c:v>
                </c:pt>
                <c:pt idx="48">
                  <c:v>525</c:v>
                </c:pt>
                <c:pt idx="49">
                  <c:v>436</c:v>
                </c:pt>
                <c:pt idx="50">
                  <c:v>629</c:v>
                </c:pt>
                <c:pt idx="51">
                  <c:v>610</c:v>
                </c:pt>
                <c:pt idx="52">
                  <c:v>583</c:v>
                </c:pt>
                <c:pt idx="53">
                  <c:v>680</c:v>
                </c:pt>
                <c:pt idx="54">
                  <c:v>683</c:v>
                </c:pt>
                <c:pt idx="55">
                  <c:v>631</c:v>
                </c:pt>
                <c:pt idx="56">
                  <c:v>608</c:v>
                </c:pt>
                <c:pt idx="57">
                  <c:v>596</c:v>
                </c:pt>
                <c:pt idx="58">
                  <c:v>624</c:v>
                </c:pt>
                <c:pt idx="59">
                  <c:v>712</c:v>
                </c:pt>
                <c:pt idx="60">
                  <c:v>620</c:v>
                </c:pt>
                <c:pt idx="61">
                  <c:v>531</c:v>
                </c:pt>
                <c:pt idx="62">
                  <c:v>689</c:v>
                </c:pt>
                <c:pt idx="63">
                  <c:v>616</c:v>
                </c:pt>
                <c:pt idx="64">
                  <c:v>598</c:v>
                </c:pt>
                <c:pt idx="65">
                  <c:v>821</c:v>
                </c:pt>
                <c:pt idx="66">
                  <c:v>581</c:v>
                </c:pt>
                <c:pt idx="67">
                  <c:v>626</c:v>
                </c:pt>
                <c:pt idx="68">
                  <c:v>720</c:v>
                </c:pt>
                <c:pt idx="69">
                  <c:v>591</c:v>
                </c:pt>
                <c:pt idx="70">
                  <c:v>595</c:v>
                </c:pt>
                <c:pt idx="71">
                  <c:v>652</c:v>
                </c:pt>
                <c:pt idx="72">
                  <c:v>603</c:v>
                </c:pt>
                <c:pt idx="73">
                  <c:v>525</c:v>
                </c:pt>
                <c:pt idx="74">
                  <c:v>683</c:v>
                </c:pt>
                <c:pt idx="75">
                  <c:v>558</c:v>
                </c:pt>
                <c:pt idx="76">
                  <c:v>669</c:v>
                </c:pt>
                <c:pt idx="77">
                  <c:v>747</c:v>
                </c:pt>
                <c:pt idx="78">
                  <c:v>602</c:v>
                </c:pt>
                <c:pt idx="79">
                  <c:v>604</c:v>
                </c:pt>
                <c:pt idx="80">
                  <c:v>572</c:v>
                </c:pt>
                <c:pt idx="81">
                  <c:v>605</c:v>
                </c:pt>
                <c:pt idx="82">
                  <c:v>590</c:v>
                </c:pt>
                <c:pt idx="83">
                  <c:v>741</c:v>
                </c:pt>
                <c:pt idx="84">
                  <c:v>659</c:v>
                </c:pt>
                <c:pt idx="85">
                  <c:v>581</c:v>
                </c:pt>
                <c:pt idx="86">
                  <c:v>733</c:v>
                </c:pt>
                <c:pt idx="87">
                  <c:v>713</c:v>
                </c:pt>
                <c:pt idx="88">
                  <c:v>818</c:v>
                </c:pt>
                <c:pt idx="89">
                  <c:v>777</c:v>
                </c:pt>
                <c:pt idx="90">
                  <c:v>740</c:v>
                </c:pt>
                <c:pt idx="91">
                  <c:v>794</c:v>
                </c:pt>
                <c:pt idx="92">
                  <c:v>650</c:v>
                </c:pt>
                <c:pt idx="93">
                  <c:v>672</c:v>
                </c:pt>
                <c:pt idx="94">
                  <c:v>621</c:v>
                </c:pt>
                <c:pt idx="95">
                  <c:v>693</c:v>
                </c:pt>
                <c:pt idx="96">
                  <c:v>606</c:v>
                </c:pt>
                <c:pt idx="97">
                  <c:v>535</c:v>
                </c:pt>
                <c:pt idx="98">
                  <c:v>591</c:v>
                </c:pt>
                <c:pt idx="99">
                  <c:v>541</c:v>
                </c:pt>
                <c:pt idx="100">
                  <c:v>595</c:v>
                </c:pt>
                <c:pt idx="101">
                  <c:v>667</c:v>
                </c:pt>
                <c:pt idx="102">
                  <c:v>591</c:v>
                </c:pt>
                <c:pt idx="103">
                  <c:v>550</c:v>
                </c:pt>
                <c:pt idx="104">
                  <c:v>530</c:v>
                </c:pt>
                <c:pt idx="105">
                  <c:v>502</c:v>
                </c:pt>
                <c:pt idx="106">
                  <c:v>380</c:v>
                </c:pt>
                <c:pt idx="107">
                  <c:v>578</c:v>
                </c:pt>
                <c:pt idx="108">
                  <c:v>324</c:v>
                </c:pt>
                <c:pt idx="109">
                  <c:v>332</c:v>
                </c:pt>
                <c:pt idx="110">
                  <c:v>380</c:v>
                </c:pt>
                <c:pt idx="111">
                  <c:v>374</c:v>
                </c:pt>
                <c:pt idx="112">
                  <c:v>402</c:v>
                </c:pt>
                <c:pt idx="113">
                  <c:v>490</c:v>
                </c:pt>
                <c:pt idx="114">
                  <c:v>446</c:v>
                </c:pt>
                <c:pt idx="115">
                  <c:v>406</c:v>
                </c:pt>
                <c:pt idx="116">
                  <c:v>455</c:v>
                </c:pt>
                <c:pt idx="117">
                  <c:v>431</c:v>
                </c:pt>
                <c:pt idx="118">
                  <c:v>397</c:v>
                </c:pt>
                <c:pt idx="119">
                  <c:v>678</c:v>
                </c:pt>
                <c:pt idx="120">
                  <c:v>437</c:v>
                </c:pt>
                <c:pt idx="121">
                  <c:v>433</c:v>
                </c:pt>
                <c:pt idx="122">
                  <c:v>603</c:v>
                </c:pt>
                <c:pt idx="123">
                  <c:v>585</c:v>
                </c:pt>
                <c:pt idx="124">
                  <c:v>484</c:v>
                </c:pt>
                <c:pt idx="125">
                  <c:v>653</c:v>
                </c:pt>
                <c:pt idx="126">
                  <c:v>574</c:v>
                </c:pt>
                <c:pt idx="127">
                  <c:v>595</c:v>
                </c:pt>
                <c:pt idx="128">
                  <c:v>619</c:v>
                </c:pt>
                <c:pt idx="129">
                  <c:v>565</c:v>
                </c:pt>
                <c:pt idx="130">
                  <c:v>593</c:v>
                </c:pt>
                <c:pt idx="131">
                  <c:v>989</c:v>
                </c:pt>
                <c:pt idx="132">
                  <c:v>526</c:v>
                </c:pt>
                <c:pt idx="133">
                  <c:v>518</c:v>
                </c:pt>
                <c:pt idx="134">
                  <c:v>806</c:v>
                </c:pt>
                <c:pt idx="135">
                  <c:v>754</c:v>
                </c:pt>
                <c:pt idx="136">
                  <c:v>795</c:v>
                </c:pt>
                <c:pt idx="137">
                  <c:v>873</c:v>
                </c:pt>
                <c:pt idx="138">
                  <c:v>717</c:v>
                </c:pt>
                <c:pt idx="139">
                  <c:v>771</c:v>
                </c:pt>
                <c:pt idx="140">
                  <c:v>763</c:v>
                </c:pt>
                <c:pt idx="141">
                  <c:v>664</c:v>
                </c:pt>
                <c:pt idx="142">
                  <c:v>717</c:v>
                </c:pt>
                <c:pt idx="143">
                  <c:v>1095</c:v>
                </c:pt>
                <c:pt idx="144">
                  <c:v>607</c:v>
                </c:pt>
                <c:pt idx="145">
                  <c:v>707</c:v>
                </c:pt>
                <c:pt idx="146">
                  <c:v>910</c:v>
                </c:pt>
                <c:pt idx="147">
                  <c:v>788</c:v>
                </c:pt>
                <c:pt idx="148">
                  <c:v>943</c:v>
                </c:pt>
                <c:pt idx="149">
                  <c:v>999</c:v>
                </c:pt>
                <c:pt idx="150">
                  <c:v>828</c:v>
                </c:pt>
                <c:pt idx="151">
                  <c:v>1005</c:v>
                </c:pt>
                <c:pt idx="152">
                  <c:v>877</c:v>
                </c:pt>
                <c:pt idx="153">
                  <c:v>967</c:v>
                </c:pt>
                <c:pt idx="154">
                  <c:v>969</c:v>
                </c:pt>
                <c:pt idx="155">
                  <c:v>1670</c:v>
                </c:pt>
                <c:pt idx="156">
                  <c:v>738</c:v>
                </c:pt>
                <c:pt idx="157">
                  <c:v>725</c:v>
                </c:pt>
                <c:pt idx="158">
                  <c:v>1038</c:v>
                </c:pt>
                <c:pt idx="159">
                  <c:v>1031</c:v>
                </c:pt>
                <c:pt idx="160">
                  <c:v>1219</c:v>
                </c:pt>
                <c:pt idx="161">
                  <c:v>1186</c:v>
                </c:pt>
                <c:pt idx="162">
                  <c:v>1125</c:v>
                </c:pt>
                <c:pt idx="163">
                  <c:v>1172</c:v>
                </c:pt>
                <c:pt idx="164">
                  <c:v>1106</c:v>
                </c:pt>
                <c:pt idx="165">
                  <c:v>1198</c:v>
                </c:pt>
                <c:pt idx="166">
                  <c:v>936</c:v>
                </c:pt>
                <c:pt idx="167">
                  <c:v>1491</c:v>
                </c:pt>
                <c:pt idx="168">
                  <c:v>1040</c:v>
                </c:pt>
                <c:pt idx="169">
                  <c:v>977</c:v>
                </c:pt>
                <c:pt idx="170">
                  <c:v>1059</c:v>
                </c:pt>
                <c:pt idx="171">
                  <c:v>1087</c:v>
                </c:pt>
                <c:pt idx="172">
                  <c:v>1201</c:v>
                </c:pt>
                <c:pt idx="173">
                  <c:v>1355</c:v>
                </c:pt>
                <c:pt idx="174">
                  <c:v>1221</c:v>
                </c:pt>
                <c:pt idx="175">
                  <c:v>1208</c:v>
                </c:pt>
                <c:pt idx="176">
                  <c:v>1178</c:v>
                </c:pt>
                <c:pt idx="177">
                  <c:v>1279</c:v>
                </c:pt>
                <c:pt idx="178">
                  <c:v>1062</c:v>
                </c:pt>
                <c:pt idx="179">
                  <c:v>1575</c:v>
                </c:pt>
                <c:pt idx="180">
                  <c:v>1042</c:v>
                </c:pt>
                <c:pt idx="181">
                  <c:v>1054</c:v>
                </c:pt>
                <c:pt idx="182">
                  <c:v>1259</c:v>
                </c:pt>
                <c:pt idx="183">
                  <c:v>1231</c:v>
                </c:pt>
                <c:pt idx="184">
                  <c:v>1195</c:v>
                </c:pt>
                <c:pt idx="185">
                  <c:v>1455</c:v>
                </c:pt>
                <c:pt idx="186">
                  <c:v>1413</c:v>
                </c:pt>
                <c:pt idx="187">
                  <c:v>1215</c:v>
                </c:pt>
                <c:pt idx="188">
                  <c:v>1262</c:v>
                </c:pt>
                <c:pt idx="189">
                  <c:v>1334</c:v>
                </c:pt>
                <c:pt idx="190">
                  <c:v>1240</c:v>
                </c:pt>
                <c:pt idx="191">
                  <c:v>1707</c:v>
                </c:pt>
                <c:pt idx="192">
                  <c:v>1138</c:v>
                </c:pt>
                <c:pt idx="193">
                  <c:v>1118</c:v>
                </c:pt>
                <c:pt idx="194">
                  <c:v>1502</c:v>
                </c:pt>
                <c:pt idx="195">
                  <c:v>1357</c:v>
                </c:pt>
                <c:pt idx="196">
                  <c:v>1406</c:v>
                </c:pt>
                <c:pt idx="197">
                  <c:v>1545</c:v>
                </c:pt>
                <c:pt idx="198">
                  <c:v>1259</c:v>
                </c:pt>
                <c:pt idx="199">
                  <c:v>1341</c:v>
                </c:pt>
                <c:pt idx="200">
                  <c:v>1320</c:v>
                </c:pt>
                <c:pt idx="201">
                  <c:v>1217</c:v>
                </c:pt>
                <c:pt idx="202">
                  <c:v>1168</c:v>
                </c:pt>
                <c:pt idx="203">
                  <c:v>1414</c:v>
                </c:pt>
                <c:pt idx="204">
                  <c:v>1068</c:v>
                </c:pt>
                <c:pt idx="205">
                  <c:v>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089600"/>
        <c:axId val="162091392"/>
      </c:barChart>
      <c:dateAx>
        <c:axId val="162089600"/>
        <c:scaling>
          <c:orientation val="minMax"/>
          <c:max val="4279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62091392"/>
        <c:crosses val="autoZero"/>
        <c:auto val="1"/>
        <c:lblOffset val="100"/>
        <c:baseTimeUnit val="months"/>
        <c:majorUnit val="12"/>
        <c:majorTimeUnit val="months"/>
      </c:dateAx>
      <c:valAx>
        <c:axId val="1620913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208960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TransactionActivity!$N$98:$N$207</c:f>
              <c:numCache>
                <c:formatCode>m/d/yyyy</c:formatCode>
                <c:ptCount val="11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</c:numCache>
            </c:numRef>
          </c:cat>
          <c:val>
            <c:numRef>
              <c:f>TransactionActivity!$W$98:$W$207</c:f>
              <c:numCache>
                <c:formatCode>0.00%</c:formatCode>
                <c:ptCount val="110"/>
                <c:pt idx="0">
                  <c:v>1.4044943820224719E-2</c:v>
                </c:pt>
                <c:pt idx="1">
                  <c:v>2.5889967637540454E-2</c:v>
                </c:pt>
                <c:pt idx="2">
                  <c:v>3.1531531531531529E-2</c:v>
                </c:pt>
                <c:pt idx="3">
                  <c:v>2.0537124802527645E-2</c:v>
                </c:pt>
                <c:pt idx="4">
                  <c:v>2.0437956204379562E-2</c:v>
                </c:pt>
                <c:pt idx="5">
                  <c:v>3.1704095112285335E-2</c:v>
                </c:pt>
                <c:pt idx="6">
                  <c:v>2.4709302325581394E-2</c:v>
                </c:pt>
                <c:pt idx="7">
                  <c:v>4.6031746031746035E-2</c:v>
                </c:pt>
                <c:pt idx="8">
                  <c:v>6.5466448445171854E-2</c:v>
                </c:pt>
                <c:pt idx="9">
                  <c:v>6.8541300527240778E-2</c:v>
                </c:pt>
                <c:pt idx="10">
                  <c:v>6.4285714285714279E-2</c:v>
                </c:pt>
                <c:pt idx="11">
                  <c:v>6.5052950075642962E-2</c:v>
                </c:pt>
                <c:pt idx="12">
                  <c:v>0.13972602739726028</c:v>
                </c:pt>
                <c:pt idx="13">
                  <c:v>0.12328767123287671</c:v>
                </c:pt>
                <c:pt idx="14">
                  <c:v>0.20892018779342722</c:v>
                </c:pt>
                <c:pt idx="15">
                  <c:v>0.20853080568720378</c:v>
                </c:pt>
                <c:pt idx="16">
                  <c:v>0.17511520737327188</c:v>
                </c:pt>
                <c:pt idx="17">
                  <c:v>0.17477477477477477</c:v>
                </c:pt>
                <c:pt idx="18">
                  <c:v>0.18533604887983707</c:v>
                </c:pt>
                <c:pt idx="19">
                  <c:v>0.23144104803493451</c:v>
                </c:pt>
                <c:pt idx="20">
                  <c:v>0.21346153846153845</c:v>
                </c:pt>
                <c:pt idx="21">
                  <c:v>0.2134387351778656</c:v>
                </c:pt>
                <c:pt idx="22">
                  <c:v>0.23175965665236051</c:v>
                </c:pt>
                <c:pt idx="23">
                  <c:v>0.20792079207920791</c:v>
                </c:pt>
                <c:pt idx="24">
                  <c:v>0.25102040816326532</c:v>
                </c:pt>
                <c:pt idx="25">
                  <c:v>0.25051759834368531</c:v>
                </c:pt>
                <c:pt idx="26">
                  <c:v>0.28273809523809523</c:v>
                </c:pt>
                <c:pt idx="27">
                  <c:v>0.29154078549848944</c:v>
                </c:pt>
                <c:pt idx="28">
                  <c:v>0.25868055555555558</c:v>
                </c:pt>
                <c:pt idx="29">
                  <c:v>0.258974358974359</c:v>
                </c:pt>
                <c:pt idx="30">
                  <c:v>0.2544642857142857</c:v>
                </c:pt>
                <c:pt idx="31">
                  <c:v>0.28364688856729375</c:v>
                </c:pt>
                <c:pt idx="32">
                  <c:v>0.27344782034346105</c:v>
                </c:pt>
                <c:pt idx="33">
                  <c:v>0.28721804511278193</c:v>
                </c:pt>
                <c:pt idx="34">
                  <c:v>0.26002766251728909</c:v>
                </c:pt>
                <c:pt idx="35">
                  <c:v>0.23970345963756179</c:v>
                </c:pt>
                <c:pt idx="36">
                  <c:v>0.25158227848101267</c:v>
                </c:pt>
                <c:pt idx="37">
                  <c:v>0.25445705024311183</c:v>
                </c:pt>
                <c:pt idx="38">
                  <c:v>0.2936763129689175</c:v>
                </c:pt>
                <c:pt idx="39">
                  <c:v>0.2533783783783784</c:v>
                </c:pt>
                <c:pt idx="40">
                  <c:v>0.24369747899159663</c:v>
                </c:pt>
                <c:pt idx="41">
                  <c:v>0.21180880974695407</c:v>
                </c:pt>
                <c:pt idx="42">
                  <c:v>0.21917808219178081</c:v>
                </c:pt>
                <c:pt idx="43">
                  <c:v>0.22844827586206898</c:v>
                </c:pt>
                <c:pt idx="44">
                  <c:v>0.21871599564744287</c:v>
                </c:pt>
                <c:pt idx="45">
                  <c:v>0.1968408262454435</c:v>
                </c:pt>
                <c:pt idx="46">
                  <c:v>0.2386634844868735</c:v>
                </c:pt>
                <c:pt idx="47">
                  <c:v>0.22289156626506024</c:v>
                </c:pt>
                <c:pt idx="48">
                  <c:v>0.19917012448132779</c:v>
                </c:pt>
                <c:pt idx="49">
                  <c:v>0.23022432113341204</c:v>
                </c:pt>
                <c:pt idx="50">
                  <c:v>0.21763085399449036</c:v>
                </c:pt>
                <c:pt idx="51">
                  <c:v>0.22615219721329047</c:v>
                </c:pt>
                <c:pt idx="52">
                  <c:v>0.20017873100983022</c:v>
                </c:pt>
                <c:pt idx="53">
                  <c:v>0.19279128248113997</c:v>
                </c:pt>
                <c:pt idx="54">
                  <c:v>0.20100502512562815</c:v>
                </c:pt>
                <c:pt idx="55">
                  <c:v>0.17563025210084032</c:v>
                </c:pt>
                <c:pt idx="56">
                  <c:v>0.2042594385285576</c:v>
                </c:pt>
                <c:pt idx="57">
                  <c:v>0.15404929577464788</c:v>
                </c:pt>
                <c:pt idx="58">
                  <c:v>0.14877430262045646</c:v>
                </c:pt>
                <c:pt idx="59">
                  <c:v>0.13415841584158417</c:v>
                </c:pt>
                <c:pt idx="60">
                  <c:v>0.16628175519630484</c:v>
                </c:pt>
                <c:pt idx="61">
                  <c:v>0.16370106761565836</c:v>
                </c:pt>
                <c:pt idx="62">
                  <c:v>0.17173377156943304</c:v>
                </c:pt>
                <c:pt idx="63">
                  <c:v>0.14039408866995073</c:v>
                </c:pt>
                <c:pt idx="64">
                  <c:v>0.14497878359264499</c:v>
                </c:pt>
                <c:pt idx="65">
                  <c:v>0.14345403899721448</c:v>
                </c:pt>
                <c:pt idx="66">
                  <c:v>0.11608497723823975</c:v>
                </c:pt>
                <c:pt idx="67">
                  <c:v>0.14104372355430184</c:v>
                </c:pt>
                <c:pt idx="68">
                  <c:v>0.11742133537989255</c:v>
                </c:pt>
                <c:pt idx="69">
                  <c:v>0.11048158640226628</c:v>
                </c:pt>
                <c:pt idx="70">
                  <c:v>0.13996478873239437</c:v>
                </c:pt>
                <c:pt idx="71">
                  <c:v>0.1078167115902965</c:v>
                </c:pt>
                <c:pt idx="72">
                  <c:v>9.8614506927465359E-2</c:v>
                </c:pt>
                <c:pt idx="73">
                  <c:v>8.4880636604774531E-2</c:v>
                </c:pt>
                <c:pt idx="74">
                  <c:v>0.10546875</c:v>
                </c:pt>
                <c:pt idx="75">
                  <c:v>0.11828793774319066</c:v>
                </c:pt>
                <c:pt idx="76">
                  <c:v>9.2372288313505954E-2</c:v>
                </c:pt>
                <c:pt idx="77">
                  <c:v>8.7438423645320201E-2</c:v>
                </c:pt>
                <c:pt idx="78">
                  <c:v>7.9227696404793602E-2</c:v>
                </c:pt>
                <c:pt idx="79">
                  <c:v>7.3997233748271093E-2</c:v>
                </c:pt>
                <c:pt idx="80">
                  <c:v>7.9664570230607967E-2</c:v>
                </c:pt>
                <c:pt idx="81">
                  <c:v>6.2380649267982174E-2</c:v>
                </c:pt>
                <c:pt idx="82">
                  <c:v>7.4730354391371337E-2</c:v>
                </c:pt>
                <c:pt idx="83">
                  <c:v>6.4729867482161058E-2</c:v>
                </c:pt>
                <c:pt idx="84">
                  <c:v>5.8869701726844581E-2</c:v>
                </c:pt>
                <c:pt idx="85">
                  <c:v>5.8353317346123104E-2</c:v>
                </c:pt>
                <c:pt idx="86">
                  <c:v>6.5551839464882938E-2</c:v>
                </c:pt>
                <c:pt idx="87">
                  <c:v>6.1337008959338385E-2</c:v>
                </c:pt>
                <c:pt idx="88">
                  <c:v>6.4111498257839725E-2</c:v>
                </c:pt>
                <c:pt idx="89">
                  <c:v>6.0275545350172217E-2</c:v>
                </c:pt>
                <c:pt idx="90">
                  <c:v>5.2230046948356805E-2</c:v>
                </c:pt>
                <c:pt idx="91">
                  <c:v>5.2488070892978869E-2</c:v>
                </c:pt>
                <c:pt idx="92">
                  <c:v>4.9222797927461141E-2</c:v>
                </c:pt>
                <c:pt idx="93">
                  <c:v>4.1945288753799395E-2</c:v>
                </c:pt>
                <c:pt idx="94">
                  <c:v>4.3859649122807015E-2</c:v>
                </c:pt>
                <c:pt idx="95">
                  <c:v>5.2457466918714557E-2</c:v>
                </c:pt>
                <c:pt idx="96">
                  <c:v>4.6783625730994149E-2</c:v>
                </c:pt>
                <c:pt idx="97">
                  <c:v>4.1822255414488425E-2</c:v>
                </c:pt>
                <c:pt idx="98">
                  <c:v>4.5251396648044694E-2</c:v>
                </c:pt>
                <c:pt idx="99">
                  <c:v>4.7892720306513412E-2</c:v>
                </c:pt>
                <c:pt idx="100">
                  <c:v>4.3712574850299404E-2</c:v>
                </c:pt>
                <c:pt idx="101">
                  <c:v>3.783499737256963E-2</c:v>
                </c:pt>
                <c:pt idx="102">
                  <c:v>2.3622047244094488E-2</c:v>
                </c:pt>
                <c:pt idx="103">
                  <c:v>3.494788473329246E-2</c:v>
                </c:pt>
                <c:pt idx="104">
                  <c:v>2.7556644213104716E-2</c:v>
                </c:pt>
                <c:pt idx="105">
                  <c:v>1.9423978566644341E-2</c:v>
                </c:pt>
                <c:pt idx="106">
                  <c:v>2.835921674544227E-2</c:v>
                </c:pt>
                <c:pt idx="107">
                  <c:v>2.6315789473684209E-2</c:v>
                </c:pt>
                <c:pt idx="108">
                  <c:v>1.680672268907563E-2</c:v>
                </c:pt>
                <c:pt idx="109">
                  <c:v>1.5151515151515152E-2</c:v>
                </c:pt>
              </c:numCache>
            </c:numRef>
          </c:val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TransactionActivity!$N$98:$N$207</c:f>
              <c:numCache>
                <c:formatCode>m/d/yyyy</c:formatCode>
                <c:ptCount val="110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</c:numCache>
            </c:numRef>
          </c:cat>
          <c:val>
            <c:numRef>
              <c:f>TransactionActivity!$X$98:$X$207</c:f>
              <c:numCache>
                <c:formatCode>0.00%</c:formatCode>
                <c:ptCount val="110"/>
                <c:pt idx="0">
                  <c:v>2.8089887640449437E-3</c:v>
                </c:pt>
                <c:pt idx="1">
                  <c:v>4.8543689320388345E-3</c:v>
                </c:pt>
                <c:pt idx="2">
                  <c:v>3.003003003003003E-3</c:v>
                </c:pt>
                <c:pt idx="3">
                  <c:v>6.3191153238546603E-3</c:v>
                </c:pt>
                <c:pt idx="4">
                  <c:v>8.7591240875912416E-3</c:v>
                </c:pt>
                <c:pt idx="5">
                  <c:v>2.6420079260237781E-3</c:v>
                </c:pt>
                <c:pt idx="6">
                  <c:v>5.8139534883720929E-3</c:v>
                </c:pt>
                <c:pt idx="7">
                  <c:v>9.5238095238095247E-3</c:v>
                </c:pt>
                <c:pt idx="8">
                  <c:v>6.5466448445171853E-3</c:v>
                </c:pt>
                <c:pt idx="9">
                  <c:v>8.7873462214411256E-3</c:v>
                </c:pt>
                <c:pt idx="10">
                  <c:v>1.4285714285714285E-2</c:v>
                </c:pt>
                <c:pt idx="11">
                  <c:v>1.5128593040847202E-2</c:v>
                </c:pt>
                <c:pt idx="12">
                  <c:v>2.1917808219178082E-2</c:v>
                </c:pt>
                <c:pt idx="13">
                  <c:v>1.0958904109589041E-2</c:v>
                </c:pt>
                <c:pt idx="14">
                  <c:v>3.5211267605633804E-2</c:v>
                </c:pt>
                <c:pt idx="15">
                  <c:v>2.6066350710900472E-2</c:v>
                </c:pt>
                <c:pt idx="16">
                  <c:v>2.5345622119815669E-2</c:v>
                </c:pt>
                <c:pt idx="17">
                  <c:v>2.7027027027027029E-2</c:v>
                </c:pt>
                <c:pt idx="18">
                  <c:v>2.8513238289205704E-2</c:v>
                </c:pt>
                <c:pt idx="19">
                  <c:v>3.0567685589519649E-2</c:v>
                </c:pt>
                <c:pt idx="20">
                  <c:v>5.3846153846153849E-2</c:v>
                </c:pt>
                <c:pt idx="21">
                  <c:v>6.9169960474308304E-2</c:v>
                </c:pt>
                <c:pt idx="22">
                  <c:v>6.0085836909871244E-2</c:v>
                </c:pt>
                <c:pt idx="23">
                  <c:v>5.1980198019801978E-2</c:v>
                </c:pt>
                <c:pt idx="24">
                  <c:v>3.4693877551020408E-2</c:v>
                </c:pt>
                <c:pt idx="25">
                  <c:v>3.9337474120082816E-2</c:v>
                </c:pt>
                <c:pt idx="26">
                  <c:v>4.4642857142857144E-2</c:v>
                </c:pt>
                <c:pt idx="27">
                  <c:v>4.6827794561933533E-2</c:v>
                </c:pt>
                <c:pt idx="28">
                  <c:v>5.2083333333333336E-2</c:v>
                </c:pt>
                <c:pt idx="29">
                  <c:v>5.3846153846153849E-2</c:v>
                </c:pt>
                <c:pt idx="30">
                  <c:v>5.5059523809523808E-2</c:v>
                </c:pt>
                <c:pt idx="31">
                  <c:v>4.6309696092619389E-2</c:v>
                </c:pt>
                <c:pt idx="32">
                  <c:v>5.0198150594451783E-2</c:v>
                </c:pt>
                <c:pt idx="33">
                  <c:v>6.3157894736842107E-2</c:v>
                </c:pt>
                <c:pt idx="34">
                  <c:v>7.0539419087136929E-2</c:v>
                </c:pt>
                <c:pt idx="35">
                  <c:v>5.2718286655683691E-2</c:v>
                </c:pt>
                <c:pt idx="36">
                  <c:v>6.1708860759493674E-2</c:v>
                </c:pt>
                <c:pt idx="37">
                  <c:v>5.9967585089141004E-2</c:v>
                </c:pt>
                <c:pt idx="38">
                  <c:v>7.5026795284030015E-2</c:v>
                </c:pt>
                <c:pt idx="39">
                  <c:v>6.7567567567567571E-2</c:v>
                </c:pt>
                <c:pt idx="40">
                  <c:v>6.0924369747899158E-2</c:v>
                </c:pt>
                <c:pt idx="41">
                  <c:v>6.7478912839737587E-2</c:v>
                </c:pt>
                <c:pt idx="42">
                  <c:v>6.1643835616438353E-2</c:v>
                </c:pt>
                <c:pt idx="43">
                  <c:v>5.7112068965517244E-2</c:v>
                </c:pt>
                <c:pt idx="44">
                  <c:v>5.4406964091403699E-2</c:v>
                </c:pt>
                <c:pt idx="45">
                  <c:v>6.4398541919805583E-2</c:v>
                </c:pt>
                <c:pt idx="46">
                  <c:v>3.9379474940334128E-2</c:v>
                </c:pt>
                <c:pt idx="47">
                  <c:v>4.8192771084337352E-2</c:v>
                </c:pt>
                <c:pt idx="48">
                  <c:v>3.5961272475795295E-2</c:v>
                </c:pt>
                <c:pt idx="49">
                  <c:v>5.1948051948051951E-2</c:v>
                </c:pt>
                <c:pt idx="50">
                  <c:v>4.3158861340679519E-2</c:v>
                </c:pt>
                <c:pt idx="51">
                  <c:v>5.4662379421221867E-2</c:v>
                </c:pt>
                <c:pt idx="52">
                  <c:v>4.8257372654155493E-2</c:v>
                </c:pt>
                <c:pt idx="53">
                  <c:v>4.7778709136630342E-2</c:v>
                </c:pt>
                <c:pt idx="54">
                  <c:v>5.4271356783919596E-2</c:v>
                </c:pt>
                <c:pt idx="55">
                  <c:v>3.4453781512605045E-2</c:v>
                </c:pt>
                <c:pt idx="56">
                  <c:v>3.7754114230396901E-2</c:v>
                </c:pt>
                <c:pt idx="57">
                  <c:v>3.873239436619718E-2</c:v>
                </c:pt>
                <c:pt idx="58">
                  <c:v>4.9873203719357564E-2</c:v>
                </c:pt>
                <c:pt idx="59">
                  <c:v>3.1188118811881188E-2</c:v>
                </c:pt>
                <c:pt idx="60">
                  <c:v>4.6189376443418015E-2</c:v>
                </c:pt>
                <c:pt idx="61">
                  <c:v>3.2028469750889681E-2</c:v>
                </c:pt>
                <c:pt idx="62">
                  <c:v>2.7937551355792935E-2</c:v>
                </c:pt>
                <c:pt idx="63">
                  <c:v>3.1198686371100164E-2</c:v>
                </c:pt>
                <c:pt idx="64">
                  <c:v>3.3946251768033946E-2</c:v>
                </c:pt>
                <c:pt idx="65">
                  <c:v>3.3426183844011144E-2</c:v>
                </c:pt>
                <c:pt idx="66">
                  <c:v>3.7177541729893779E-2</c:v>
                </c:pt>
                <c:pt idx="67">
                  <c:v>3.0324400564174896E-2</c:v>
                </c:pt>
                <c:pt idx="68">
                  <c:v>2.4558710667689946E-2</c:v>
                </c:pt>
                <c:pt idx="69">
                  <c:v>2.2662889518413599E-2</c:v>
                </c:pt>
                <c:pt idx="70">
                  <c:v>4.0492957746478875E-2</c:v>
                </c:pt>
                <c:pt idx="71">
                  <c:v>3.8814016172506738E-2</c:v>
                </c:pt>
                <c:pt idx="72">
                  <c:v>2.6894865525672371E-2</c:v>
                </c:pt>
                <c:pt idx="73">
                  <c:v>2.2104332449160036E-2</c:v>
                </c:pt>
                <c:pt idx="74">
                  <c:v>2.5000000000000001E-2</c:v>
                </c:pt>
                <c:pt idx="75">
                  <c:v>1.7898832684824902E-2</c:v>
                </c:pt>
                <c:pt idx="76">
                  <c:v>3.2890132960111965E-2</c:v>
                </c:pt>
                <c:pt idx="77">
                  <c:v>2.1551724137931036E-2</c:v>
                </c:pt>
                <c:pt idx="78">
                  <c:v>2.1304926764314249E-2</c:v>
                </c:pt>
                <c:pt idx="79">
                  <c:v>1.1065006915629323E-2</c:v>
                </c:pt>
                <c:pt idx="80">
                  <c:v>1.3976240391334731E-2</c:v>
                </c:pt>
                <c:pt idx="81">
                  <c:v>1.9096117122851686E-2</c:v>
                </c:pt>
                <c:pt idx="82">
                  <c:v>1.2326656394453005E-2</c:v>
                </c:pt>
                <c:pt idx="83">
                  <c:v>1.9877675840978593E-2</c:v>
                </c:pt>
                <c:pt idx="84">
                  <c:v>1.4128728414442701E-2</c:v>
                </c:pt>
                <c:pt idx="85">
                  <c:v>9.5923261390887284E-3</c:v>
                </c:pt>
                <c:pt idx="86">
                  <c:v>1.2709030100334449E-2</c:v>
                </c:pt>
                <c:pt idx="87">
                  <c:v>1.4472777394900068E-2</c:v>
                </c:pt>
                <c:pt idx="88">
                  <c:v>1.32404181184669E-2</c:v>
                </c:pt>
                <c:pt idx="89">
                  <c:v>1.2055109070034443E-2</c:v>
                </c:pt>
                <c:pt idx="90">
                  <c:v>1.4671361502347418E-2</c:v>
                </c:pt>
                <c:pt idx="91">
                  <c:v>1.6359918200408999E-2</c:v>
                </c:pt>
                <c:pt idx="92">
                  <c:v>1.1658031088082901E-2</c:v>
                </c:pt>
                <c:pt idx="93">
                  <c:v>1.2158054711246201E-2</c:v>
                </c:pt>
                <c:pt idx="94">
                  <c:v>1.417004048582996E-2</c:v>
                </c:pt>
                <c:pt idx="95">
                  <c:v>1.5595463137996219E-2</c:v>
                </c:pt>
                <c:pt idx="96">
                  <c:v>8.771929824561403E-3</c:v>
                </c:pt>
                <c:pt idx="97">
                  <c:v>9.7087378640776691E-3</c:v>
                </c:pt>
                <c:pt idx="98">
                  <c:v>1.2290502793296089E-2</c:v>
                </c:pt>
                <c:pt idx="99">
                  <c:v>5.108556832694764E-3</c:v>
                </c:pt>
                <c:pt idx="100">
                  <c:v>1.3173652694610778E-2</c:v>
                </c:pt>
                <c:pt idx="101">
                  <c:v>1.418812401471361E-2</c:v>
                </c:pt>
                <c:pt idx="102">
                  <c:v>1.2467191601049869E-2</c:v>
                </c:pt>
                <c:pt idx="103">
                  <c:v>9.1968117719190678E-3</c:v>
                </c:pt>
                <c:pt idx="104">
                  <c:v>1.2247397428046539E-2</c:v>
                </c:pt>
                <c:pt idx="105">
                  <c:v>1.3395847287340924E-2</c:v>
                </c:pt>
                <c:pt idx="106">
                  <c:v>1.012829169480081E-2</c:v>
                </c:pt>
                <c:pt idx="107">
                  <c:v>8.3986562150055993E-3</c:v>
                </c:pt>
                <c:pt idx="108">
                  <c:v>1.06951871657754E-2</c:v>
                </c:pt>
                <c:pt idx="109">
                  <c:v>5.8275058275058279E-3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141312"/>
        <c:axId val="162142848"/>
      </c:barChart>
      <c:dateAx>
        <c:axId val="162141312"/>
        <c:scaling>
          <c:orientation val="minMax"/>
          <c:max val="42794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142848"/>
        <c:crosses val="autoZero"/>
        <c:auto val="1"/>
        <c:lblOffset val="100"/>
        <c:baseTimeUnit val="months"/>
        <c:majorUnit val="3"/>
        <c:majorTimeUnit val="months"/>
      </c:dateAx>
      <c:valAx>
        <c:axId val="1621428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621413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TransactionActivity!$N$2:$N$207</c:f>
              <c:numCache>
                <c:formatCode>m/d/yyyy</c:formatCode>
                <c:ptCount val="20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</c:numCache>
            </c:numRef>
          </c:cat>
          <c:val>
            <c:numRef>
              <c:f>TransactionActivity!$S$2:$S$207</c:f>
              <c:numCache>
                <c:formatCode>"$"#,##0</c:formatCode>
                <c:ptCount val="206"/>
                <c:pt idx="0">
                  <c:v>256537156</c:v>
                </c:pt>
                <c:pt idx="1">
                  <c:v>383150386</c:v>
                </c:pt>
                <c:pt idx="2">
                  <c:v>382522934</c:v>
                </c:pt>
                <c:pt idx="3">
                  <c:v>263503500</c:v>
                </c:pt>
                <c:pt idx="4">
                  <c:v>826245240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974137614</c:v>
                </c:pt>
                <c:pt idx="9">
                  <c:v>501693420</c:v>
                </c:pt>
                <c:pt idx="10">
                  <c:v>1265773612</c:v>
                </c:pt>
                <c:pt idx="11">
                  <c:v>1794857089</c:v>
                </c:pt>
                <c:pt idx="12">
                  <c:v>828854465</c:v>
                </c:pt>
                <c:pt idx="13">
                  <c:v>513295055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690596265</c:v>
                </c:pt>
                <c:pt idx="17">
                  <c:v>756714395</c:v>
                </c:pt>
                <c:pt idx="18">
                  <c:v>487872992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428560000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666692256</c:v>
                </c:pt>
                <c:pt idx="27">
                  <c:v>383324125</c:v>
                </c:pt>
                <c:pt idx="28">
                  <c:v>868228023</c:v>
                </c:pt>
                <c:pt idx="29">
                  <c:v>1057562367</c:v>
                </c:pt>
                <c:pt idx="30">
                  <c:v>583272655</c:v>
                </c:pt>
                <c:pt idx="31">
                  <c:v>949048493</c:v>
                </c:pt>
                <c:pt idx="32">
                  <c:v>986179907</c:v>
                </c:pt>
                <c:pt idx="33">
                  <c:v>868814033</c:v>
                </c:pt>
                <c:pt idx="34">
                  <c:v>903098328</c:v>
                </c:pt>
                <c:pt idx="35">
                  <c:v>1776547076</c:v>
                </c:pt>
                <c:pt idx="36">
                  <c:v>823093626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1240509874</c:v>
                </c:pt>
                <c:pt idx="40">
                  <c:v>1512543933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1590282943</c:v>
                </c:pt>
                <c:pt idx="44">
                  <c:v>1489358764</c:v>
                </c:pt>
                <c:pt idx="45">
                  <c:v>1498106941</c:v>
                </c:pt>
                <c:pt idx="46">
                  <c:v>978116043</c:v>
                </c:pt>
                <c:pt idx="47">
                  <c:v>4057306880</c:v>
                </c:pt>
                <c:pt idx="48">
                  <c:v>1253274098</c:v>
                </c:pt>
                <c:pt idx="49">
                  <c:v>1601755596</c:v>
                </c:pt>
                <c:pt idx="50">
                  <c:v>1933397458</c:v>
                </c:pt>
                <c:pt idx="51">
                  <c:v>2671824800</c:v>
                </c:pt>
                <c:pt idx="52">
                  <c:v>1637847150</c:v>
                </c:pt>
                <c:pt idx="53">
                  <c:v>2216751547</c:v>
                </c:pt>
                <c:pt idx="54">
                  <c:v>2284959682</c:v>
                </c:pt>
                <c:pt idx="55">
                  <c:v>3319565540</c:v>
                </c:pt>
                <c:pt idx="56">
                  <c:v>2976155248</c:v>
                </c:pt>
                <c:pt idx="57">
                  <c:v>2730476471</c:v>
                </c:pt>
                <c:pt idx="58">
                  <c:v>2550686008</c:v>
                </c:pt>
                <c:pt idx="59">
                  <c:v>4656641767</c:v>
                </c:pt>
                <c:pt idx="60">
                  <c:v>2618415991</c:v>
                </c:pt>
                <c:pt idx="61">
                  <c:v>2266564939</c:v>
                </c:pt>
                <c:pt idx="62">
                  <c:v>2901087026</c:v>
                </c:pt>
                <c:pt idx="63">
                  <c:v>3573080823</c:v>
                </c:pt>
                <c:pt idx="64">
                  <c:v>3773895420</c:v>
                </c:pt>
                <c:pt idx="65">
                  <c:v>3663708598</c:v>
                </c:pt>
                <c:pt idx="66">
                  <c:v>4244563414</c:v>
                </c:pt>
                <c:pt idx="67">
                  <c:v>3990247691</c:v>
                </c:pt>
                <c:pt idx="68">
                  <c:v>6213820165</c:v>
                </c:pt>
                <c:pt idx="69">
                  <c:v>3713410573</c:v>
                </c:pt>
                <c:pt idx="70">
                  <c:v>5410011251</c:v>
                </c:pt>
                <c:pt idx="71">
                  <c:v>5836459320</c:v>
                </c:pt>
                <c:pt idx="72">
                  <c:v>3812069726</c:v>
                </c:pt>
                <c:pt idx="73">
                  <c:v>3498725078</c:v>
                </c:pt>
                <c:pt idx="74">
                  <c:v>4328385328</c:v>
                </c:pt>
                <c:pt idx="75">
                  <c:v>4718665922</c:v>
                </c:pt>
                <c:pt idx="76">
                  <c:v>3551407567</c:v>
                </c:pt>
                <c:pt idx="77">
                  <c:v>5209452334</c:v>
                </c:pt>
                <c:pt idx="78">
                  <c:v>3850628218</c:v>
                </c:pt>
                <c:pt idx="79">
                  <c:v>5297238114</c:v>
                </c:pt>
                <c:pt idx="80">
                  <c:v>5846518579</c:v>
                </c:pt>
                <c:pt idx="81">
                  <c:v>3121595545</c:v>
                </c:pt>
                <c:pt idx="82">
                  <c:v>3723987659</c:v>
                </c:pt>
                <c:pt idx="83">
                  <c:v>7117786033</c:v>
                </c:pt>
                <c:pt idx="84">
                  <c:v>6041654271</c:v>
                </c:pt>
                <c:pt idx="85">
                  <c:v>3541192717</c:v>
                </c:pt>
                <c:pt idx="86">
                  <c:v>5092806423</c:v>
                </c:pt>
                <c:pt idx="87">
                  <c:v>4437787465</c:v>
                </c:pt>
                <c:pt idx="88">
                  <c:v>5224846967</c:v>
                </c:pt>
                <c:pt idx="89">
                  <c:v>6177237334</c:v>
                </c:pt>
                <c:pt idx="90">
                  <c:v>6269981741</c:v>
                </c:pt>
                <c:pt idx="91">
                  <c:v>5624884876</c:v>
                </c:pt>
                <c:pt idx="92">
                  <c:v>3698495947</c:v>
                </c:pt>
                <c:pt idx="93">
                  <c:v>3343045775</c:v>
                </c:pt>
                <c:pt idx="94">
                  <c:v>3146505980</c:v>
                </c:pt>
                <c:pt idx="95">
                  <c:v>5686401983</c:v>
                </c:pt>
                <c:pt idx="96">
                  <c:v>1961843538</c:v>
                </c:pt>
                <c:pt idx="97">
                  <c:v>2062666158</c:v>
                </c:pt>
                <c:pt idx="98">
                  <c:v>1853630148</c:v>
                </c:pt>
                <c:pt idx="99">
                  <c:v>1981479448</c:v>
                </c:pt>
                <c:pt idx="100">
                  <c:v>1918171187</c:v>
                </c:pt>
                <c:pt idx="101">
                  <c:v>5160935332</c:v>
                </c:pt>
                <c:pt idx="102">
                  <c:v>1732743567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442435566</c:v>
                </c:pt>
                <c:pt idx="107">
                  <c:v>1414998155</c:v>
                </c:pt>
                <c:pt idx="108">
                  <c:v>623875110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1148738577</c:v>
                </c:pt>
                <c:pt idx="114">
                  <c:v>1062579648</c:v>
                </c:pt>
                <c:pt idx="115">
                  <c:v>445378776</c:v>
                </c:pt>
                <c:pt idx="116">
                  <c:v>759684699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1826350310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1258105764</c:v>
                </c:pt>
                <c:pt idx="123">
                  <c:v>826002503</c:v>
                </c:pt>
                <c:pt idx="124">
                  <c:v>1605830553</c:v>
                </c:pt>
                <c:pt idx="125">
                  <c:v>2362669524</c:v>
                </c:pt>
                <c:pt idx="126">
                  <c:v>1404587037</c:v>
                </c:pt>
                <c:pt idx="127">
                  <c:v>1852395864</c:v>
                </c:pt>
                <c:pt idx="128">
                  <c:v>3149119535</c:v>
                </c:pt>
                <c:pt idx="129">
                  <c:v>2354239275</c:v>
                </c:pt>
                <c:pt idx="130">
                  <c:v>2232791402</c:v>
                </c:pt>
                <c:pt idx="131">
                  <c:v>4287891637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2041419715</c:v>
                </c:pt>
                <c:pt idx="135">
                  <c:v>2306100854</c:v>
                </c:pt>
                <c:pt idx="136">
                  <c:v>3893123167</c:v>
                </c:pt>
                <c:pt idx="137">
                  <c:v>4171147566</c:v>
                </c:pt>
                <c:pt idx="138">
                  <c:v>2978561231</c:v>
                </c:pt>
                <c:pt idx="139">
                  <c:v>2875168749</c:v>
                </c:pt>
                <c:pt idx="140">
                  <c:v>3375872161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5511214393</c:v>
                </c:pt>
                <c:pt idx="144">
                  <c:v>2551826051</c:v>
                </c:pt>
                <c:pt idx="145">
                  <c:v>2610614578</c:v>
                </c:pt>
                <c:pt idx="146">
                  <c:v>3574579260</c:v>
                </c:pt>
                <c:pt idx="147">
                  <c:v>2699367831</c:v>
                </c:pt>
                <c:pt idx="148">
                  <c:v>3189447934</c:v>
                </c:pt>
                <c:pt idx="149">
                  <c:v>4165121702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3206778105</c:v>
                </c:pt>
                <c:pt idx="154">
                  <c:v>4139479852</c:v>
                </c:pt>
                <c:pt idx="155">
                  <c:v>7652179808</c:v>
                </c:pt>
                <c:pt idx="156">
                  <c:v>2460473456</c:v>
                </c:pt>
                <c:pt idx="157">
                  <c:v>2126589470</c:v>
                </c:pt>
                <c:pt idx="158">
                  <c:v>3919665415</c:v>
                </c:pt>
                <c:pt idx="159">
                  <c:v>4208303982</c:v>
                </c:pt>
                <c:pt idx="160">
                  <c:v>4339114375</c:v>
                </c:pt>
                <c:pt idx="161">
                  <c:v>6810620446</c:v>
                </c:pt>
                <c:pt idx="162">
                  <c:v>3802742208</c:v>
                </c:pt>
                <c:pt idx="163">
                  <c:v>5248235601</c:v>
                </c:pt>
                <c:pt idx="164">
                  <c:v>4872247079</c:v>
                </c:pt>
                <c:pt idx="165">
                  <c:v>6549778179</c:v>
                </c:pt>
                <c:pt idx="166">
                  <c:v>4346767444</c:v>
                </c:pt>
                <c:pt idx="167">
                  <c:v>8258634169</c:v>
                </c:pt>
                <c:pt idx="168">
                  <c:v>2842870447</c:v>
                </c:pt>
                <c:pt idx="169">
                  <c:v>3033442074</c:v>
                </c:pt>
                <c:pt idx="170">
                  <c:v>5184765858</c:v>
                </c:pt>
                <c:pt idx="171">
                  <c:v>4197230915</c:v>
                </c:pt>
                <c:pt idx="172">
                  <c:v>5538419194</c:v>
                </c:pt>
                <c:pt idx="173">
                  <c:v>10297148768</c:v>
                </c:pt>
                <c:pt idx="174">
                  <c:v>7374265640</c:v>
                </c:pt>
                <c:pt idx="175">
                  <c:v>6558223369</c:v>
                </c:pt>
                <c:pt idx="176">
                  <c:v>5923776737</c:v>
                </c:pt>
                <c:pt idx="177">
                  <c:v>7907455300</c:v>
                </c:pt>
                <c:pt idx="178">
                  <c:v>6172487712</c:v>
                </c:pt>
                <c:pt idx="179">
                  <c:v>10044533637</c:v>
                </c:pt>
                <c:pt idx="180">
                  <c:v>7278488943</c:v>
                </c:pt>
                <c:pt idx="181">
                  <c:v>5233270677</c:v>
                </c:pt>
                <c:pt idx="182">
                  <c:v>6479537616</c:v>
                </c:pt>
                <c:pt idx="183">
                  <c:v>4860107753</c:v>
                </c:pt>
                <c:pt idx="184">
                  <c:v>8601025508</c:v>
                </c:pt>
                <c:pt idx="185">
                  <c:v>8533332915</c:v>
                </c:pt>
                <c:pt idx="186">
                  <c:v>6298602497</c:v>
                </c:pt>
                <c:pt idx="187">
                  <c:v>8219553284</c:v>
                </c:pt>
                <c:pt idx="188">
                  <c:v>6898198349</c:v>
                </c:pt>
                <c:pt idx="189">
                  <c:v>8466600375</c:v>
                </c:pt>
                <c:pt idx="190">
                  <c:v>6088231903</c:v>
                </c:pt>
                <c:pt idx="191">
                  <c:v>15882294509</c:v>
                </c:pt>
                <c:pt idx="192">
                  <c:v>5796449075</c:v>
                </c:pt>
                <c:pt idx="193">
                  <c:v>5651670092</c:v>
                </c:pt>
                <c:pt idx="194">
                  <c:v>6418261601</c:v>
                </c:pt>
                <c:pt idx="195">
                  <c:v>4427773536</c:v>
                </c:pt>
                <c:pt idx="196">
                  <c:v>5911817990</c:v>
                </c:pt>
                <c:pt idx="197">
                  <c:v>12619412482</c:v>
                </c:pt>
                <c:pt idx="198">
                  <c:v>8095746740</c:v>
                </c:pt>
                <c:pt idx="199">
                  <c:v>8299504482</c:v>
                </c:pt>
                <c:pt idx="200">
                  <c:v>8689894324</c:v>
                </c:pt>
                <c:pt idx="201">
                  <c:v>8688228724</c:v>
                </c:pt>
                <c:pt idx="202">
                  <c:v>9339966065</c:v>
                </c:pt>
                <c:pt idx="203">
                  <c:v>11031627757</c:v>
                </c:pt>
                <c:pt idx="204">
                  <c:v>7087467798</c:v>
                </c:pt>
                <c:pt idx="205">
                  <c:v>4550247649</c:v>
                </c:pt>
              </c:numCache>
            </c:numRef>
          </c:val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TransactionActivity!$N$2:$N$207</c:f>
              <c:numCache>
                <c:formatCode>m/d/yyyy</c:formatCode>
                <c:ptCount val="206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</c:numCache>
            </c:numRef>
          </c:cat>
          <c:val>
            <c:numRef>
              <c:f>TransactionActivity!$T$2:$T$207</c:f>
              <c:numCache>
                <c:formatCode>"$"#,##0</c:formatCode>
                <c:ptCount val="206"/>
                <c:pt idx="0">
                  <c:v>242014787</c:v>
                </c:pt>
                <c:pt idx="1">
                  <c:v>173347512</c:v>
                </c:pt>
                <c:pt idx="2">
                  <c:v>278070000</c:v>
                </c:pt>
                <c:pt idx="3">
                  <c:v>213007742</c:v>
                </c:pt>
                <c:pt idx="4">
                  <c:v>253231389</c:v>
                </c:pt>
                <c:pt idx="5">
                  <c:v>311901924</c:v>
                </c:pt>
                <c:pt idx="6">
                  <c:v>271716509</c:v>
                </c:pt>
                <c:pt idx="7">
                  <c:v>310209032</c:v>
                </c:pt>
                <c:pt idx="8">
                  <c:v>264513009</c:v>
                </c:pt>
                <c:pt idx="9">
                  <c:v>260059731</c:v>
                </c:pt>
                <c:pt idx="10">
                  <c:v>235436971</c:v>
                </c:pt>
                <c:pt idx="11">
                  <c:v>383329266</c:v>
                </c:pt>
                <c:pt idx="12">
                  <c:v>369771990</c:v>
                </c:pt>
                <c:pt idx="13">
                  <c:v>284363001</c:v>
                </c:pt>
                <c:pt idx="14">
                  <c:v>385835105</c:v>
                </c:pt>
                <c:pt idx="15">
                  <c:v>288058089</c:v>
                </c:pt>
                <c:pt idx="16">
                  <c:v>432035463</c:v>
                </c:pt>
                <c:pt idx="17">
                  <c:v>465016072</c:v>
                </c:pt>
                <c:pt idx="18">
                  <c:v>400268453</c:v>
                </c:pt>
                <c:pt idx="19">
                  <c:v>503856591</c:v>
                </c:pt>
                <c:pt idx="20">
                  <c:v>419418842</c:v>
                </c:pt>
                <c:pt idx="21">
                  <c:v>402280643</c:v>
                </c:pt>
                <c:pt idx="22">
                  <c:v>407143547</c:v>
                </c:pt>
                <c:pt idx="23">
                  <c:v>472139232</c:v>
                </c:pt>
                <c:pt idx="24">
                  <c:v>388758901</c:v>
                </c:pt>
                <c:pt idx="25">
                  <c:v>383235035</c:v>
                </c:pt>
                <c:pt idx="26">
                  <c:v>473237484</c:v>
                </c:pt>
                <c:pt idx="27">
                  <c:v>490949667</c:v>
                </c:pt>
                <c:pt idx="28">
                  <c:v>581491323</c:v>
                </c:pt>
                <c:pt idx="29">
                  <c:v>636589745</c:v>
                </c:pt>
                <c:pt idx="30">
                  <c:v>614297229</c:v>
                </c:pt>
                <c:pt idx="31">
                  <c:v>682046524</c:v>
                </c:pt>
                <c:pt idx="32">
                  <c:v>611784256</c:v>
                </c:pt>
                <c:pt idx="33">
                  <c:v>590084458</c:v>
                </c:pt>
                <c:pt idx="34">
                  <c:v>517844593</c:v>
                </c:pt>
                <c:pt idx="35">
                  <c:v>815479162</c:v>
                </c:pt>
                <c:pt idx="36">
                  <c:v>719390789</c:v>
                </c:pt>
                <c:pt idx="37">
                  <c:v>592652016</c:v>
                </c:pt>
                <c:pt idx="38">
                  <c:v>651151973</c:v>
                </c:pt>
                <c:pt idx="39">
                  <c:v>788180161</c:v>
                </c:pt>
                <c:pt idx="40">
                  <c:v>706769829</c:v>
                </c:pt>
                <c:pt idx="41">
                  <c:v>834541288</c:v>
                </c:pt>
                <c:pt idx="42">
                  <c:v>870176520</c:v>
                </c:pt>
                <c:pt idx="43">
                  <c:v>849889562</c:v>
                </c:pt>
                <c:pt idx="44">
                  <c:v>820385226</c:v>
                </c:pt>
                <c:pt idx="45">
                  <c:v>929998341</c:v>
                </c:pt>
                <c:pt idx="46">
                  <c:v>791282583</c:v>
                </c:pt>
                <c:pt idx="47">
                  <c:v>1108050667</c:v>
                </c:pt>
                <c:pt idx="48">
                  <c:v>1034164087</c:v>
                </c:pt>
                <c:pt idx="49">
                  <c:v>831161272</c:v>
                </c:pt>
                <c:pt idx="50">
                  <c:v>1155860481</c:v>
                </c:pt>
                <c:pt idx="51">
                  <c:v>1086411656</c:v>
                </c:pt>
                <c:pt idx="52">
                  <c:v>1084801155</c:v>
                </c:pt>
                <c:pt idx="53">
                  <c:v>1288507876</c:v>
                </c:pt>
                <c:pt idx="54">
                  <c:v>1337770622</c:v>
                </c:pt>
                <c:pt idx="55">
                  <c:v>1302881197</c:v>
                </c:pt>
                <c:pt idx="56">
                  <c:v>1123669556</c:v>
                </c:pt>
                <c:pt idx="57">
                  <c:v>1185433128</c:v>
                </c:pt>
                <c:pt idx="58">
                  <c:v>1348727334</c:v>
                </c:pt>
                <c:pt idx="59">
                  <c:v>1350791821</c:v>
                </c:pt>
                <c:pt idx="60">
                  <c:v>1334827155</c:v>
                </c:pt>
                <c:pt idx="61">
                  <c:v>1191478799</c:v>
                </c:pt>
                <c:pt idx="62">
                  <c:v>1648934766</c:v>
                </c:pt>
                <c:pt idx="63">
                  <c:v>1397379417</c:v>
                </c:pt>
                <c:pt idx="64">
                  <c:v>1405894847</c:v>
                </c:pt>
                <c:pt idx="65">
                  <c:v>2123550357</c:v>
                </c:pt>
                <c:pt idx="66">
                  <c:v>1508691029</c:v>
                </c:pt>
                <c:pt idx="67">
                  <c:v>1585360479</c:v>
                </c:pt>
                <c:pt idx="68">
                  <c:v>1946623106</c:v>
                </c:pt>
                <c:pt idx="69">
                  <c:v>1457299675</c:v>
                </c:pt>
                <c:pt idx="70">
                  <c:v>1806426500</c:v>
                </c:pt>
                <c:pt idx="71">
                  <c:v>1740178396</c:v>
                </c:pt>
                <c:pt idx="72">
                  <c:v>1584428681</c:v>
                </c:pt>
                <c:pt idx="73">
                  <c:v>1320224156</c:v>
                </c:pt>
                <c:pt idx="74">
                  <c:v>1956191709</c:v>
                </c:pt>
                <c:pt idx="75">
                  <c:v>1396582259</c:v>
                </c:pt>
                <c:pt idx="76">
                  <c:v>1977447870</c:v>
                </c:pt>
                <c:pt idx="77">
                  <c:v>1888797818</c:v>
                </c:pt>
                <c:pt idx="78">
                  <c:v>1530492555</c:v>
                </c:pt>
                <c:pt idx="79">
                  <c:v>1634658820</c:v>
                </c:pt>
                <c:pt idx="80">
                  <c:v>1374153939</c:v>
                </c:pt>
                <c:pt idx="81">
                  <c:v>1626169090</c:v>
                </c:pt>
                <c:pt idx="82">
                  <c:v>1479475934</c:v>
                </c:pt>
                <c:pt idx="83">
                  <c:v>2382256607</c:v>
                </c:pt>
                <c:pt idx="84">
                  <c:v>1663974644</c:v>
                </c:pt>
                <c:pt idx="85">
                  <c:v>1631438105</c:v>
                </c:pt>
                <c:pt idx="86">
                  <c:v>1783599110</c:v>
                </c:pt>
                <c:pt idx="87">
                  <c:v>1845880326</c:v>
                </c:pt>
                <c:pt idx="88">
                  <c:v>2370770674</c:v>
                </c:pt>
                <c:pt idx="89">
                  <c:v>2074842069</c:v>
                </c:pt>
                <c:pt idx="90">
                  <c:v>1964950632</c:v>
                </c:pt>
                <c:pt idx="91">
                  <c:v>1999060686</c:v>
                </c:pt>
                <c:pt idx="92">
                  <c:v>1599623872</c:v>
                </c:pt>
                <c:pt idx="93">
                  <c:v>1691965169</c:v>
                </c:pt>
                <c:pt idx="94">
                  <c:v>1589099252</c:v>
                </c:pt>
                <c:pt idx="95">
                  <c:v>1589072941</c:v>
                </c:pt>
                <c:pt idx="96">
                  <c:v>1612238956</c:v>
                </c:pt>
                <c:pt idx="97">
                  <c:v>1342716727</c:v>
                </c:pt>
                <c:pt idx="98">
                  <c:v>1391309845</c:v>
                </c:pt>
                <c:pt idx="99">
                  <c:v>1328464359</c:v>
                </c:pt>
                <c:pt idx="100">
                  <c:v>1259505371</c:v>
                </c:pt>
                <c:pt idx="101">
                  <c:v>1464565160</c:v>
                </c:pt>
                <c:pt idx="102">
                  <c:v>1254038866</c:v>
                </c:pt>
                <c:pt idx="103">
                  <c:v>1144579533</c:v>
                </c:pt>
                <c:pt idx="104">
                  <c:v>1291481793</c:v>
                </c:pt>
                <c:pt idx="105">
                  <c:v>1092680110</c:v>
                </c:pt>
                <c:pt idx="106">
                  <c:v>813578756</c:v>
                </c:pt>
                <c:pt idx="107">
                  <c:v>1165470377</c:v>
                </c:pt>
                <c:pt idx="108">
                  <c:v>570597950</c:v>
                </c:pt>
                <c:pt idx="109">
                  <c:v>604864148</c:v>
                </c:pt>
                <c:pt idx="110">
                  <c:v>1053264340</c:v>
                </c:pt>
                <c:pt idx="111">
                  <c:v>569171896</c:v>
                </c:pt>
                <c:pt idx="112">
                  <c:v>624606347</c:v>
                </c:pt>
                <c:pt idx="113">
                  <c:v>770533002</c:v>
                </c:pt>
                <c:pt idx="114">
                  <c:v>774721328</c:v>
                </c:pt>
                <c:pt idx="115">
                  <c:v>724681703</c:v>
                </c:pt>
                <c:pt idx="116">
                  <c:v>773681840</c:v>
                </c:pt>
                <c:pt idx="117">
                  <c:v>701489065</c:v>
                </c:pt>
                <c:pt idx="118">
                  <c:v>661217333</c:v>
                </c:pt>
                <c:pt idx="119">
                  <c:v>1396424229</c:v>
                </c:pt>
                <c:pt idx="120">
                  <c:v>750424630</c:v>
                </c:pt>
                <c:pt idx="121">
                  <c:v>808435508</c:v>
                </c:pt>
                <c:pt idx="122">
                  <c:v>1012274679</c:v>
                </c:pt>
                <c:pt idx="123">
                  <c:v>913549303</c:v>
                </c:pt>
                <c:pt idx="124">
                  <c:v>673387953</c:v>
                </c:pt>
                <c:pt idx="125">
                  <c:v>1066890250</c:v>
                </c:pt>
                <c:pt idx="126">
                  <c:v>969754641</c:v>
                </c:pt>
                <c:pt idx="127">
                  <c:v>943512761</c:v>
                </c:pt>
                <c:pt idx="128">
                  <c:v>949181529</c:v>
                </c:pt>
                <c:pt idx="129">
                  <c:v>957827954</c:v>
                </c:pt>
                <c:pt idx="130">
                  <c:v>1334249635</c:v>
                </c:pt>
                <c:pt idx="131">
                  <c:v>1911712626</c:v>
                </c:pt>
                <c:pt idx="132">
                  <c:v>866689025</c:v>
                </c:pt>
                <c:pt idx="133">
                  <c:v>811942504</c:v>
                </c:pt>
                <c:pt idx="134">
                  <c:v>1240407651</c:v>
                </c:pt>
                <c:pt idx="135">
                  <c:v>1256625373</c:v>
                </c:pt>
                <c:pt idx="136">
                  <c:v>1256117143</c:v>
                </c:pt>
                <c:pt idx="137">
                  <c:v>1479312857</c:v>
                </c:pt>
                <c:pt idx="138">
                  <c:v>1266012132</c:v>
                </c:pt>
                <c:pt idx="139">
                  <c:v>1294146025</c:v>
                </c:pt>
                <c:pt idx="140">
                  <c:v>1306186589</c:v>
                </c:pt>
                <c:pt idx="141">
                  <c:v>1215616354</c:v>
                </c:pt>
                <c:pt idx="142">
                  <c:v>1279018241</c:v>
                </c:pt>
                <c:pt idx="143">
                  <c:v>1877045993</c:v>
                </c:pt>
                <c:pt idx="144">
                  <c:v>1002951213</c:v>
                </c:pt>
                <c:pt idx="145">
                  <c:v>1216152423</c:v>
                </c:pt>
                <c:pt idx="146">
                  <c:v>1662234199</c:v>
                </c:pt>
                <c:pt idx="147">
                  <c:v>1264192972</c:v>
                </c:pt>
                <c:pt idx="148">
                  <c:v>1851654104</c:v>
                </c:pt>
                <c:pt idx="149">
                  <c:v>1752351081</c:v>
                </c:pt>
                <c:pt idx="150">
                  <c:v>1569615817</c:v>
                </c:pt>
                <c:pt idx="151">
                  <c:v>1799842879</c:v>
                </c:pt>
                <c:pt idx="152">
                  <c:v>1476170699</c:v>
                </c:pt>
                <c:pt idx="153">
                  <c:v>1825989886</c:v>
                </c:pt>
                <c:pt idx="154">
                  <c:v>1930028529</c:v>
                </c:pt>
                <c:pt idx="155">
                  <c:v>3674346268</c:v>
                </c:pt>
                <c:pt idx="156">
                  <c:v>1099592735</c:v>
                </c:pt>
                <c:pt idx="157">
                  <c:v>1245605570</c:v>
                </c:pt>
                <c:pt idx="158">
                  <c:v>1780061700</c:v>
                </c:pt>
                <c:pt idx="159">
                  <c:v>1770844378</c:v>
                </c:pt>
                <c:pt idx="160">
                  <c:v>2183496069</c:v>
                </c:pt>
                <c:pt idx="161">
                  <c:v>2513865336</c:v>
                </c:pt>
                <c:pt idx="162">
                  <c:v>1946559794</c:v>
                </c:pt>
                <c:pt idx="163">
                  <c:v>2336177251</c:v>
                </c:pt>
                <c:pt idx="164">
                  <c:v>2203454580</c:v>
                </c:pt>
                <c:pt idx="165">
                  <c:v>2198414925</c:v>
                </c:pt>
                <c:pt idx="166">
                  <c:v>1890648096</c:v>
                </c:pt>
                <c:pt idx="167">
                  <c:v>3126754242</c:v>
                </c:pt>
                <c:pt idx="168">
                  <c:v>2325625855</c:v>
                </c:pt>
                <c:pt idx="169">
                  <c:v>1893133655</c:v>
                </c:pt>
                <c:pt idx="170">
                  <c:v>2149910523</c:v>
                </c:pt>
                <c:pt idx="171">
                  <c:v>2296775625</c:v>
                </c:pt>
                <c:pt idx="172">
                  <c:v>2389751777</c:v>
                </c:pt>
                <c:pt idx="173">
                  <c:v>2947771195</c:v>
                </c:pt>
                <c:pt idx="174">
                  <c:v>2779500133</c:v>
                </c:pt>
                <c:pt idx="175">
                  <c:v>2654699980</c:v>
                </c:pt>
                <c:pt idx="176">
                  <c:v>2692717040</c:v>
                </c:pt>
                <c:pt idx="177">
                  <c:v>2939134785</c:v>
                </c:pt>
                <c:pt idx="178">
                  <c:v>2270679540</c:v>
                </c:pt>
                <c:pt idx="179">
                  <c:v>3734020369</c:v>
                </c:pt>
                <c:pt idx="180">
                  <c:v>4516986392</c:v>
                </c:pt>
                <c:pt idx="181">
                  <c:v>2563406714</c:v>
                </c:pt>
                <c:pt idx="182">
                  <c:v>2865869601</c:v>
                </c:pt>
                <c:pt idx="183">
                  <c:v>2674691829</c:v>
                </c:pt>
                <c:pt idx="184">
                  <c:v>3140846719</c:v>
                </c:pt>
                <c:pt idx="185">
                  <c:v>3927761133</c:v>
                </c:pt>
                <c:pt idx="186">
                  <c:v>3604400254</c:v>
                </c:pt>
                <c:pt idx="187">
                  <c:v>2923477196</c:v>
                </c:pt>
                <c:pt idx="188">
                  <c:v>3088106813</c:v>
                </c:pt>
                <c:pt idx="189">
                  <c:v>3086192924</c:v>
                </c:pt>
                <c:pt idx="190">
                  <c:v>2837498392</c:v>
                </c:pt>
                <c:pt idx="191">
                  <c:v>4330308460</c:v>
                </c:pt>
                <c:pt idx="192">
                  <c:v>2900327497</c:v>
                </c:pt>
                <c:pt idx="193">
                  <c:v>2670366796</c:v>
                </c:pt>
                <c:pt idx="194">
                  <c:v>3643327064</c:v>
                </c:pt>
                <c:pt idx="195">
                  <c:v>3023394279</c:v>
                </c:pt>
                <c:pt idx="196">
                  <c:v>3073584204</c:v>
                </c:pt>
                <c:pt idx="197">
                  <c:v>3678792131</c:v>
                </c:pt>
                <c:pt idx="198">
                  <c:v>2953425149</c:v>
                </c:pt>
                <c:pt idx="199">
                  <c:v>2928586444</c:v>
                </c:pt>
                <c:pt idx="200">
                  <c:v>3398963546</c:v>
                </c:pt>
                <c:pt idx="201">
                  <c:v>2786836351</c:v>
                </c:pt>
                <c:pt idx="202">
                  <c:v>2913984100</c:v>
                </c:pt>
                <c:pt idx="203">
                  <c:v>3631581836</c:v>
                </c:pt>
                <c:pt idx="204">
                  <c:v>3075282081</c:v>
                </c:pt>
                <c:pt idx="205">
                  <c:v>1970764419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160000"/>
        <c:axId val="162178176"/>
      </c:barChart>
      <c:dateAx>
        <c:axId val="162160000"/>
        <c:scaling>
          <c:orientation val="minMax"/>
          <c:max val="42794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62178176"/>
        <c:crosses val="autoZero"/>
        <c:auto val="1"/>
        <c:lblOffset val="100"/>
        <c:baseTimeUnit val="months"/>
        <c:majorUnit val="12"/>
        <c:majorTimeUnit val="months"/>
      </c:dateAx>
      <c:valAx>
        <c:axId val="1621781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162160000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Segment'!$K$6:$K$235</c:f>
              <c:numCache>
                <c:formatCode>[$-409]mmm\-yy;@</c:formatCode>
                <c:ptCount val="23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</c:numCache>
            </c:numRef>
          </c:xVal>
          <c:yVal>
            <c:numRef>
              <c:f>'U.S. EW - By Segment'!$M$6:$M$235</c:f>
              <c:numCache>
                <c:formatCode>#,##0_);[Red]\(#,##0\)</c:formatCode>
                <c:ptCount val="230"/>
                <c:pt idx="0">
                  <c:v>85.753997918993207</c:v>
                </c:pt>
                <c:pt idx="1">
                  <c:v>84.494462105930694</c:v>
                </c:pt>
                <c:pt idx="2">
                  <c:v>83.888274468678404</c:v>
                </c:pt>
                <c:pt idx="3">
                  <c:v>83.449165934466095</c:v>
                </c:pt>
                <c:pt idx="4">
                  <c:v>84.052269304960205</c:v>
                </c:pt>
                <c:pt idx="5">
                  <c:v>83.994063622127598</c:v>
                </c:pt>
                <c:pt idx="6">
                  <c:v>84.931850469872302</c:v>
                </c:pt>
                <c:pt idx="7">
                  <c:v>84.562645808839207</c:v>
                </c:pt>
                <c:pt idx="8">
                  <c:v>85.895255088204095</c:v>
                </c:pt>
                <c:pt idx="9">
                  <c:v>85.978554875423299</c:v>
                </c:pt>
                <c:pt idx="10">
                  <c:v>89.621794009588996</c:v>
                </c:pt>
                <c:pt idx="11">
                  <c:v>91.554911674405105</c:v>
                </c:pt>
                <c:pt idx="12">
                  <c:v>92.8883646575065</c:v>
                </c:pt>
                <c:pt idx="13">
                  <c:v>88.953475021372</c:v>
                </c:pt>
                <c:pt idx="14">
                  <c:v>86.566956673811305</c:v>
                </c:pt>
                <c:pt idx="15">
                  <c:v>85.618540896754496</c:v>
                </c:pt>
                <c:pt idx="16">
                  <c:v>89.770196798823207</c:v>
                </c:pt>
                <c:pt idx="17">
                  <c:v>92.202960147437196</c:v>
                </c:pt>
                <c:pt idx="18">
                  <c:v>95.117983401794007</c:v>
                </c:pt>
                <c:pt idx="19">
                  <c:v>94.442913518355596</c:v>
                </c:pt>
                <c:pt idx="20">
                  <c:v>95.259212558278705</c:v>
                </c:pt>
                <c:pt idx="21">
                  <c:v>94.599360497224694</c:v>
                </c:pt>
                <c:pt idx="22">
                  <c:v>96.166362793988995</c:v>
                </c:pt>
                <c:pt idx="23">
                  <c:v>95.704768680521397</c:v>
                </c:pt>
                <c:pt idx="24">
                  <c:v>97.404463274696795</c:v>
                </c:pt>
                <c:pt idx="25">
                  <c:v>97.310746067141693</c:v>
                </c:pt>
                <c:pt idx="26">
                  <c:v>97.937877819176293</c:v>
                </c:pt>
                <c:pt idx="27">
                  <c:v>96.123025216097105</c:v>
                </c:pt>
                <c:pt idx="28">
                  <c:v>96.819158229269107</c:v>
                </c:pt>
                <c:pt idx="29">
                  <c:v>99.634733055622306</c:v>
                </c:pt>
                <c:pt idx="30">
                  <c:v>104.36236776649601</c:v>
                </c:pt>
                <c:pt idx="31">
                  <c:v>107.066601316551</c:v>
                </c:pt>
                <c:pt idx="32">
                  <c:v>105.811732762402</c:v>
                </c:pt>
                <c:pt idx="33">
                  <c:v>103.41108934699101</c:v>
                </c:pt>
                <c:pt idx="34">
                  <c:v>100.73748116451701</c:v>
                </c:pt>
                <c:pt idx="35">
                  <c:v>100</c:v>
                </c:pt>
                <c:pt idx="36">
                  <c:v>100.614864084922</c:v>
                </c:pt>
                <c:pt idx="37">
                  <c:v>103.160064914231</c:v>
                </c:pt>
                <c:pt idx="38">
                  <c:v>104.81286921640999</c:v>
                </c:pt>
                <c:pt idx="39">
                  <c:v>104.52968308201299</c:v>
                </c:pt>
                <c:pt idx="40">
                  <c:v>103.431637619569</c:v>
                </c:pt>
                <c:pt idx="41">
                  <c:v>103.264253614189</c:v>
                </c:pt>
                <c:pt idx="42">
                  <c:v>105.13220125889301</c:v>
                </c:pt>
                <c:pt idx="43">
                  <c:v>107.45070833423</c:v>
                </c:pt>
                <c:pt idx="44">
                  <c:v>107.60828130545499</c:v>
                </c:pt>
                <c:pt idx="45">
                  <c:v>103.976769983331</c:v>
                </c:pt>
                <c:pt idx="46">
                  <c:v>102.26417715283699</c:v>
                </c:pt>
                <c:pt idx="47">
                  <c:v>101.44640073480601</c:v>
                </c:pt>
                <c:pt idx="48">
                  <c:v>102.62055494942</c:v>
                </c:pt>
                <c:pt idx="49">
                  <c:v>101.42582968847999</c:v>
                </c:pt>
                <c:pt idx="50">
                  <c:v>100.622539922789</c:v>
                </c:pt>
                <c:pt idx="51">
                  <c:v>100.029800154707</c:v>
                </c:pt>
                <c:pt idx="52">
                  <c:v>100.091113498662</c:v>
                </c:pt>
                <c:pt idx="53">
                  <c:v>100.35257143623799</c:v>
                </c:pt>
                <c:pt idx="54">
                  <c:v>101.448271670411</c:v>
                </c:pt>
                <c:pt idx="55">
                  <c:v>104.117111824643</c:v>
                </c:pt>
                <c:pt idx="56">
                  <c:v>107.083663792053</c:v>
                </c:pt>
                <c:pt idx="57">
                  <c:v>109.639896412873</c:v>
                </c:pt>
                <c:pt idx="58">
                  <c:v>109.755480278956</c:v>
                </c:pt>
                <c:pt idx="59">
                  <c:v>108.30019599706399</c:v>
                </c:pt>
                <c:pt idx="60">
                  <c:v>106.536805852166</c:v>
                </c:pt>
                <c:pt idx="61">
                  <c:v>106.35664495969699</c:v>
                </c:pt>
                <c:pt idx="62">
                  <c:v>108.613151398805</c:v>
                </c:pt>
                <c:pt idx="63">
                  <c:v>110.901371661639</c:v>
                </c:pt>
                <c:pt idx="64">
                  <c:v>112.509589503455</c:v>
                </c:pt>
                <c:pt idx="65">
                  <c:v>112.202489747092</c:v>
                </c:pt>
                <c:pt idx="66">
                  <c:v>111.930858338018</c:v>
                </c:pt>
                <c:pt idx="67">
                  <c:v>112.01371625981901</c:v>
                </c:pt>
                <c:pt idx="68">
                  <c:v>113.60215477592099</c:v>
                </c:pt>
                <c:pt idx="69">
                  <c:v>115.466657732537</c:v>
                </c:pt>
                <c:pt idx="70">
                  <c:v>116.445905134453</c:v>
                </c:pt>
                <c:pt idx="71">
                  <c:v>116.327805789998</c:v>
                </c:pt>
                <c:pt idx="72">
                  <c:v>116.51440828349899</c:v>
                </c:pt>
                <c:pt idx="73">
                  <c:v>118.636088057458</c:v>
                </c:pt>
                <c:pt idx="74">
                  <c:v>121.50151667992699</c:v>
                </c:pt>
                <c:pt idx="75">
                  <c:v>123.50973123059001</c:v>
                </c:pt>
                <c:pt idx="76">
                  <c:v>124.05067304491899</c:v>
                </c:pt>
                <c:pt idx="77">
                  <c:v>124.60111026619199</c:v>
                </c:pt>
                <c:pt idx="78">
                  <c:v>125.317753377727</c:v>
                </c:pt>
                <c:pt idx="79">
                  <c:v>127.10804259010401</c:v>
                </c:pt>
                <c:pt idx="80">
                  <c:v>128.276398551196</c:v>
                </c:pt>
                <c:pt idx="81">
                  <c:v>129.62038866119099</c:v>
                </c:pt>
                <c:pt idx="82">
                  <c:v>129.17683294779201</c:v>
                </c:pt>
                <c:pt idx="83">
                  <c:v>129.895304501423</c:v>
                </c:pt>
                <c:pt idx="84">
                  <c:v>129.67235907231699</c:v>
                </c:pt>
                <c:pt idx="85">
                  <c:v>132.62726274786101</c:v>
                </c:pt>
                <c:pt idx="86">
                  <c:v>134.592273020405</c:v>
                </c:pt>
                <c:pt idx="87">
                  <c:v>137.31586606679701</c:v>
                </c:pt>
                <c:pt idx="88">
                  <c:v>138.418322518411</c:v>
                </c:pt>
                <c:pt idx="89">
                  <c:v>138.372915963916</c:v>
                </c:pt>
                <c:pt idx="90">
                  <c:v>140.69467191396799</c:v>
                </c:pt>
                <c:pt idx="91">
                  <c:v>144.23005635927299</c:v>
                </c:pt>
                <c:pt idx="92">
                  <c:v>149.221966191668</c:v>
                </c:pt>
                <c:pt idx="93">
                  <c:v>150.53861921122899</c:v>
                </c:pt>
                <c:pt idx="94">
                  <c:v>149.72976391426201</c:v>
                </c:pt>
                <c:pt idx="95">
                  <c:v>148.548917948623</c:v>
                </c:pt>
                <c:pt idx="96">
                  <c:v>149.55519450280701</c:v>
                </c:pt>
                <c:pt idx="97">
                  <c:v>152.282320249073</c:v>
                </c:pt>
                <c:pt idx="98">
                  <c:v>154.02574376307001</c:v>
                </c:pt>
                <c:pt idx="99">
                  <c:v>155.252996283172</c:v>
                </c:pt>
                <c:pt idx="100">
                  <c:v>154.81715409270001</c:v>
                </c:pt>
                <c:pt idx="101">
                  <c:v>155.73331119017399</c:v>
                </c:pt>
                <c:pt idx="102">
                  <c:v>155.20505630017101</c:v>
                </c:pt>
                <c:pt idx="103">
                  <c:v>156.10309163961301</c:v>
                </c:pt>
                <c:pt idx="104">
                  <c:v>154.47801280333599</c:v>
                </c:pt>
                <c:pt idx="105">
                  <c:v>154.65670325263201</c:v>
                </c:pt>
                <c:pt idx="106">
                  <c:v>155.23839600326801</c:v>
                </c:pt>
                <c:pt idx="107">
                  <c:v>159.371663496753</c:v>
                </c:pt>
                <c:pt idx="108">
                  <c:v>162.51016566640399</c:v>
                </c:pt>
                <c:pt idx="109">
                  <c:v>166.04557925307199</c:v>
                </c:pt>
                <c:pt idx="110">
                  <c:v>165.58318675723899</c:v>
                </c:pt>
                <c:pt idx="111">
                  <c:v>167.08422292793799</c:v>
                </c:pt>
                <c:pt idx="112">
                  <c:v>166.376140201834</c:v>
                </c:pt>
                <c:pt idx="113">
                  <c:v>169.52399937094799</c:v>
                </c:pt>
                <c:pt idx="114">
                  <c:v>169.316627186197</c:v>
                </c:pt>
                <c:pt idx="115">
                  <c:v>170.377166898349</c:v>
                </c:pt>
                <c:pt idx="116">
                  <c:v>165.974272324433</c:v>
                </c:pt>
                <c:pt idx="117">
                  <c:v>161.97790336516999</c:v>
                </c:pt>
                <c:pt idx="118">
                  <c:v>157.11001461361701</c:v>
                </c:pt>
                <c:pt idx="119">
                  <c:v>155.55880426617901</c:v>
                </c:pt>
                <c:pt idx="120">
                  <c:v>155.56752000691199</c:v>
                </c:pt>
                <c:pt idx="121">
                  <c:v>159.171861896596</c:v>
                </c:pt>
                <c:pt idx="122">
                  <c:v>161.32962336054501</c:v>
                </c:pt>
                <c:pt idx="123">
                  <c:v>159.81425587226801</c:v>
                </c:pt>
                <c:pt idx="124">
                  <c:v>155.75516488804601</c:v>
                </c:pt>
                <c:pt idx="125">
                  <c:v>153.06208034298899</c:v>
                </c:pt>
                <c:pt idx="126">
                  <c:v>154.23836549913199</c:v>
                </c:pt>
                <c:pt idx="127">
                  <c:v>156.099177752066</c:v>
                </c:pt>
                <c:pt idx="128">
                  <c:v>154.22188077093199</c:v>
                </c:pt>
                <c:pt idx="129">
                  <c:v>146.728229211567</c:v>
                </c:pt>
                <c:pt idx="130">
                  <c:v>138.479292326327</c:v>
                </c:pt>
                <c:pt idx="131">
                  <c:v>135.37175577135099</c:v>
                </c:pt>
                <c:pt idx="132">
                  <c:v>133.29742982245699</c:v>
                </c:pt>
                <c:pt idx="133">
                  <c:v>129.60045547235299</c:v>
                </c:pt>
                <c:pt idx="134">
                  <c:v>121.085828834465</c:v>
                </c:pt>
                <c:pt idx="135">
                  <c:v>116.015341299252</c:v>
                </c:pt>
                <c:pt idx="136">
                  <c:v>111.873365891595</c:v>
                </c:pt>
                <c:pt idx="137">
                  <c:v>111.81750337197499</c:v>
                </c:pt>
                <c:pt idx="138">
                  <c:v>110.933128777436</c:v>
                </c:pt>
                <c:pt idx="139">
                  <c:v>108.50234584377699</c:v>
                </c:pt>
                <c:pt idx="140">
                  <c:v>105.31041092886301</c:v>
                </c:pt>
                <c:pt idx="141">
                  <c:v>102.168838415815</c:v>
                </c:pt>
                <c:pt idx="142">
                  <c:v>103.304226461916</c:v>
                </c:pt>
                <c:pt idx="143">
                  <c:v>104.847265499177</c:v>
                </c:pt>
                <c:pt idx="144">
                  <c:v>105.560068885045</c:v>
                </c:pt>
                <c:pt idx="145">
                  <c:v>103.422319984102</c:v>
                </c:pt>
                <c:pt idx="146">
                  <c:v>102.640664841754</c:v>
                </c:pt>
                <c:pt idx="147">
                  <c:v>104.72042154742201</c:v>
                </c:pt>
                <c:pt idx="148">
                  <c:v>106.379080466763</c:v>
                </c:pt>
                <c:pt idx="149">
                  <c:v>107.15840252570401</c:v>
                </c:pt>
                <c:pt idx="150">
                  <c:v>105.246582379757</c:v>
                </c:pt>
                <c:pt idx="151">
                  <c:v>104.702680081382</c:v>
                </c:pt>
                <c:pt idx="152">
                  <c:v>103.959199478416</c:v>
                </c:pt>
                <c:pt idx="153">
                  <c:v>106.20275800847899</c:v>
                </c:pt>
                <c:pt idx="154">
                  <c:v>109.283329566367</c:v>
                </c:pt>
                <c:pt idx="155">
                  <c:v>113.433712612886</c:v>
                </c:pt>
                <c:pt idx="156">
                  <c:v>114.075977211638</c:v>
                </c:pt>
                <c:pt idx="157">
                  <c:v>110.40214532993799</c:v>
                </c:pt>
                <c:pt idx="158">
                  <c:v>105.55144467273</c:v>
                </c:pt>
                <c:pt idx="159">
                  <c:v>103.557782230036</c:v>
                </c:pt>
                <c:pt idx="160">
                  <c:v>105.035615978913</c:v>
                </c:pt>
                <c:pt idx="161">
                  <c:v>106.66084461966101</c:v>
                </c:pt>
                <c:pt idx="162">
                  <c:v>109.301273434135</c:v>
                </c:pt>
                <c:pt idx="163">
                  <c:v>111.130628931377</c:v>
                </c:pt>
                <c:pt idx="164">
                  <c:v>113.34840881183599</c:v>
                </c:pt>
                <c:pt idx="165">
                  <c:v>115.758891889452</c:v>
                </c:pt>
                <c:pt idx="166">
                  <c:v>116.835181325844</c:v>
                </c:pt>
                <c:pt idx="167">
                  <c:v>116.737580114065</c:v>
                </c:pt>
                <c:pt idx="168">
                  <c:v>113.56590752158201</c:v>
                </c:pt>
                <c:pt idx="169">
                  <c:v>111.167339798456</c:v>
                </c:pt>
                <c:pt idx="170">
                  <c:v>110.67800151954</c:v>
                </c:pt>
                <c:pt idx="171">
                  <c:v>112.08634349985201</c:v>
                </c:pt>
                <c:pt idx="172">
                  <c:v>113.560692693799</c:v>
                </c:pt>
                <c:pt idx="173">
                  <c:v>114.622370544929</c:v>
                </c:pt>
                <c:pt idx="174">
                  <c:v>117.17273539662401</c:v>
                </c:pt>
                <c:pt idx="175">
                  <c:v>119.960810498564</c:v>
                </c:pt>
                <c:pt idx="176">
                  <c:v>120.754335792323</c:v>
                </c:pt>
                <c:pt idx="177">
                  <c:v>119.723813935121</c:v>
                </c:pt>
                <c:pt idx="178">
                  <c:v>117.01779788298499</c:v>
                </c:pt>
                <c:pt idx="179">
                  <c:v>117.200421968398</c:v>
                </c:pt>
                <c:pt idx="180">
                  <c:v>115.981585331552</c:v>
                </c:pt>
                <c:pt idx="181">
                  <c:v>119.60560390206101</c:v>
                </c:pt>
                <c:pt idx="182">
                  <c:v>123.25758986615401</c:v>
                </c:pt>
                <c:pt idx="183">
                  <c:v>128.81487308104701</c:v>
                </c:pt>
                <c:pt idx="184">
                  <c:v>129.645251290244</c:v>
                </c:pt>
                <c:pt idx="185">
                  <c:v>129.38130280594001</c:v>
                </c:pt>
                <c:pt idx="186">
                  <c:v>126.122757743593</c:v>
                </c:pt>
                <c:pt idx="187">
                  <c:v>125.614960686318</c:v>
                </c:pt>
                <c:pt idx="188">
                  <c:v>125.677726034722</c:v>
                </c:pt>
                <c:pt idx="189">
                  <c:v>127.860219931668</c:v>
                </c:pt>
                <c:pt idx="190">
                  <c:v>129.73829808740501</c:v>
                </c:pt>
                <c:pt idx="191">
                  <c:v>132.100377747061</c:v>
                </c:pt>
                <c:pt idx="192">
                  <c:v>135.54950427221101</c:v>
                </c:pt>
                <c:pt idx="193">
                  <c:v>139.27198767419401</c:v>
                </c:pt>
                <c:pt idx="194">
                  <c:v>141.26087853307399</c:v>
                </c:pt>
                <c:pt idx="195">
                  <c:v>141.10901249756901</c:v>
                </c:pt>
                <c:pt idx="196">
                  <c:v>140.34259528114001</c:v>
                </c:pt>
                <c:pt idx="197">
                  <c:v>142.06709676095701</c:v>
                </c:pt>
                <c:pt idx="198">
                  <c:v>144.002943793707</c:v>
                </c:pt>
                <c:pt idx="199">
                  <c:v>146.26816043098799</c:v>
                </c:pt>
                <c:pt idx="200">
                  <c:v>149.15061589505501</c:v>
                </c:pt>
                <c:pt idx="201">
                  <c:v>148.904290113938</c:v>
                </c:pt>
                <c:pt idx="202">
                  <c:v>151.34140294602099</c:v>
                </c:pt>
                <c:pt idx="203">
                  <c:v>152.219767560647</c:v>
                </c:pt>
                <c:pt idx="204">
                  <c:v>155.20387389918699</c:v>
                </c:pt>
                <c:pt idx="205">
                  <c:v>156.64115184119899</c:v>
                </c:pt>
                <c:pt idx="206">
                  <c:v>159.54854500843399</c:v>
                </c:pt>
                <c:pt idx="207">
                  <c:v>159.412018186561</c:v>
                </c:pt>
                <c:pt idx="208">
                  <c:v>161.76884386422901</c:v>
                </c:pt>
                <c:pt idx="209">
                  <c:v>161.846432574706</c:v>
                </c:pt>
                <c:pt idx="210">
                  <c:v>161.995796788576</c:v>
                </c:pt>
                <c:pt idx="211">
                  <c:v>164.31426702629301</c:v>
                </c:pt>
                <c:pt idx="212">
                  <c:v>166.10394934078499</c:v>
                </c:pt>
                <c:pt idx="213">
                  <c:v>166.55558349757001</c:v>
                </c:pt>
                <c:pt idx="214">
                  <c:v>165.523744510206</c:v>
                </c:pt>
                <c:pt idx="215">
                  <c:v>165.684751623816</c:v>
                </c:pt>
                <c:pt idx="216">
                  <c:v>166.82131766394201</c:v>
                </c:pt>
                <c:pt idx="217">
                  <c:v>169.09800850404901</c:v>
                </c:pt>
                <c:pt idx="218">
                  <c:v>170.85054042015099</c:v>
                </c:pt>
                <c:pt idx="219">
                  <c:v>173.06681740083599</c:v>
                </c:pt>
                <c:pt idx="220">
                  <c:v>171.85150309130401</c:v>
                </c:pt>
                <c:pt idx="221">
                  <c:v>173.09482279304299</c:v>
                </c:pt>
                <c:pt idx="222">
                  <c:v>171.403475424265</c:v>
                </c:pt>
                <c:pt idx="223">
                  <c:v>171.04201976864999</c:v>
                </c:pt>
                <c:pt idx="224">
                  <c:v>174.06473985696201</c:v>
                </c:pt>
                <c:pt idx="225">
                  <c:v>175.75618449429999</c:v>
                </c:pt>
                <c:pt idx="226">
                  <c:v>176.45758832291699</c:v>
                </c:pt>
                <c:pt idx="227">
                  <c:v>173.054963826532</c:v>
                </c:pt>
                <c:pt idx="228">
                  <c:v>172.90196183434301</c:v>
                </c:pt>
                <c:pt idx="229">
                  <c:v>173.83292013064801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Segment'!$K$6:$K$235</c:f>
              <c:numCache>
                <c:formatCode>[$-409]mmm\-yy;@</c:formatCode>
                <c:ptCount val="23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</c:numCache>
            </c:numRef>
          </c:xVal>
          <c:yVal>
            <c:numRef>
              <c:f>'U.S. EW - By Segment'!$N$6:$N$235</c:f>
              <c:numCache>
                <c:formatCode>#,##0_);[Red]\(#,##0\)</c:formatCode>
                <c:ptCount val="230"/>
                <c:pt idx="0">
                  <c:v>76.278660829596703</c:v>
                </c:pt>
                <c:pt idx="1">
                  <c:v>76.487760101014103</c:v>
                </c:pt>
                <c:pt idx="2">
                  <c:v>76.511557837210503</c:v>
                </c:pt>
                <c:pt idx="3">
                  <c:v>77.311776750126995</c:v>
                </c:pt>
                <c:pt idx="4">
                  <c:v>78.234712886620201</c:v>
                </c:pt>
                <c:pt idx="5">
                  <c:v>79.577130849967006</c:v>
                </c:pt>
                <c:pt idx="6">
                  <c:v>79.479274636611606</c:v>
                </c:pt>
                <c:pt idx="7">
                  <c:v>79.062873643870603</c:v>
                </c:pt>
                <c:pt idx="8">
                  <c:v>78.722600254603506</c:v>
                </c:pt>
                <c:pt idx="9">
                  <c:v>79.852792875951494</c:v>
                </c:pt>
                <c:pt idx="10">
                  <c:v>81.351491212874095</c:v>
                </c:pt>
                <c:pt idx="11">
                  <c:v>82.625254342926496</c:v>
                </c:pt>
                <c:pt idx="12">
                  <c:v>83.012914036661201</c:v>
                </c:pt>
                <c:pt idx="13">
                  <c:v>83.158907004016996</c:v>
                </c:pt>
                <c:pt idx="14">
                  <c:v>83.6573288766632</c:v>
                </c:pt>
                <c:pt idx="15">
                  <c:v>84.756710867332103</c:v>
                </c:pt>
                <c:pt idx="16">
                  <c:v>85.680089973121298</c:v>
                </c:pt>
                <c:pt idx="17">
                  <c:v>86.632707183438797</c:v>
                </c:pt>
                <c:pt idx="18">
                  <c:v>86.8821262017306</c:v>
                </c:pt>
                <c:pt idx="19">
                  <c:v>87.105019726072499</c:v>
                </c:pt>
                <c:pt idx="20">
                  <c:v>87.226166849842997</c:v>
                </c:pt>
                <c:pt idx="21">
                  <c:v>87.830061053636598</c:v>
                </c:pt>
                <c:pt idx="22">
                  <c:v>88.995289832794597</c:v>
                </c:pt>
                <c:pt idx="23">
                  <c:v>90.033415546963994</c:v>
                </c:pt>
                <c:pt idx="24">
                  <c:v>91.336556748349693</c:v>
                </c:pt>
                <c:pt idx="25">
                  <c:v>91.861430220761306</c:v>
                </c:pt>
                <c:pt idx="26">
                  <c:v>92.632745613535107</c:v>
                </c:pt>
                <c:pt idx="27">
                  <c:v>93.880879812130004</c:v>
                </c:pt>
                <c:pt idx="28">
                  <c:v>95.874870623509693</c:v>
                </c:pt>
                <c:pt idx="29">
                  <c:v>97.540600888595407</c:v>
                </c:pt>
                <c:pt idx="30">
                  <c:v>97.164204589908294</c:v>
                </c:pt>
                <c:pt idx="31">
                  <c:v>96.145155840475795</c:v>
                </c:pt>
                <c:pt idx="32">
                  <c:v>95.814279709183396</c:v>
                </c:pt>
                <c:pt idx="33">
                  <c:v>97.495274180024694</c:v>
                </c:pt>
                <c:pt idx="34">
                  <c:v>99.075366029178198</c:v>
                </c:pt>
                <c:pt idx="35">
                  <c:v>100</c:v>
                </c:pt>
                <c:pt idx="36">
                  <c:v>100.166577170876</c:v>
                </c:pt>
                <c:pt idx="37">
                  <c:v>100.10585502251401</c:v>
                </c:pt>
                <c:pt idx="38">
                  <c:v>99.913277382348596</c:v>
                </c:pt>
                <c:pt idx="39">
                  <c:v>99.880986507726107</c:v>
                </c:pt>
                <c:pt idx="40">
                  <c:v>100.41196337035301</c:v>
                </c:pt>
                <c:pt idx="41">
                  <c:v>102.008647504762</c:v>
                </c:pt>
                <c:pt idx="42">
                  <c:v>103.929224776326</c:v>
                </c:pt>
                <c:pt idx="43">
                  <c:v>105.8569440644</c:v>
                </c:pt>
                <c:pt idx="44">
                  <c:v>106.99705371146401</c:v>
                </c:pt>
                <c:pt idx="45">
                  <c:v>106.85117513672</c:v>
                </c:pt>
                <c:pt idx="46">
                  <c:v>106.027083060885</c:v>
                </c:pt>
                <c:pt idx="47">
                  <c:v>105.023132563136</c:v>
                </c:pt>
                <c:pt idx="48">
                  <c:v>105.73832363315</c:v>
                </c:pt>
                <c:pt idx="49">
                  <c:v>107.090918102329</c:v>
                </c:pt>
                <c:pt idx="50">
                  <c:v>108.89968750680799</c:v>
                </c:pt>
                <c:pt idx="51">
                  <c:v>109.849239044374</c:v>
                </c:pt>
                <c:pt idx="52">
                  <c:v>110.767994704394</c:v>
                </c:pt>
                <c:pt idx="53">
                  <c:v>111.60074739039401</c:v>
                </c:pt>
                <c:pt idx="54">
                  <c:v>112.633497197323</c:v>
                </c:pt>
                <c:pt idx="55">
                  <c:v>113.39971030305099</c:v>
                </c:pt>
                <c:pt idx="56">
                  <c:v>114.410640048438</c:v>
                </c:pt>
                <c:pt idx="57">
                  <c:v>116.15077373989099</c:v>
                </c:pt>
                <c:pt idx="58">
                  <c:v>118.27433662953101</c:v>
                </c:pt>
                <c:pt idx="59">
                  <c:v>119.87612892569599</c:v>
                </c:pt>
                <c:pt idx="60">
                  <c:v>120.086534449434</c:v>
                </c:pt>
                <c:pt idx="61">
                  <c:v>119.87347168827399</c:v>
                </c:pt>
                <c:pt idx="62">
                  <c:v>120.42595338608</c:v>
                </c:pt>
                <c:pt idx="63">
                  <c:v>122.199691424382</c:v>
                </c:pt>
                <c:pt idx="64">
                  <c:v>123.899274971342</c:v>
                </c:pt>
                <c:pt idx="65">
                  <c:v>125.175725785217</c:v>
                </c:pt>
                <c:pt idx="66">
                  <c:v>126.410493306788</c:v>
                </c:pt>
                <c:pt idx="67">
                  <c:v>127.854418182405</c:v>
                </c:pt>
                <c:pt idx="68">
                  <c:v>129.36960879541601</c:v>
                </c:pt>
                <c:pt idx="69">
                  <c:v>130.06619111828701</c:v>
                </c:pt>
                <c:pt idx="70">
                  <c:v>130.441624584095</c:v>
                </c:pt>
                <c:pt idx="71">
                  <c:v>131.205494496976</c:v>
                </c:pt>
                <c:pt idx="72">
                  <c:v>132.774309969596</c:v>
                </c:pt>
                <c:pt idx="73">
                  <c:v>135.24659661107901</c:v>
                </c:pt>
                <c:pt idx="74">
                  <c:v>137.618427236629</c:v>
                </c:pt>
                <c:pt idx="75">
                  <c:v>140.22765331308199</c:v>
                </c:pt>
                <c:pt idx="76">
                  <c:v>142.19547049850101</c:v>
                </c:pt>
                <c:pt idx="77">
                  <c:v>144.66310331143401</c:v>
                </c:pt>
                <c:pt idx="78">
                  <c:v>147.00895541562201</c:v>
                </c:pt>
                <c:pt idx="79">
                  <c:v>149.221992561787</c:v>
                </c:pt>
                <c:pt idx="80">
                  <c:v>150.04188809180701</c:v>
                </c:pt>
                <c:pt idx="81">
                  <c:v>149.515791939119</c:v>
                </c:pt>
                <c:pt idx="82">
                  <c:v>149.35307688246601</c:v>
                </c:pt>
                <c:pt idx="83">
                  <c:v>150.64960775803601</c:v>
                </c:pt>
                <c:pt idx="84">
                  <c:v>154.11854097796601</c:v>
                </c:pt>
                <c:pt idx="85">
                  <c:v>158.035151743282</c:v>
                </c:pt>
                <c:pt idx="86">
                  <c:v>161.73544531636</c:v>
                </c:pt>
                <c:pt idx="87">
                  <c:v>164.38296660410501</c:v>
                </c:pt>
                <c:pt idx="88">
                  <c:v>166.11968551974601</c:v>
                </c:pt>
                <c:pt idx="89">
                  <c:v>167.75146291728299</c:v>
                </c:pt>
                <c:pt idx="90">
                  <c:v>169.03322526136799</c:v>
                </c:pt>
                <c:pt idx="91">
                  <c:v>171.28613309487599</c:v>
                </c:pt>
                <c:pt idx="92">
                  <c:v>172.53902947774401</c:v>
                </c:pt>
                <c:pt idx="93">
                  <c:v>174.08432972022601</c:v>
                </c:pt>
                <c:pt idx="94">
                  <c:v>174.098954506496</c:v>
                </c:pt>
                <c:pt idx="95">
                  <c:v>176.06552612944401</c:v>
                </c:pt>
                <c:pt idx="96">
                  <c:v>177.729956228166</c:v>
                </c:pt>
                <c:pt idx="97">
                  <c:v>180.39543002530601</c:v>
                </c:pt>
                <c:pt idx="98">
                  <c:v>180.94987680632599</c:v>
                </c:pt>
                <c:pt idx="99">
                  <c:v>182.23094885050699</c:v>
                </c:pt>
                <c:pt idx="100">
                  <c:v>183.05631158330399</c:v>
                </c:pt>
                <c:pt idx="101">
                  <c:v>185.009514121395</c:v>
                </c:pt>
                <c:pt idx="102">
                  <c:v>185.19316306658601</c:v>
                </c:pt>
                <c:pt idx="103">
                  <c:v>184.48271785855701</c:v>
                </c:pt>
                <c:pt idx="104">
                  <c:v>182.07440100721701</c:v>
                </c:pt>
                <c:pt idx="105">
                  <c:v>179.65649706398801</c:v>
                </c:pt>
                <c:pt idx="106">
                  <c:v>179.237137522306</c:v>
                </c:pt>
                <c:pt idx="107">
                  <c:v>180.319174988014</c:v>
                </c:pt>
                <c:pt idx="108">
                  <c:v>183.460357205463</c:v>
                </c:pt>
                <c:pt idx="109">
                  <c:v>185.70824696821199</c:v>
                </c:pt>
                <c:pt idx="110">
                  <c:v>187.52259576006301</c:v>
                </c:pt>
                <c:pt idx="111">
                  <c:v>188.89189411598599</c:v>
                </c:pt>
                <c:pt idx="112">
                  <c:v>189.30566902110101</c:v>
                </c:pt>
                <c:pt idx="113">
                  <c:v>190.901545703067</c:v>
                </c:pt>
                <c:pt idx="114">
                  <c:v>191.60705524087899</c:v>
                </c:pt>
                <c:pt idx="115">
                  <c:v>193.332739634359</c:v>
                </c:pt>
                <c:pt idx="116">
                  <c:v>191.344623235634</c:v>
                </c:pt>
                <c:pt idx="117">
                  <c:v>187.18040994792</c:v>
                </c:pt>
                <c:pt idx="118">
                  <c:v>183.44356981021599</c:v>
                </c:pt>
                <c:pt idx="119">
                  <c:v>183.308016729531</c:v>
                </c:pt>
                <c:pt idx="120">
                  <c:v>185.69736817506899</c:v>
                </c:pt>
                <c:pt idx="121">
                  <c:v>186.037180262633</c:v>
                </c:pt>
                <c:pt idx="122">
                  <c:v>183.07296960933499</c:v>
                </c:pt>
                <c:pt idx="123">
                  <c:v>179.41132659261999</c:v>
                </c:pt>
                <c:pt idx="124">
                  <c:v>177.494550653582</c:v>
                </c:pt>
                <c:pt idx="125">
                  <c:v>177.94588716450801</c:v>
                </c:pt>
                <c:pt idx="126">
                  <c:v>177.217302259702</c:v>
                </c:pt>
                <c:pt idx="127">
                  <c:v>176.362701115161</c:v>
                </c:pt>
                <c:pt idx="128">
                  <c:v>172.126635801155</c:v>
                </c:pt>
                <c:pt idx="129">
                  <c:v>169.11742522674601</c:v>
                </c:pt>
                <c:pt idx="130">
                  <c:v>162.881000100964</c:v>
                </c:pt>
                <c:pt idx="131">
                  <c:v>159.82410785015</c:v>
                </c:pt>
                <c:pt idx="132">
                  <c:v>154.68949660993101</c:v>
                </c:pt>
                <c:pt idx="133">
                  <c:v>152.785614250419</c:v>
                </c:pt>
                <c:pt idx="134">
                  <c:v>148.84004859250999</c:v>
                </c:pt>
                <c:pt idx="135">
                  <c:v>146.89628815559601</c:v>
                </c:pt>
                <c:pt idx="136">
                  <c:v>144.95759929729999</c:v>
                </c:pt>
                <c:pt idx="137">
                  <c:v>145.77237999839301</c:v>
                </c:pt>
                <c:pt idx="138">
                  <c:v>146.47020249478999</c:v>
                </c:pt>
                <c:pt idx="139">
                  <c:v>146.37092028137599</c:v>
                </c:pt>
                <c:pt idx="140">
                  <c:v>143.14704433730299</c:v>
                </c:pt>
                <c:pt idx="141">
                  <c:v>138.396027990004</c:v>
                </c:pt>
                <c:pt idx="142">
                  <c:v>135.82816795580001</c:v>
                </c:pt>
                <c:pt idx="143">
                  <c:v>135.506792761463</c:v>
                </c:pt>
                <c:pt idx="144">
                  <c:v>137.339195453184</c:v>
                </c:pt>
                <c:pt idx="145">
                  <c:v>138.65930378777099</c:v>
                </c:pt>
                <c:pt idx="146">
                  <c:v>138.31800351694599</c:v>
                </c:pt>
                <c:pt idx="147">
                  <c:v>135.08870578810399</c:v>
                </c:pt>
                <c:pt idx="148">
                  <c:v>130.56923036824301</c:v>
                </c:pt>
                <c:pt idx="149">
                  <c:v>128.08339851805701</c:v>
                </c:pt>
                <c:pt idx="150">
                  <c:v>128.677053060307</c:v>
                </c:pt>
                <c:pt idx="151">
                  <c:v>130.409368755207</c:v>
                </c:pt>
                <c:pt idx="152">
                  <c:v>130.298181373153</c:v>
                </c:pt>
                <c:pt idx="153">
                  <c:v>127.77951896348399</c:v>
                </c:pt>
                <c:pt idx="154">
                  <c:v>125.548452485401</c:v>
                </c:pt>
                <c:pt idx="155">
                  <c:v>125.503729106629</c:v>
                </c:pt>
                <c:pt idx="156">
                  <c:v>125.124471325372</c:v>
                </c:pt>
                <c:pt idx="157">
                  <c:v>125.0044435115</c:v>
                </c:pt>
                <c:pt idx="158">
                  <c:v>124.213322009265</c:v>
                </c:pt>
                <c:pt idx="159">
                  <c:v>124.833376643984</c:v>
                </c:pt>
                <c:pt idx="160">
                  <c:v>124.708849277936</c:v>
                </c:pt>
                <c:pt idx="161">
                  <c:v>124.498173927575</c:v>
                </c:pt>
                <c:pt idx="162">
                  <c:v>123.900355027716</c:v>
                </c:pt>
                <c:pt idx="163">
                  <c:v>125.13659777017</c:v>
                </c:pt>
                <c:pt idx="164">
                  <c:v>126.431773129497</c:v>
                </c:pt>
                <c:pt idx="165">
                  <c:v>127.379004833574</c:v>
                </c:pt>
                <c:pt idx="166">
                  <c:v>126.887130536982</c:v>
                </c:pt>
                <c:pt idx="167">
                  <c:v>126.171766570145</c:v>
                </c:pt>
                <c:pt idx="168">
                  <c:v>125.033678812422</c:v>
                </c:pt>
                <c:pt idx="169">
                  <c:v>123.45415844914599</c:v>
                </c:pt>
                <c:pt idx="170">
                  <c:v>124.14011411710599</c:v>
                </c:pt>
                <c:pt idx="171">
                  <c:v>124.734838572336</c:v>
                </c:pt>
                <c:pt idx="172">
                  <c:v>126.940005457187</c:v>
                </c:pt>
                <c:pt idx="173">
                  <c:v>127.605894634801</c:v>
                </c:pt>
                <c:pt idx="174">
                  <c:v>128.704083819072</c:v>
                </c:pt>
                <c:pt idx="175">
                  <c:v>129.097944339587</c:v>
                </c:pt>
                <c:pt idx="176">
                  <c:v>130.03537967327699</c:v>
                </c:pt>
                <c:pt idx="177">
                  <c:v>131.639659147451</c:v>
                </c:pt>
                <c:pt idx="178">
                  <c:v>133.36557624970101</c:v>
                </c:pt>
                <c:pt idx="179">
                  <c:v>134.952847591775</c:v>
                </c:pt>
                <c:pt idx="180">
                  <c:v>134.13527086553199</c:v>
                </c:pt>
                <c:pt idx="181">
                  <c:v>132.75198115030199</c:v>
                </c:pt>
                <c:pt idx="182">
                  <c:v>131.50197265025599</c:v>
                </c:pt>
                <c:pt idx="183">
                  <c:v>132.84969465003601</c:v>
                </c:pt>
                <c:pt idx="184">
                  <c:v>134.94981001004601</c:v>
                </c:pt>
                <c:pt idx="185">
                  <c:v>137.60699751649301</c:v>
                </c:pt>
                <c:pt idx="186">
                  <c:v>138.91141381952201</c:v>
                </c:pt>
                <c:pt idx="187">
                  <c:v>140.11019427933999</c:v>
                </c:pt>
                <c:pt idx="188">
                  <c:v>141.34646756315499</c:v>
                </c:pt>
                <c:pt idx="189">
                  <c:v>141.71896061944</c:v>
                </c:pt>
                <c:pt idx="190">
                  <c:v>142.19971632470299</c:v>
                </c:pt>
                <c:pt idx="191">
                  <c:v>143.27371261246299</c:v>
                </c:pt>
                <c:pt idx="192">
                  <c:v>145.87604567769</c:v>
                </c:pt>
                <c:pt idx="193">
                  <c:v>146.93910936639699</c:v>
                </c:pt>
                <c:pt idx="194">
                  <c:v>147.54043525418101</c:v>
                </c:pt>
                <c:pt idx="195">
                  <c:v>147.28356116517901</c:v>
                </c:pt>
                <c:pt idx="196">
                  <c:v>149.53205813722599</c:v>
                </c:pt>
                <c:pt idx="197">
                  <c:v>152.43940132333699</c:v>
                </c:pt>
                <c:pt idx="198">
                  <c:v>155.75445209607901</c:v>
                </c:pt>
                <c:pt idx="199">
                  <c:v>158.31486082401699</c:v>
                </c:pt>
                <c:pt idx="200">
                  <c:v>160.330603980814</c:v>
                </c:pt>
                <c:pt idx="201">
                  <c:v>161.50038264588201</c:v>
                </c:pt>
                <c:pt idx="202">
                  <c:v>164.17149567346601</c:v>
                </c:pt>
                <c:pt idx="203">
                  <c:v>162.21979885426401</c:v>
                </c:pt>
                <c:pt idx="204">
                  <c:v>163.658691020231</c:v>
                </c:pt>
                <c:pt idx="205">
                  <c:v>164.27833518681101</c:v>
                </c:pt>
                <c:pt idx="206">
                  <c:v>166.58075979187501</c:v>
                </c:pt>
                <c:pt idx="207">
                  <c:v>167.121912602961</c:v>
                </c:pt>
                <c:pt idx="208">
                  <c:v>170.416369199434</c:v>
                </c:pt>
                <c:pt idx="209">
                  <c:v>172.658085919873</c:v>
                </c:pt>
                <c:pt idx="210">
                  <c:v>174.97689140649399</c:v>
                </c:pt>
                <c:pt idx="211">
                  <c:v>175.94608828711</c:v>
                </c:pt>
                <c:pt idx="212">
                  <c:v>176.848813068959</c:v>
                </c:pt>
                <c:pt idx="213">
                  <c:v>177.30105600971501</c:v>
                </c:pt>
                <c:pt idx="214">
                  <c:v>178.643445730851</c:v>
                </c:pt>
                <c:pt idx="215">
                  <c:v>179.84088427157801</c:v>
                </c:pt>
                <c:pt idx="216">
                  <c:v>182.593430150096</c:v>
                </c:pt>
                <c:pt idx="217">
                  <c:v>182.366009010048</c:v>
                </c:pt>
                <c:pt idx="218">
                  <c:v>182.32520335868901</c:v>
                </c:pt>
                <c:pt idx="219">
                  <c:v>181.48246020313999</c:v>
                </c:pt>
                <c:pt idx="220">
                  <c:v>182.56027287505799</c:v>
                </c:pt>
                <c:pt idx="221">
                  <c:v>184.80180417084</c:v>
                </c:pt>
                <c:pt idx="222">
                  <c:v>188.49541133718299</c:v>
                </c:pt>
                <c:pt idx="223">
                  <c:v>190.590634138204</c:v>
                </c:pt>
                <c:pt idx="224">
                  <c:v>193.80637321589401</c:v>
                </c:pt>
                <c:pt idx="225">
                  <c:v>194.69853595615299</c:v>
                </c:pt>
                <c:pt idx="226">
                  <c:v>196.610504828009</c:v>
                </c:pt>
                <c:pt idx="227">
                  <c:v>194.64526077056999</c:v>
                </c:pt>
                <c:pt idx="228">
                  <c:v>198.73752383407299</c:v>
                </c:pt>
                <c:pt idx="229">
                  <c:v>201.57484543498299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679040"/>
        <c:axId val="354947072"/>
      </c:scatterChart>
      <c:valAx>
        <c:axId val="354679040"/>
        <c:scaling>
          <c:orientation val="minMax"/>
          <c:max val="4279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4947072"/>
        <c:crosses val="autoZero"/>
        <c:crossBetween val="midCat"/>
        <c:majorUnit val="365"/>
      </c:valAx>
      <c:valAx>
        <c:axId val="354947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46790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'National-NonDistress'!$P$6:$P$235</c:f>
              <c:numCache>
                <c:formatCode>[$-409]mmm\-yy;@</c:formatCode>
                <c:ptCount val="23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</c:numCache>
            </c:numRef>
          </c:xVal>
          <c:yVal>
            <c:numRef>
              <c:f>'National-NonDistress'!$Q$6:$Q$235</c:f>
              <c:numCache>
                <c:formatCode>_(* #,##0_);_(* \(#,##0\);_(* "-"??_);_(@_)</c:formatCode>
                <c:ptCount val="230"/>
                <c:pt idx="0">
                  <c:v>78.751017781834506</c:v>
                </c:pt>
                <c:pt idx="1">
                  <c:v>78.352103644265298</c:v>
                </c:pt>
                <c:pt idx="2">
                  <c:v>78.144340529671794</c:v>
                </c:pt>
                <c:pt idx="3">
                  <c:v>78.737644388276607</c:v>
                </c:pt>
                <c:pt idx="4">
                  <c:v>79.724921092797302</c:v>
                </c:pt>
                <c:pt idx="5">
                  <c:v>80.818738962332802</c:v>
                </c:pt>
                <c:pt idx="6">
                  <c:v>80.809761251918999</c:v>
                </c:pt>
                <c:pt idx="7">
                  <c:v>80.217883932849105</c:v>
                </c:pt>
                <c:pt idx="8">
                  <c:v>80.088467269217105</c:v>
                </c:pt>
                <c:pt idx="9">
                  <c:v>80.999318524678799</c:v>
                </c:pt>
                <c:pt idx="10">
                  <c:v>82.852212345592804</c:v>
                </c:pt>
                <c:pt idx="11">
                  <c:v>84.146495114419494</c:v>
                </c:pt>
                <c:pt idx="12">
                  <c:v>84.658542948184106</c:v>
                </c:pt>
                <c:pt idx="13">
                  <c:v>84.186098120011906</c:v>
                </c:pt>
                <c:pt idx="14">
                  <c:v>84.271103591281502</c:v>
                </c:pt>
                <c:pt idx="15">
                  <c:v>85.115180530804395</c:v>
                </c:pt>
                <c:pt idx="16">
                  <c:v>86.532956641518297</c:v>
                </c:pt>
                <c:pt idx="17">
                  <c:v>87.781835336457206</c:v>
                </c:pt>
                <c:pt idx="18">
                  <c:v>88.487435420584603</c:v>
                </c:pt>
                <c:pt idx="19">
                  <c:v>88.621143420286799</c:v>
                </c:pt>
                <c:pt idx="20">
                  <c:v>88.941397954925193</c:v>
                </c:pt>
                <c:pt idx="21">
                  <c:v>89.408973748127593</c:v>
                </c:pt>
                <c:pt idx="22">
                  <c:v>90.559386408014205</c:v>
                </c:pt>
                <c:pt idx="23">
                  <c:v>91.139680246466597</c:v>
                </c:pt>
                <c:pt idx="24">
                  <c:v>92.340198227083505</c:v>
                </c:pt>
                <c:pt idx="25">
                  <c:v>92.732474741496802</c:v>
                </c:pt>
                <c:pt idx="26">
                  <c:v>93.557536158845707</c:v>
                </c:pt>
                <c:pt idx="27">
                  <c:v>94.372204180553197</c:v>
                </c:pt>
                <c:pt idx="28">
                  <c:v>96.102656491664504</c:v>
                </c:pt>
                <c:pt idx="29">
                  <c:v>97.936117965067297</c:v>
                </c:pt>
                <c:pt idx="30">
                  <c:v>98.292602343102502</c:v>
                </c:pt>
                <c:pt idx="31">
                  <c:v>98.016838224557702</c:v>
                </c:pt>
                <c:pt idx="32">
                  <c:v>97.594319332224103</c:v>
                </c:pt>
                <c:pt idx="33">
                  <c:v>98.722697683598199</c:v>
                </c:pt>
                <c:pt idx="34">
                  <c:v>99.492026084985099</c:v>
                </c:pt>
                <c:pt idx="35">
                  <c:v>100</c:v>
                </c:pt>
                <c:pt idx="36">
                  <c:v>100.111646683765</c:v>
                </c:pt>
                <c:pt idx="37">
                  <c:v>100.42874761470399</c:v>
                </c:pt>
                <c:pt idx="38">
                  <c:v>100.56798684013</c:v>
                </c:pt>
                <c:pt idx="39">
                  <c:v>100.65675782351801</c:v>
                </c:pt>
                <c:pt idx="40">
                  <c:v>100.93709537215101</c:v>
                </c:pt>
                <c:pt idx="41">
                  <c:v>102.25490188017901</c:v>
                </c:pt>
                <c:pt idx="42">
                  <c:v>103.995442153968</c:v>
                </c:pt>
                <c:pt idx="43">
                  <c:v>105.986192954393</c:v>
                </c:pt>
                <c:pt idx="44">
                  <c:v>107.064586784364</c:v>
                </c:pt>
                <c:pt idx="45">
                  <c:v>106.69990439844101</c:v>
                </c:pt>
                <c:pt idx="46">
                  <c:v>105.687921149527</c:v>
                </c:pt>
                <c:pt idx="47">
                  <c:v>104.619717949299</c:v>
                </c:pt>
                <c:pt idx="48">
                  <c:v>105.14654366145299</c:v>
                </c:pt>
                <c:pt idx="49">
                  <c:v>106.217257552924</c:v>
                </c:pt>
                <c:pt idx="50">
                  <c:v>107.75067213046999</c:v>
                </c:pt>
                <c:pt idx="51">
                  <c:v>108.57244052084</c:v>
                </c:pt>
                <c:pt idx="52">
                  <c:v>109.36196541055899</c:v>
                </c:pt>
                <c:pt idx="53">
                  <c:v>110.086967308537</c:v>
                </c:pt>
                <c:pt idx="54">
                  <c:v>111.16082235476701</c:v>
                </c:pt>
                <c:pt idx="55">
                  <c:v>112.196258911447</c:v>
                </c:pt>
                <c:pt idx="56">
                  <c:v>113.504942511897</c:v>
                </c:pt>
                <c:pt idx="57">
                  <c:v>115.250195517927</c:v>
                </c:pt>
                <c:pt idx="58">
                  <c:v>117.01227442631</c:v>
                </c:pt>
                <c:pt idx="59">
                  <c:v>118.003964664937</c:v>
                </c:pt>
                <c:pt idx="60">
                  <c:v>117.886160229167</c:v>
                </c:pt>
                <c:pt idx="61">
                  <c:v>117.714825350791</c:v>
                </c:pt>
                <c:pt idx="62">
                  <c:v>118.669204108682</c:v>
                </c:pt>
                <c:pt idx="63">
                  <c:v>120.611374864968</c:v>
                </c:pt>
                <c:pt idx="64">
                  <c:v>122.299905342451</c:v>
                </c:pt>
                <c:pt idx="65">
                  <c:v>123.25953656822399</c:v>
                </c:pt>
                <c:pt idx="66">
                  <c:v>124.161553719648</c:v>
                </c:pt>
                <c:pt idx="67">
                  <c:v>125.31227148454801</c:v>
                </c:pt>
                <c:pt idx="68">
                  <c:v>126.783801291312</c:v>
                </c:pt>
                <c:pt idx="69">
                  <c:v>127.648020531201</c:v>
                </c:pt>
                <c:pt idx="70">
                  <c:v>128.081473197977</c:v>
                </c:pt>
                <c:pt idx="71">
                  <c:v>128.646893231165</c:v>
                </c:pt>
                <c:pt idx="72">
                  <c:v>129.984006756318</c:v>
                </c:pt>
                <c:pt idx="73">
                  <c:v>132.44245923242599</c:v>
                </c:pt>
                <c:pt idx="74">
                  <c:v>134.936428901592</c:v>
                </c:pt>
                <c:pt idx="75">
                  <c:v>137.50523990740999</c:v>
                </c:pt>
                <c:pt idx="76">
                  <c:v>139.19391394331799</c:v>
                </c:pt>
                <c:pt idx="77">
                  <c:v>141.33005098145199</c:v>
                </c:pt>
                <c:pt idx="78">
                  <c:v>143.349934582625</c:v>
                </c:pt>
                <c:pt idx="79">
                  <c:v>145.44394614089299</c:v>
                </c:pt>
                <c:pt idx="80">
                  <c:v>146.24825781713301</c:v>
                </c:pt>
                <c:pt idx="81">
                  <c:v>145.904675188493</c:v>
                </c:pt>
                <c:pt idx="82">
                  <c:v>145.61048689568801</c:v>
                </c:pt>
                <c:pt idx="83">
                  <c:v>146.78690683629199</c:v>
                </c:pt>
                <c:pt idx="84">
                  <c:v>149.74934227946099</c:v>
                </c:pt>
                <c:pt idx="85">
                  <c:v>153.59464546324699</c:v>
                </c:pt>
                <c:pt idx="86">
                  <c:v>156.96432230895601</c:v>
                </c:pt>
                <c:pt idx="87">
                  <c:v>159.475285841382</c:v>
                </c:pt>
                <c:pt idx="88">
                  <c:v>160.89035582849499</c:v>
                </c:pt>
                <c:pt idx="89">
                  <c:v>162.01242434707501</c:v>
                </c:pt>
                <c:pt idx="90">
                  <c:v>163.376924606156</c:v>
                </c:pt>
                <c:pt idx="91">
                  <c:v>165.853085780898</c:v>
                </c:pt>
                <c:pt idx="92">
                  <c:v>167.98795688372999</c:v>
                </c:pt>
                <c:pt idx="93">
                  <c:v>169.526014401179</c:v>
                </c:pt>
                <c:pt idx="94">
                  <c:v>169.399906351445</c:v>
                </c:pt>
                <c:pt idx="95">
                  <c:v>170.64451070039601</c:v>
                </c:pt>
                <c:pt idx="96">
                  <c:v>172.321622698575</c:v>
                </c:pt>
                <c:pt idx="97">
                  <c:v>175.193841688784</c:v>
                </c:pt>
                <c:pt idx="98">
                  <c:v>176.169244181419</c:v>
                </c:pt>
                <c:pt idx="99">
                  <c:v>177.50531708994501</c:v>
                </c:pt>
                <c:pt idx="100">
                  <c:v>178.04653945053099</c:v>
                </c:pt>
                <c:pt idx="101">
                  <c:v>179.708217205686</c:v>
                </c:pt>
                <c:pt idx="102">
                  <c:v>179.56189719655299</c:v>
                </c:pt>
                <c:pt idx="103">
                  <c:v>179.071733844264</c:v>
                </c:pt>
                <c:pt idx="104">
                  <c:v>176.80973546446501</c:v>
                </c:pt>
                <c:pt idx="105">
                  <c:v>175.04437779987401</c:v>
                </c:pt>
                <c:pt idx="106">
                  <c:v>174.95099727449599</c:v>
                </c:pt>
                <c:pt idx="107">
                  <c:v>176.77380965483701</c:v>
                </c:pt>
                <c:pt idx="108">
                  <c:v>179.88892419243101</c:v>
                </c:pt>
                <c:pt idx="109">
                  <c:v>182.350433072615</c:v>
                </c:pt>
                <c:pt idx="110">
                  <c:v>183.61304971718999</c:v>
                </c:pt>
                <c:pt idx="111">
                  <c:v>185.04610016697899</c:v>
                </c:pt>
                <c:pt idx="112">
                  <c:v>185.25524614846501</c:v>
                </c:pt>
                <c:pt idx="113">
                  <c:v>187.241575450722</c:v>
                </c:pt>
                <c:pt idx="114">
                  <c:v>187.86273608086199</c:v>
                </c:pt>
                <c:pt idx="115">
                  <c:v>189.50279590730699</c:v>
                </c:pt>
                <c:pt idx="116">
                  <c:v>187.05878224405899</c:v>
                </c:pt>
                <c:pt idx="117">
                  <c:v>182.779619798277</c:v>
                </c:pt>
                <c:pt idx="118">
                  <c:v>178.805130380664</c:v>
                </c:pt>
                <c:pt idx="119">
                  <c:v>178.500684910296</c:v>
                </c:pt>
                <c:pt idx="120">
                  <c:v>180.70019791925199</c:v>
                </c:pt>
                <c:pt idx="121">
                  <c:v>181.63452454654299</c:v>
                </c:pt>
                <c:pt idx="122">
                  <c:v>179.39494081594501</c:v>
                </c:pt>
                <c:pt idx="123">
                  <c:v>175.951802141511</c:v>
                </c:pt>
                <c:pt idx="124">
                  <c:v>173.73234779523199</c:v>
                </c:pt>
                <c:pt idx="125">
                  <c:v>173.71328255861201</c:v>
                </c:pt>
                <c:pt idx="126">
                  <c:v>173.27239300528399</c:v>
                </c:pt>
                <c:pt idx="127">
                  <c:v>172.82211372079601</c:v>
                </c:pt>
                <c:pt idx="128">
                  <c:v>169.01280108482899</c:v>
                </c:pt>
                <c:pt idx="129">
                  <c:v>165.54623420361</c:v>
                </c:pt>
                <c:pt idx="130">
                  <c:v>159.218446808794</c:v>
                </c:pt>
                <c:pt idx="131">
                  <c:v>156.23834392696401</c:v>
                </c:pt>
                <c:pt idx="132">
                  <c:v>151.49107396597299</c:v>
                </c:pt>
                <c:pt idx="133">
                  <c:v>149.22251378152299</c:v>
                </c:pt>
                <c:pt idx="134">
                  <c:v>144.702264417404</c:v>
                </c:pt>
                <c:pt idx="135">
                  <c:v>142.365909211158</c:v>
                </c:pt>
                <c:pt idx="136">
                  <c:v>140.31194103951501</c:v>
                </c:pt>
                <c:pt idx="137">
                  <c:v>140.88992327268701</c:v>
                </c:pt>
                <c:pt idx="138">
                  <c:v>141.02669200947901</c:v>
                </c:pt>
                <c:pt idx="139">
                  <c:v>139.941493540327</c:v>
                </c:pt>
                <c:pt idx="140">
                  <c:v>136.173331048362</c:v>
                </c:pt>
                <c:pt idx="141">
                  <c:v>131.654390988926</c:v>
                </c:pt>
                <c:pt idx="142">
                  <c:v>130.074577787484</c:v>
                </c:pt>
                <c:pt idx="143">
                  <c:v>130.49632908800999</c:v>
                </c:pt>
                <c:pt idx="144">
                  <c:v>132.459035135867</c:v>
                </c:pt>
                <c:pt idx="145">
                  <c:v>133.29492662307601</c:v>
                </c:pt>
                <c:pt idx="146">
                  <c:v>132.72768902996401</c:v>
                </c:pt>
                <c:pt idx="147">
                  <c:v>130.14762331153599</c:v>
                </c:pt>
                <c:pt idx="148">
                  <c:v>126.484910335262</c:v>
                </c:pt>
                <c:pt idx="149">
                  <c:v>124.50075689733799</c:v>
                </c:pt>
                <c:pt idx="150">
                  <c:v>124.55401175147</c:v>
                </c:pt>
                <c:pt idx="151">
                  <c:v>125.872268789587</c:v>
                </c:pt>
                <c:pt idx="152">
                  <c:v>125.59210404442599</c:v>
                </c:pt>
                <c:pt idx="153">
                  <c:v>124.107427537948</c:v>
                </c:pt>
                <c:pt idx="154">
                  <c:v>122.959418931641</c:v>
                </c:pt>
                <c:pt idx="155">
                  <c:v>123.817837850237</c:v>
                </c:pt>
                <c:pt idx="156">
                  <c:v>123.60803828668099</c:v>
                </c:pt>
                <c:pt idx="157">
                  <c:v>122.738191719146</c:v>
                </c:pt>
                <c:pt idx="158">
                  <c:v>121.12930364009</c:v>
                </c:pt>
                <c:pt idx="159">
                  <c:v>121.178432297559</c:v>
                </c:pt>
                <c:pt idx="160">
                  <c:v>121.379541541785</c:v>
                </c:pt>
                <c:pt idx="161">
                  <c:v>121.504146200363</c:v>
                </c:pt>
                <c:pt idx="162">
                  <c:v>121.44628541032201</c:v>
                </c:pt>
                <c:pt idx="163">
                  <c:v>122.749126412452</c:v>
                </c:pt>
                <c:pt idx="164">
                  <c:v>124.29197243429</c:v>
                </c:pt>
                <c:pt idx="165">
                  <c:v>125.58527844512599</c:v>
                </c:pt>
                <c:pt idx="166">
                  <c:v>125.428029001792</c:v>
                </c:pt>
                <c:pt idx="167">
                  <c:v>124.86794938744799</c:v>
                </c:pt>
                <c:pt idx="168">
                  <c:v>123.37067934686399</c:v>
                </c:pt>
                <c:pt idx="169">
                  <c:v>121.597948176749</c:v>
                </c:pt>
                <c:pt idx="170">
                  <c:v>122.011442193967</c:v>
                </c:pt>
                <c:pt idx="171">
                  <c:v>122.683541882548</c:v>
                </c:pt>
                <c:pt idx="172">
                  <c:v>124.693850659349</c:v>
                </c:pt>
                <c:pt idx="173">
                  <c:v>125.42546816714901</c:v>
                </c:pt>
                <c:pt idx="174">
                  <c:v>126.79859077786701</c:v>
                </c:pt>
                <c:pt idx="175">
                  <c:v>127.67642569659</c:v>
                </c:pt>
                <c:pt idx="176">
                  <c:v>128.617615456268</c:v>
                </c:pt>
                <c:pt idx="177">
                  <c:v>129.79590041026799</c:v>
                </c:pt>
                <c:pt idx="178">
                  <c:v>130.79281583478101</c:v>
                </c:pt>
                <c:pt idx="179">
                  <c:v>132.146519087955</c:v>
                </c:pt>
                <c:pt idx="180">
                  <c:v>131.344218004037</c:v>
                </c:pt>
                <c:pt idx="181">
                  <c:v>130.748910352786</c:v>
                </c:pt>
                <c:pt idx="182">
                  <c:v>130.23337496310401</c:v>
                </c:pt>
                <c:pt idx="183">
                  <c:v>132.26475485683599</c:v>
                </c:pt>
                <c:pt idx="184">
                  <c:v>134.245044486616</c:v>
                </c:pt>
                <c:pt idx="185">
                  <c:v>136.52005447480201</c:v>
                </c:pt>
                <c:pt idx="186">
                  <c:v>137.02667352715801</c:v>
                </c:pt>
                <c:pt idx="187">
                  <c:v>137.87446600249999</c:v>
                </c:pt>
                <c:pt idx="188">
                  <c:v>138.916396805815</c:v>
                </c:pt>
                <c:pt idx="189">
                  <c:v>139.61805836684499</c:v>
                </c:pt>
                <c:pt idx="190">
                  <c:v>140.419598969471</c:v>
                </c:pt>
                <c:pt idx="191">
                  <c:v>141.69972046087699</c:v>
                </c:pt>
                <c:pt idx="192">
                  <c:v>144.43386962361501</c:v>
                </c:pt>
                <c:pt idx="193">
                  <c:v>145.824318433515</c:v>
                </c:pt>
                <c:pt idx="194">
                  <c:v>146.688805514162</c:v>
                </c:pt>
                <c:pt idx="195">
                  <c:v>146.42936381912801</c:v>
                </c:pt>
                <c:pt idx="196">
                  <c:v>148.278031757592</c:v>
                </c:pt>
                <c:pt idx="197">
                  <c:v>151.02887848630999</c:v>
                </c:pt>
                <c:pt idx="198">
                  <c:v>154.158580874477</c:v>
                </c:pt>
                <c:pt idx="199">
                  <c:v>156.630218187151</c:v>
                </c:pt>
                <c:pt idx="200">
                  <c:v>158.828909988969</c:v>
                </c:pt>
                <c:pt idx="201">
                  <c:v>159.55583103502701</c:v>
                </c:pt>
                <c:pt idx="202">
                  <c:v>160.870055708981</c:v>
                </c:pt>
                <c:pt idx="203">
                  <c:v>160.941192686091</c:v>
                </c:pt>
                <c:pt idx="204">
                  <c:v>162.78170891762801</c:v>
                </c:pt>
                <c:pt idx="205">
                  <c:v>163.395850007631</c:v>
                </c:pt>
                <c:pt idx="206">
                  <c:v>165.48552321426101</c:v>
                </c:pt>
                <c:pt idx="207">
                  <c:v>165.91521801197501</c:v>
                </c:pt>
                <c:pt idx="208">
                  <c:v>169.26885090990299</c:v>
                </c:pt>
                <c:pt idx="209">
                  <c:v>171.29367901334101</c:v>
                </c:pt>
                <c:pt idx="210">
                  <c:v>173.07601439648201</c:v>
                </c:pt>
                <c:pt idx="211">
                  <c:v>174.28391409089099</c:v>
                </c:pt>
                <c:pt idx="212">
                  <c:v>175.38764331082299</c:v>
                </c:pt>
                <c:pt idx="213">
                  <c:v>175.802659585426</c:v>
                </c:pt>
                <c:pt idx="214">
                  <c:v>176.75861406527699</c:v>
                </c:pt>
                <c:pt idx="215">
                  <c:v>177.78342989220101</c:v>
                </c:pt>
                <c:pt idx="216">
                  <c:v>180.261071587348</c:v>
                </c:pt>
                <c:pt idx="217">
                  <c:v>180.43688682661499</c:v>
                </c:pt>
                <c:pt idx="218">
                  <c:v>180.59756729188899</c:v>
                </c:pt>
                <c:pt idx="219">
                  <c:v>180.16789730990101</c:v>
                </c:pt>
                <c:pt idx="220">
                  <c:v>180.96372340784399</c:v>
                </c:pt>
                <c:pt idx="221">
                  <c:v>183.18487816911201</c:v>
                </c:pt>
                <c:pt idx="222">
                  <c:v>186.32080330597401</c:v>
                </c:pt>
                <c:pt idx="223">
                  <c:v>187.83422942719201</c:v>
                </c:pt>
                <c:pt idx="224">
                  <c:v>190.958031261104</c:v>
                </c:pt>
                <c:pt idx="225">
                  <c:v>191.95583930284801</c:v>
                </c:pt>
                <c:pt idx="226">
                  <c:v>193.63222964850499</c:v>
                </c:pt>
                <c:pt idx="227">
                  <c:v>191.13520368788599</c:v>
                </c:pt>
                <c:pt idx="228">
                  <c:v>194.77309852233901</c:v>
                </c:pt>
                <c:pt idx="229">
                  <c:v>197.51736754314501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'National-NonDistress'!$U$6:$U$89</c:f>
              <c:numCache>
                <c:formatCode>#,##0_);[Red]\(#,##0\)</c:formatCode>
                <c:ptCount val="84"/>
                <c:pt idx="0">
                  <c:v>63.957649842104502</c:v>
                </c:pt>
                <c:pt idx="1">
                  <c:v>64.299029076923304</c:v>
                </c:pt>
                <c:pt idx="2">
                  <c:v>66.332014757499294</c:v>
                </c:pt>
                <c:pt idx="3">
                  <c:v>69.121121305976104</c:v>
                </c:pt>
                <c:pt idx="4">
                  <c:v>68.712971973985603</c:v>
                </c:pt>
                <c:pt idx="5">
                  <c:v>72.099753085701096</c:v>
                </c:pt>
                <c:pt idx="6">
                  <c:v>73.741385588969294</c:v>
                </c:pt>
                <c:pt idx="7">
                  <c:v>78.617318281553196</c:v>
                </c:pt>
                <c:pt idx="8">
                  <c:v>77.638666986746898</c:v>
                </c:pt>
                <c:pt idx="9">
                  <c:v>80.478949054350096</c:v>
                </c:pt>
                <c:pt idx="10">
                  <c:v>80.074358005801102</c:v>
                </c:pt>
                <c:pt idx="11">
                  <c:v>84.419639594169496</c:v>
                </c:pt>
                <c:pt idx="12">
                  <c:v>83.752336921088002</c:v>
                </c:pt>
                <c:pt idx="13">
                  <c:v>87.247914259475493</c:v>
                </c:pt>
                <c:pt idx="14">
                  <c:v>88.913002503760296</c:v>
                </c:pt>
                <c:pt idx="15">
                  <c:v>90.672955219914002</c:v>
                </c:pt>
                <c:pt idx="16">
                  <c:v>93.225676764120607</c:v>
                </c:pt>
                <c:pt idx="17">
                  <c:v>97.315088556970807</c:v>
                </c:pt>
                <c:pt idx="18">
                  <c:v>97.288255822740197</c:v>
                </c:pt>
                <c:pt idx="19">
                  <c:v>100</c:v>
                </c:pt>
                <c:pt idx="20">
                  <c:v>100.26523258820799</c:v>
                </c:pt>
                <c:pt idx="21">
                  <c:v>101.674138087458</c:v>
                </c:pt>
                <c:pt idx="22">
                  <c:v>106.69342489306899</c:v>
                </c:pt>
                <c:pt idx="23">
                  <c:v>103.81218715852199</c:v>
                </c:pt>
                <c:pt idx="24">
                  <c:v>107.56247567902599</c:v>
                </c:pt>
                <c:pt idx="25">
                  <c:v>109.665760361127</c:v>
                </c:pt>
                <c:pt idx="26">
                  <c:v>113.342356102541</c:v>
                </c:pt>
                <c:pt idx="27">
                  <c:v>117.25589301898501</c:v>
                </c:pt>
                <c:pt idx="28">
                  <c:v>118.59411934263601</c:v>
                </c:pt>
                <c:pt idx="29">
                  <c:v>122.822034985202</c:v>
                </c:pt>
                <c:pt idx="30">
                  <c:v>126.319402899178</c:v>
                </c:pt>
                <c:pt idx="31">
                  <c:v>128.853566158593</c:v>
                </c:pt>
                <c:pt idx="32">
                  <c:v>134.105227786298</c:v>
                </c:pt>
                <c:pt idx="33">
                  <c:v>141.09794235928101</c:v>
                </c:pt>
                <c:pt idx="34">
                  <c:v>145.192017570947</c:v>
                </c:pt>
                <c:pt idx="35">
                  <c:v>145.64845462080001</c:v>
                </c:pt>
                <c:pt idx="36">
                  <c:v>155.830721453915</c:v>
                </c:pt>
                <c:pt idx="37">
                  <c:v>160.968831612229</c:v>
                </c:pt>
                <c:pt idx="38">
                  <c:v>165.14485866422001</c:v>
                </c:pt>
                <c:pt idx="39">
                  <c:v>167.989825992384</c:v>
                </c:pt>
                <c:pt idx="40">
                  <c:v>172.59699746508201</c:v>
                </c:pt>
                <c:pt idx="41">
                  <c:v>177.33201414527201</c:v>
                </c:pt>
                <c:pt idx="42">
                  <c:v>176.671677626903</c:v>
                </c:pt>
                <c:pt idx="43">
                  <c:v>175.74574152304999</c:v>
                </c:pt>
                <c:pt idx="44">
                  <c:v>182.188376669826</c:v>
                </c:pt>
                <c:pt idx="45">
                  <c:v>185.929930048616</c:v>
                </c:pt>
                <c:pt idx="46">
                  <c:v>187.74954022325201</c:v>
                </c:pt>
                <c:pt idx="47">
                  <c:v>178.95785023262999</c:v>
                </c:pt>
                <c:pt idx="48">
                  <c:v>182.06941111427199</c:v>
                </c:pt>
                <c:pt idx="49">
                  <c:v>176.92904127415699</c:v>
                </c:pt>
                <c:pt idx="50">
                  <c:v>174.51739475934201</c:v>
                </c:pt>
                <c:pt idx="51">
                  <c:v>162.295317941804</c:v>
                </c:pt>
                <c:pt idx="52">
                  <c:v>149.467039016059</c:v>
                </c:pt>
                <c:pt idx="53">
                  <c:v>149.00138625728101</c:v>
                </c:pt>
                <c:pt idx="54">
                  <c:v>142.45648370571999</c:v>
                </c:pt>
                <c:pt idx="55">
                  <c:v>138.53590520749</c:v>
                </c:pt>
                <c:pt idx="56">
                  <c:v>140.731685156932</c:v>
                </c:pt>
                <c:pt idx="57">
                  <c:v>132.59707012340601</c:v>
                </c:pt>
                <c:pt idx="58">
                  <c:v>135.12999486281601</c:v>
                </c:pt>
                <c:pt idx="59">
                  <c:v>134.48439365828401</c:v>
                </c:pt>
                <c:pt idx="60">
                  <c:v>131.25935798755299</c:v>
                </c:pt>
                <c:pt idx="61">
                  <c:v>132.25768396687701</c:v>
                </c:pt>
                <c:pt idx="62">
                  <c:v>136.16687346547701</c:v>
                </c:pt>
                <c:pt idx="63">
                  <c:v>136.726295491934</c:v>
                </c:pt>
                <c:pt idx="64">
                  <c:v>134.315058333759</c:v>
                </c:pt>
                <c:pt idx="65">
                  <c:v>139.299720582129</c:v>
                </c:pt>
                <c:pt idx="66">
                  <c:v>141.31539301818</c:v>
                </c:pt>
                <c:pt idx="67">
                  <c:v>146.69365357385101</c:v>
                </c:pt>
                <c:pt idx="68">
                  <c:v>142.36617016600499</c:v>
                </c:pt>
                <c:pt idx="69">
                  <c:v>152.12958584932201</c:v>
                </c:pt>
                <c:pt idx="70">
                  <c:v>153.45101863980301</c:v>
                </c:pt>
                <c:pt idx="71">
                  <c:v>158.71797377748899</c:v>
                </c:pt>
                <c:pt idx="72">
                  <c:v>163.88592805024501</c:v>
                </c:pt>
                <c:pt idx="73">
                  <c:v>167.26182743043199</c:v>
                </c:pt>
                <c:pt idx="74">
                  <c:v>174.962732094416</c:v>
                </c:pt>
                <c:pt idx="75">
                  <c:v>177.675942305642</c:v>
                </c:pt>
                <c:pt idx="76">
                  <c:v>182.04487376102099</c:v>
                </c:pt>
                <c:pt idx="77">
                  <c:v>187.09643327743001</c:v>
                </c:pt>
                <c:pt idx="78">
                  <c:v>190.71950429958099</c:v>
                </c:pt>
                <c:pt idx="79">
                  <c:v>192.772870029502</c:v>
                </c:pt>
                <c:pt idx="80">
                  <c:v>197.099481035054</c:v>
                </c:pt>
                <c:pt idx="81">
                  <c:v>199.785895071656</c:v>
                </c:pt>
                <c:pt idx="82">
                  <c:v>206.23325987461001</c:v>
                </c:pt>
                <c:pt idx="83">
                  <c:v>206.94624670609099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34464"/>
        <c:axId val="162736000"/>
      </c:scatterChart>
      <c:valAx>
        <c:axId val="162734464"/>
        <c:scaling>
          <c:orientation val="minMax"/>
          <c:max val="4279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2736000"/>
        <c:crosses val="autoZero"/>
        <c:crossBetween val="midCat"/>
        <c:majorUnit val="365"/>
      </c:valAx>
      <c:valAx>
        <c:axId val="1627360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27344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'National-NonDistress'!$P$6:$P$235</c:f>
              <c:numCache>
                <c:formatCode>[$-409]mmm\-yy;@</c:formatCode>
                <c:ptCount val="230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</c:numCache>
            </c:numRef>
          </c:xVal>
          <c:yVal>
            <c:numRef>
              <c:f>'National-NonDistress'!$R$6:$R$235</c:f>
              <c:numCache>
                <c:formatCode>#,##0_);[Red]\(#,##0\)</c:formatCode>
                <c:ptCount val="230"/>
                <c:pt idx="0">
                  <c:v>85.753997918993207</c:v>
                </c:pt>
                <c:pt idx="1">
                  <c:v>84.494462105930694</c:v>
                </c:pt>
                <c:pt idx="2">
                  <c:v>83.888274468678404</c:v>
                </c:pt>
                <c:pt idx="3">
                  <c:v>83.449165934466095</c:v>
                </c:pt>
                <c:pt idx="4">
                  <c:v>84.052269304960205</c:v>
                </c:pt>
                <c:pt idx="5">
                  <c:v>83.994063622127598</c:v>
                </c:pt>
                <c:pt idx="6">
                  <c:v>84.931850469872302</c:v>
                </c:pt>
                <c:pt idx="7">
                  <c:v>84.562645808839207</c:v>
                </c:pt>
                <c:pt idx="8">
                  <c:v>85.895255088204095</c:v>
                </c:pt>
                <c:pt idx="9">
                  <c:v>85.978554875423299</c:v>
                </c:pt>
                <c:pt idx="10">
                  <c:v>89.621794009588996</c:v>
                </c:pt>
                <c:pt idx="11">
                  <c:v>91.554911674405105</c:v>
                </c:pt>
                <c:pt idx="12">
                  <c:v>92.8883646575065</c:v>
                </c:pt>
                <c:pt idx="13">
                  <c:v>88.953475021372</c:v>
                </c:pt>
                <c:pt idx="14">
                  <c:v>86.566956673811305</c:v>
                </c:pt>
                <c:pt idx="15">
                  <c:v>85.618540896754496</c:v>
                </c:pt>
                <c:pt idx="16">
                  <c:v>89.770196798823207</c:v>
                </c:pt>
                <c:pt idx="17">
                  <c:v>92.202960147437196</c:v>
                </c:pt>
                <c:pt idx="18">
                  <c:v>95.117983401794007</c:v>
                </c:pt>
                <c:pt idx="19">
                  <c:v>94.442913518355596</c:v>
                </c:pt>
                <c:pt idx="20">
                  <c:v>95.259212558278705</c:v>
                </c:pt>
                <c:pt idx="21">
                  <c:v>94.599360497224694</c:v>
                </c:pt>
                <c:pt idx="22">
                  <c:v>96.166362793988995</c:v>
                </c:pt>
                <c:pt idx="23">
                  <c:v>95.704768680521397</c:v>
                </c:pt>
                <c:pt idx="24">
                  <c:v>97.404463274696795</c:v>
                </c:pt>
                <c:pt idx="25">
                  <c:v>97.310746067141693</c:v>
                </c:pt>
                <c:pt idx="26">
                  <c:v>97.937877819176293</c:v>
                </c:pt>
                <c:pt idx="27">
                  <c:v>96.123025216097105</c:v>
                </c:pt>
                <c:pt idx="28">
                  <c:v>96.819158229269107</c:v>
                </c:pt>
                <c:pt idx="29">
                  <c:v>99.634733055622306</c:v>
                </c:pt>
                <c:pt idx="30">
                  <c:v>104.36236776649601</c:v>
                </c:pt>
                <c:pt idx="31">
                  <c:v>107.066601316551</c:v>
                </c:pt>
                <c:pt idx="32">
                  <c:v>105.811732762402</c:v>
                </c:pt>
                <c:pt idx="33">
                  <c:v>103.41108934699101</c:v>
                </c:pt>
                <c:pt idx="34">
                  <c:v>100.73748116451701</c:v>
                </c:pt>
                <c:pt idx="35">
                  <c:v>100</c:v>
                </c:pt>
                <c:pt idx="36">
                  <c:v>100.614864084922</c:v>
                </c:pt>
                <c:pt idx="37">
                  <c:v>103.160064914231</c:v>
                </c:pt>
                <c:pt idx="38">
                  <c:v>104.81286921640999</c:v>
                </c:pt>
                <c:pt idx="39">
                  <c:v>104.52968308201299</c:v>
                </c:pt>
                <c:pt idx="40">
                  <c:v>103.431637619569</c:v>
                </c:pt>
                <c:pt idx="41">
                  <c:v>103.264253614189</c:v>
                </c:pt>
                <c:pt idx="42">
                  <c:v>105.13220125889301</c:v>
                </c:pt>
                <c:pt idx="43">
                  <c:v>107.45070833423</c:v>
                </c:pt>
                <c:pt idx="44">
                  <c:v>107.60828130545499</c:v>
                </c:pt>
                <c:pt idx="45">
                  <c:v>103.976769983331</c:v>
                </c:pt>
                <c:pt idx="46">
                  <c:v>102.26417715283699</c:v>
                </c:pt>
                <c:pt idx="47">
                  <c:v>101.44640073480601</c:v>
                </c:pt>
                <c:pt idx="48">
                  <c:v>102.62055494942</c:v>
                </c:pt>
                <c:pt idx="49">
                  <c:v>101.42582968847999</c:v>
                </c:pt>
                <c:pt idx="50">
                  <c:v>100.622539922789</c:v>
                </c:pt>
                <c:pt idx="51">
                  <c:v>100.029800154707</c:v>
                </c:pt>
                <c:pt idx="52">
                  <c:v>100.091113498662</c:v>
                </c:pt>
                <c:pt idx="53">
                  <c:v>100.35257143623799</c:v>
                </c:pt>
                <c:pt idx="54">
                  <c:v>101.448271670411</c:v>
                </c:pt>
                <c:pt idx="55">
                  <c:v>104.117111824643</c:v>
                </c:pt>
                <c:pt idx="56">
                  <c:v>107.083663792053</c:v>
                </c:pt>
                <c:pt idx="57">
                  <c:v>109.639896412873</c:v>
                </c:pt>
                <c:pt idx="58">
                  <c:v>109.755480278956</c:v>
                </c:pt>
                <c:pt idx="59">
                  <c:v>108.30019599706399</c:v>
                </c:pt>
                <c:pt idx="60">
                  <c:v>106.536805852166</c:v>
                </c:pt>
                <c:pt idx="61">
                  <c:v>106.35664495969699</c:v>
                </c:pt>
                <c:pt idx="62">
                  <c:v>108.613151398805</c:v>
                </c:pt>
                <c:pt idx="63">
                  <c:v>110.901371661639</c:v>
                </c:pt>
                <c:pt idx="64">
                  <c:v>112.509589503455</c:v>
                </c:pt>
                <c:pt idx="65">
                  <c:v>112.202489747092</c:v>
                </c:pt>
                <c:pt idx="66">
                  <c:v>111.930858338018</c:v>
                </c:pt>
                <c:pt idx="67">
                  <c:v>112.01371625981901</c:v>
                </c:pt>
                <c:pt idx="68">
                  <c:v>113.60215477592099</c:v>
                </c:pt>
                <c:pt idx="69">
                  <c:v>115.466657732537</c:v>
                </c:pt>
                <c:pt idx="70">
                  <c:v>116.445905134453</c:v>
                </c:pt>
                <c:pt idx="71">
                  <c:v>116.327805789998</c:v>
                </c:pt>
                <c:pt idx="72">
                  <c:v>116.51440828349899</c:v>
                </c:pt>
                <c:pt idx="73">
                  <c:v>118.636088057458</c:v>
                </c:pt>
                <c:pt idx="74">
                  <c:v>121.50151667992699</c:v>
                </c:pt>
                <c:pt idx="75">
                  <c:v>123.50973123059001</c:v>
                </c:pt>
                <c:pt idx="76">
                  <c:v>124.05067304491899</c:v>
                </c:pt>
                <c:pt idx="77">
                  <c:v>124.60111026619199</c:v>
                </c:pt>
                <c:pt idx="78">
                  <c:v>125.317753377727</c:v>
                </c:pt>
                <c:pt idx="79">
                  <c:v>127.10804259010401</c:v>
                </c:pt>
                <c:pt idx="80">
                  <c:v>128.276398551196</c:v>
                </c:pt>
                <c:pt idx="81">
                  <c:v>129.62038866119099</c:v>
                </c:pt>
                <c:pt idx="82">
                  <c:v>129.17683294779201</c:v>
                </c:pt>
                <c:pt idx="83">
                  <c:v>129.895304501423</c:v>
                </c:pt>
                <c:pt idx="84">
                  <c:v>129.67235907231699</c:v>
                </c:pt>
                <c:pt idx="85">
                  <c:v>132.62726274786101</c:v>
                </c:pt>
                <c:pt idx="86">
                  <c:v>134.592273020405</c:v>
                </c:pt>
                <c:pt idx="87">
                  <c:v>137.31586606679701</c:v>
                </c:pt>
                <c:pt idx="88">
                  <c:v>138.418322518411</c:v>
                </c:pt>
                <c:pt idx="89">
                  <c:v>138.372915963916</c:v>
                </c:pt>
                <c:pt idx="90">
                  <c:v>140.69467191396799</c:v>
                </c:pt>
                <c:pt idx="91">
                  <c:v>144.23005635927299</c:v>
                </c:pt>
                <c:pt idx="92">
                  <c:v>149.221966191668</c:v>
                </c:pt>
                <c:pt idx="93">
                  <c:v>150.53861921122899</c:v>
                </c:pt>
                <c:pt idx="94">
                  <c:v>149.72976391426201</c:v>
                </c:pt>
                <c:pt idx="95">
                  <c:v>148.548917948623</c:v>
                </c:pt>
                <c:pt idx="96">
                  <c:v>149.55519450280701</c:v>
                </c:pt>
                <c:pt idx="97">
                  <c:v>152.282320249073</c:v>
                </c:pt>
                <c:pt idx="98">
                  <c:v>154.02574376307001</c:v>
                </c:pt>
                <c:pt idx="99">
                  <c:v>155.252996283172</c:v>
                </c:pt>
                <c:pt idx="100">
                  <c:v>154.81715409270001</c:v>
                </c:pt>
                <c:pt idx="101">
                  <c:v>155.73331119017399</c:v>
                </c:pt>
                <c:pt idx="102">
                  <c:v>155.20505630017101</c:v>
                </c:pt>
                <c:pt idx="103">
                  <c:v>156.10309163961301</c:v>
                </c:pt>
                <c:pt idx="104">
                  <c:v>154.47801280333599</c:v>
                </c:pt>
                <c:pt idx="105">
                  <c:v>154.65670325263201</c:v>
                </c:pt>
                <c:pt idx="106">
                  <c:v>155.23839600326801</c:v>
                </c:pt>
                <c:pt idx="107">
                  <c:v>159.371663496753</c:v>
                </c:pt>
                <c:pt idx="108">
                  <c:v>162.51016566640399</c:v>
                </c:pt>
                <c:pt idx="109">
                  <c:v>166.04557925307199</c:v>
                </c:pt>
                <c:pt idx="110">
                  <c:v>165.58318675723899</c:v>
                </c:pt>
                <c:pt idx="111">
                  <c:v>167.08422292793799</c:v>
                </c:pt>
                <c:pt idx="112">
                  <c:v>166.376140201834</c:v>
                </c:pt>
                <c:pt idx="113">
                  <c:v>169.52399937094799</c:v>
                </c:pt>
                <c:pt idx="114">
                  <c:v>169.316627186197</c:v>
                </c:pt>
                <c:pt idx="115">
                  <c:v>170.377166898349</c:v>
                </c:pt>
                <c:pt idx="116">
                  <c:v>165.974272324433</c:v>
                </c:pt>
                <c:pt idx="117">
                  <c:v>161.97790336516999</c:v>
                </c:pt>
                <c:pt idx="118">
                  <c:v>157.11001461361701</c:v>
                </c:pt>
                <c:pt idx="119">
                  <c:v>155.55880426617901</c:v>
                </c:pt>
                <c:pt idx="120">
                  <c:v>155.56752000691199</c:v>
                </c:pt>
                <c:pt idx="121">
                  <c:v>159.171861896596</c:v>
                </c:pt>
                <c:pt idx="122">
                  <c:v>161.32962336054501</c:v>
                </c:pt>
                <c:pt idx="123">
                  <c:v>159.81425587226801</c:v>
                </c:pt>
                <c:pt idx="124">
                  <c:v>155.75516488804601</c:v>
                </c:pt>
                <c:pt idx="125">
                  <c:v>153.06208034298899</c:v>
                </c:pt>
                <c:pt idx="126">
                  <c:v>154.23836549913199</c:v>
                </c:pt>
                <c:pt idx="127">
                  <c:v>156.099177752066</c:v>
                </c:pt>
                <c:pt idx="128">
                  <c:v>154.22188077093199</c:v>
                </c:pt>
                <c:pt idx="129">
                  <c:v>146.728229211567</c:v>
                </c:pt>
                <c:pt idx="130">
                  <c:v>138.479292326327</c:v>
                </c:pt>
                <c:pt idx="131">
                  <c:v>135.37175577135099</c:v>
                </c:pt>
                <c:pt idx="132">
                  <c:v>133.29742982245699</c:v>
                </c:pt>
                <c:pt idx="133">
                  <c:v>129.60045547235299</c:v>
                </c:pt>
                <c:pt idx="134">
                  <c:v>121.085828834465</c:v>
                </c:pt>
                <c:pt idx="135">
                  <c:v>116.015341299252</c:v>
                </c:pt>
                <c:pt idx="136">
                  <c:v>111.873365891595</c:v>
                </c:pt>
                <c:pt idx="137">
                  <c:v>111.81750337197499</c:v>
                </c:pt>
                <c:pt idx="138">
                  <c:v>110.933128777436</c:v>
                </c:pt>
                <c:pt idx="139">
                  <c:v>108.50234584377699</c:v>
                </c:pt>
                <c:pt idx="140">
                  <c:v>105.31041092886301</c:v>
                </c:pt>
                <c:pt idx="141">
                  <c:v>102.168838415815</c:v>
                </c:pt>
                <c:pt idx="142">
                  <c:v>103.304226461916</c:v>
                </c:pt>
                <c:pt idx="143">
                  <c:v>104.847265499177</c:v>
                </c:pt>
                <c:pt idx="144">
                  <c:v>105.560068885045</c:v>
                </c:pt>
                <c:pt idx="145">
                  <c:v>103.422319984102</c:v>
                </c:pt>
                <c:pt idx="146">
                  <c:v>102.640664841754</c:v>
                </c:pt>
                <c:pt idx="147">
                  <c:v>104.72042154742201</c:v>
                </c:pt>
                <c:pt idx="148">
                  <c:v>106.379080466763</c:v>
                </c:pt>
                <c:pt idx="149">
                  <c:v>107.15840252570401</c:v>
                </c:pt>
                <c:pt idx="150">
                  <c:v>105.246582379757</c:v>
                </c:pt>
                <c:pt idx="151">
                  <c:v>104.702680081382</c:v>
                </c:pt>
                <c:pt idx="152">
                  <c:v>103.959199478416</c:v>
                </c:pt>
                <c:pt idx="153">
                  <c:v>106.20275800847899</c:v>
                </c:pt>
                <c:pt idx="154">
                  <c:v>109.283329566367</c:v>
                </c:pt>
                <c:pt idx="155">
                  <c:v>113.433712612886</c:v>
                </c:pt>
                <c:pt idx="156">
                  <c:v>114.075977211638</c:v>
                </c:pt>
                <c:pt idx="157">
                  <c:v>110.40214532993799</c:v>
                </c:pt>
                <c:pt idx="158">
                  <c:v>105.55144467273</c:v>
                </c:pt>
                <c:pt idx="159">
                  <c:v>103.557782230036</c:v>
                </c:pt>
                <c:pt idx="160">
                  <c:v>105.035615978913</c:v>
                </c:pt>
                <c:pt idx="161">
                  <c:v>106.66084461966101</c:v>
                </c:pt>
                <c:pt idx="162">
                  <c:v>109.301273434135</c:v>
                </c:pt>
                <c:pt idx="163">
                  <c:v>111.130628931377</c:v>
                </c:pt>
                <c:pt idx="164">
                  <c:v>113.34840881183599</c:v>
                </c:pt>
                <c:pt idx="165">
                  <c:v>115.758891889452</c:v>
                </c:pt>
                <c:pt idx="166">
                  <c:v>116.835181325844</c:v>
                </c:pt>
                <c:pt idx="167">
                  <c:v>116.737580114065</c:v>
                </c:pt>
                <c:pt idx="168">
                  <c:v>113.56590752158201</c:v>
                </c:pt>
                <c:pt idx="169">
                  <c:v>111.167339798456</c:v>
                </c:pt>
                <c:pt idx="170">
                  <c:v>110.67800151954</c:v>
                </c:pt>
                <c:pt idx="171">
                  <c:v>112.08634349985201</c:v>
                </c:pt>
                <c:pt idx="172">
                  <c:v>113.560692693799</c:v>
                </c:pt>
                <c:pt idx="173">
                  <c:v>114.622370544929</c:v>
                </c:pt>
                <c:pt idx="174">
                  <c:v>117.17273539662401</c:v>
                </c:pt>
                <c:pt idx="175">
                  <c:v>119.960810498564</c:v>
                </c:pt>
                <c:pt idx="176">
                  <c:v>120.754335792323</c:v>
                </c:pt>
                <c:pt idx="177">
                  <c:v>119.723813935121</c:v>
                </c:pt>
                <c:pt idx="178">
                  <c:v>117.01779788298499</c:v>
                </c:pt>
                <c:pt idx="179">
                  <c:v>117.200421968398</c:v>
                </c:pt>
                <c:pt idx="180">
                  <c:v>115.981585331552</c:v>
                </c:pt>
                <c:pt idx="181">
                  <c:v>119.60560390206101</c:v>
                </c:pt>
                <c:pt idx="182">
                  <c:v>123.25758986615401</c:v>
                </c:pt>
                <c:pt idx="183">
                  <c:v>128.81487308104701</c:v>
                </c:pt>
                <c:pt idx="184">
                  <c:v>129.645251290244</c:v>
                </c:pt>
                <c:pt idx="185">
                  <c:v>129.38130280594001</c:v>
                </c:pt>
                <c:pt idx="186">
                  <c:v>126.122757743593</c:v>
                </c:pt>
                <c:pt idx="187">
                  <c:v>125.614960686318</c:v>
                </c:pt>
                <c:pt idx="188">
                  <c:v>125.677726034722</c:v>
                </c:pt>
                <c:pt idx="189">
                  <c:v>127.860219931668</c:v>
                </c:pt>
                <c:pt idx="190">
                  <c:v>129.73829808740501</c:v>
                </c:pt>
                <c:pt idx="191">
                  <c:v>132.100377747061</c:v>
                </c:pt>
                <c:pt idx="192">
                  <c:v>135.54950427221101</c:v>
                </c:pt>
                <c:pt idx="193">
                  <c:v>139.27198767419401</c:v>
                </c:pt>
                <c:pt idx="194">
                  <c:v>141.26087853307399</c:v>
                </c:pt>
                <c:pt idx="195">
                  <c:v>141.10901249756901</c:v>
                </c:pt>
                <c:pt idx="196">
                  <c:v>140.34259528114001</c:v>
                </c:pt>
                <c:pt idx="197">
                  <c:v>142.06709676095701</c:v>
                </c:pt>
                <c:pt idx="198">
                  <c:v>144.002943793707</c:v>
                </c:pt>
                <c:pt idx="199">
                  <c:v>146.26816043098799</c:v>
                </c:pt>
                <c:pt idx="200">
                  <c:v>149.15061589505501</c:v>
                </c:pt>
                <c:pt idx="201">
                  <c:v>148.904290113938</c:v>
                </c:pt>
                <c:pt idx="202">
                  <c:v>151.34140294602099</c:v>
                </c:pt>
                <c:pt idx="203">
                  <c:v>152.219767560647</c:v>
                </c:pt>
                <c:pt idx="204">
                  <c:v>155.20387389918699</c:v>
                </c:pt>
                <c:pt idx="205">
                  <c:v>156.64115184119899</c:v>
                </c:pt>
                <c:pt idx="206">
                  <c:v>159.54854500843399</c:v>
                </c:pt>
                <c:pt idx="207">
                  <c:v>159.412018186561</c:v>
                </c:pt>
                <c:pt idx="208">
                  <c:v>161.76884386422901</c:v>
                </c:pt>
                <c:pt idx="209">
                  <c:v>161.846432574706</c:v>
                </c:pt>
                <c:pt idx="210">
                  <c:v>161.995796788576</c:v>
                </c:pt>
                <c:pt idx="211">
                  <c:v>164.31426702629301</c:v>
                </c:pt>
                <c:pt idx="212">
                  <c:v>166.10394934078499</c:v>
                </c:pt>
                <c:pt idx="213">
                  <c:v>166.55558349757001</c:v>
                </c:pt>
                <c:pt idx="214">
                  <c:v>165.523744510206</c:v>
                </c:pt>
                <c:pt idx="215">
                  <c:v>165.684751623816</c:v>
                </c:pt>
                <c:pt idx="216">
                  <c:v>166.82131766394201</c:v>
                </c:pt>
                <c:pt idx="217">
                  <c:v>169.09800850404901</c:v>
                </c:pt>
                <c:pt idx="218">
                  <c:v>170.85054042015099</c:v>
                </c:pt>
                <c:pt idx="219">
                  <c:v>173.06681740083599</c:v>
                </c:pt>
                <c:pt idx="220">
                  <c:v>171.85150309130401</c:v>
                </c:pt>
                <c:pt idx="221">
                  <c:v>173.09482279304299</c:v>
                </c:pt>
                <c:pt idx="222">
                  <c:v>171.403475424265</c:v>
                </c:pt>
                <c:pt idx="223">
                  <c:v>171.04201976864999</c:v>
                </c:pt>
                <c:pt idx="224">
                  <c:v>174.06473985696201</c:v>
                </c:pt>
                <c:pt idx="225">
                  <c:v>175.75618449429999</c:v>
                </c:pt>
                <c:pt idx="226">
                  <c:v>176.45758832291699</c:v>
                </c:pt>
                <c:pt idx="227">
                  <c:v>173.054963826532</c:v>
                </c:pt>
                <c:pt idx="228">
                  <c:v>172.90196183434301</c:v>
                </c:pt>
                <c:pt idx="229">
                  <c:v>173.83292013064801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'National-NonDistress'!$V$6:$V$89</c:f>
              <c:numCache>
                <c:formatCode>#,##0_);[Red]\(#,##0\)</c:formatCode>
                <c:ptCount val="84"/>
                <c:pt idx="0">
                  <c:v>65.218263942824706</c:v>
                </c:pt>
                <c:pt idx="1">
                  <c:v>63.411765091787899</c:v>
                </c:pt>
                <c:pt idx="2">
                  <c:v>68.528640961906902</c:v>
                </c:pt>
                <c:pt idx="3">
                  <c:v>74.070543858743306</c:v>
                </c:pt>
                <c:pt idx="4">
                  <c:v>70.694230897131106</c:v>
                </c:pt>
                <c:pt idx="5">
                  <c:v>75.892415899510894</c:v>
                </c:pt>
                <c:pt idx="6">
                  <c:v>79.222938972675706</c:v>
                </c:pt>
                <c:pt idx="7">
                  <c:v>84.881549837100394</c:v>
                </c:pt>
                <c:pt idx="8">
                  <c:v>83.564367527020707</c:v>
                </c:pt>
                <c:pt idx="9">
                  <c:v>83.787094513013201</c:v>
                </c:pt>
                <c:pt idx="10">
                  <c:v>85.555649830635502</c:v>
                </c:pt>
                <c:pt idx="11">
                  <c:v>92.225664558374007</c:v>
                </c:pt>
                <c:pt idx="12">
                  <c:v>86.513707626135201</c:v>
                </c:pt>
                <c:pt idx="13">
                  <c:v>91.358318667154094</c:v>
                </c:pt>
                <c:pt idx="14">
                  <c:v>95.398347307725302</c:v>
                </c:pt>
                <c:pt idx="15">
                  <c:v>95.234501230742694</c:v>
                </c:pt>
                <c:pt idx="16">
                  <c:v>97.112001312548898</c:v>
                </c:pt>
                <c:pt idx="17">
                  <c:v>100.00196180546099</c:v>
                </c:pt>
                <c:pt idx="18">
                  <c:v>104.695430648919</c:v>
                </c:pt>
                <c:pt idx="19">
                  <c:v>100</c:v>
                </c:pt>
                <c:pt idx="20">
                  <c:v>104.43633011865801</c:v>
                </c:pt>
                <c:pt idx="21">
                  <c:v>102.565182096519</c:v>
                </c:pt>
                <c:pt idx="22">
                  <c:v>107.517201672787</c:v>
                </c:pt>
                <c:pt idx="23">
                  <c:v>101.01245371069901</c:v>
                </c:pt>
                <c:pt idx="24">
                  <c:v>100.61130874488801</c:v>
                </c:pt>
                <c:pt idx="25">
                  <c:v>100.17774057394701</c:v>
                </c:pt>
                <c:pt idx="26">
                  <c:v>107.76414020665</c:v>
                </c:pt>
                <c:pt idx="27">
                  <c:v>107.825015341168</c:v>
                </c:pt>
                <c:pt idx="28">
                  <c:v>109.742598792769</c:v>
                </c:pt>
                <c:pt idx="29">
                  <c:v>112.46238973625</c:v>
                </c:pt>
                <c:pt idx="30">
                  <c:v>113.79498510832001</c:v>
                </c:pt>
                <c:pt idx="31">
                  <c:v>116.56643954006501</c:v>
                </c:pt>
                <c:pt idx="32">
                  <c:v>121.85134209481799</c:v>
                </c:pt>
                <c:pt idx="33">
                  <c:v>124.93810523150999</c:v>
                </c:pt>
                <c:pt idx="34">
                  <c:v>128.549639177735</c:v>
                </c:pt>
                <c:pt idx="35">
                  <c:v>128.837938122259</c:v>
                </c:pt>
                <c:pt idx="36">
                  <c:v>135.46688779918401</c:v>
                </c:pt>
                <c:pt idx="37">
                  <c:v>139.087593392983</c:v>
                </c:pt>
                <c:pt idx="38">
                  <c:v>148.36182075576201</c:v>
                </c:pt>
                <c:pt idx="39">
                  <c:v>148.45548334559999</c:v>
                </c:pt>
                <c:pt idx="40">
                  <c:v>153.184918341924</c:v>
                </c:pt>
                <c:pt idx="41">
                  <c:v>154.319122991044</c:v>
                </c:pt>
                <c:pt idx="42">
                  <c:v>157.31440669666699</c:v>
                </c:pt>
                <c:pt idx="43">
                  <c:v>160.709955591311</c:v>
                </c:pt>
                <c:pt idx="44">
                  <c:v>166.405627307245</c:v>
                </c:pt>
                <c:pt idx="45">
                  <c:v>171.30926693491</c:v>
                </c:pt>
                <c:pt idx="46">
                  <c:v>168.89465444021999</c:v>
                </c:pt>
                <c:pt idx="47">
                  <c:v>160.767082429445</c:v>
                </c:pt>
                <c:pt idx="48">
                  <c:v>163.79759072310401</c:v>
                </c:pt>
                <c:pt idx="49">
                  <c:v>161.48909603470699</c:v>
                </c:pt>
                <c:pt idx="50">
                  <c:v>163.80310786204799</c:v>
                </c:pt>
                <c:pt idx="51">
                  <c:v>142.32253028435201</c:v>
                </c:pt>
                <c:pt idx="52">
                  <c:v>123.273235041234</c:v>
                </c:pt>
                <c:pt idx="53">
                  <c:v>118.18047463380999</c:v>
                </c:pt>
                <c:pt idx="54">
                  <c:v>106.397206012084</c:v>
                </c:pt>
                <c:pt idx="55">
                  <c:v>113.778812800849</c:v>
                </c:pt>
                <c:pt idx="56">
                  <c:v>109.681801383753</c:v>
                </c:pt>
                <c:pt idx="57">
                  <c:v>117.418333355014</c:v>
                </c:pt>
                <c:pt idx="58">
                  <c:v>115.067705799818</c:v>
                </c:pt>
                <c:pt idx="59">
                  <c:v>129.840199890424</c:v>
                </c:pt>
                <c:pt idx="60">
                  <c:v>118.262636300274</c:v>
                </c:pt>
                <c:pt idx="61">
                  <c:v>120.01080647256001</c:v>
                </c:pt>
                <c:pt idx="62">
                  <c:v>126.99316352221599</c:v>
                </c:pt>
                <c:pt idx="63">
                  <c:v>128.99323213967401</c:v>
                </c:pt>
                <c:pt idx="64">
                  <c:v>123.604274851217</c:v>
                </c:pt>
                <c:pt idx="65">
                  <c:v>132.00610600665701</c:v>
                </c:pt>
                <c:pt idx="66">
                  <c:v>135.517683987455</c:v>
                </c:pt>
                <c:pt idx="67">
                  <c:v>136.175562549457</c:v>
                </c:pt>
                <c:pt idx="68">
                  <c:v>139.54484367824</c:v>
                </c:pt>
                <c:pt idx="69">
                  <c:v>147.74458537265201</c:v>
                </c:pt>
                <c:pt idx="70">
                  <c:v>142.14059285289801</c:v>
                </c:pt>
                <c:pt idx="71">
                  <c:v>154.594574733446</c:v>
                </c:pt>
                <c:pt idx="72">
                  <c:v>161.47356092847801</c:v>
                </c:pt>
                <c:pt idx="73">
                  <c:v>163.90615973095299</c:v>
                </c:pt>
                <c:pt idx="74">
                  <c:v>167.30098446508899</c:v>
                </c:pt>
                <c:pt idx="75">
                  <c:v>172.56765744919201</c:v>
                </c:pt>
                <c:pt idx="76">
                  <c:v>180.40504234701399</c:v>
                </c:pt>
                <c:pt idx="77">
                  <c:v>184.63337015629801</c:v>
                </c:pt>
                <c:pt idx="78">
                  <c:v>187.978779122817</c:v>
                </c:pt>
                <c:pt idx="79">
                  <c:v>190.02392458221701</c:v>
                </c:pt>
                <c:pt idx="80">
                  <c:v>195.44728268385899</c:v>
                </c:pt>
                <c:pt idx="81">
                  <c:v>201.52270839975699</c:v>
                </c:pt>
                <c:pt idx="82">
                  <c:v>199.85401366108499</c:v>
                </c:pt>
                <c:pt idx="83">
                  <c:v>194.62053594784101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74400"/>
        <c:axId val="162780288"/>
      </c:scatterChart>
      <c:valAx>
        <c:axId val="162774400"/>
        <c:scaling>
          <c:orientation val="minMax"/>
          <c:max val="42794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2780288"/>
        <c:crosses val="autoZero"/>
        <c:crossBetween val="midCat"/>
        <c:majorUnit val="365"/>
      </c:valAx>
      <c:valAx>
        <c:axId val="1627802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2774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Segment'!$K$6:$K$259</c:f>
              <c:numCache>
                <c:formatCode>[$-409]mmm\-yy;@</c:formatCode>
                <c:ptCount val="25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</c:numCache>
            </c:numRef>
          </c:xVal>
          <c:yVal>
            <c:numRef>
              <c:f>'U.S. VW - By Segment'!$L$6:$L$259</c:f>
              <c:numCache>
                <c:formatCode>0</c:formatCode>
                <c:ptCount val="254"/>
                <c:pt idx="0">
                  <c:v>65.562191699153701</c:v>
                </c:pt>
                <c:pt idx="1">
                  <c:v>63.970796375436102</c:v>
                </c:pt>
                <c:pt idx="2">
                  <c:v>63.806171609569297</c:v>
                </c:pt>
                <c:pt idx="3">
                  <c:v>64.108254021707594</c:v>
                </c:pt>
                <c:pt idx="4">
                  <c:v>64.140237673616099</c:v>
                </c:pt>
                <c:pt idx="5">
                  <c:v>64.199767596595393</c:v>
                </c:pt>
                <c:pt idx="6">
                  <c:v>64.058614492557297</c:v>
                </c:pt>
                <c:pt idx="7">
                  <c:v>63.094410734082302</c:v>
                </c:pt>
                <c:pt idx="8">
                  <c:v>62.376736057415201</c:v>
                </c:pt>
                <c:pt idx="9">
                  <c:v>61.596992799446497</c:v>
                </c:pt>
                <c:pt idx="10">
                  <c:v>63.764453911650897</c:v>
                </c:pt>
                <c:pt idx="11">
                  <c:v>66.898936275255707</c:v>
                </c:pt>
                <c:pt idx="12">
                  <c:v>71.072113161442203</c:v>
                </c:pt>
                <c:pt idx="13">
                  <c:v>72.386054666006302</c:v>
                </c:pt>
                <c:pt idx="14">
                  <c:v>72.178872662750294</c:v>
                </c:pt>
                <c:pt idx="15">
                  <c:v>70.823703494308603</c:v>
                </c:pt>
                <c:pt idx="16">
                  <c:v>71.019042832597705</c:v>
                </c:pt>
                <c:pt idx="17">
                  <c:v>72.1249663357207</c:v>
                </c:pt>
                <c:pt idx="18">
                  <c:v>73.318778068578695</c:v>
                </c:pt>
                <c:pt idx="19">
                  <c:v>73.273278928522501</c:v>
                </c:pt>
                <c:pt idx="20">
                  <c:v>74.411379068612803</c:v>
                </c:pt>
                <c:pt idx="21">
                  <c:v>75.576534298742899</c:v>
                </c:pt>
                <c:pt idx="22">
                  <c:v>79.545999816502501</c:v>
                </c:pt>
                <c:pt idx="23">
                  <c:v>81.774839225704895</c:v>
                </c:pt>
                <c:pt idx="24">
                  <c:v>86.063767679262895</c:v>
                </c:pt>
                <c:pt idx="25">
                  <c:v>84.566760848216902</c:v>
                </c:pt>
                <c:pt idx="26">
                  <c:v>83.173470971939906</c:v>
                </c:pt>
                <c:pt idx="27">
                  <c:v>81.189682833598098</c:v>
                </c:pt>
                <c:pt idx="28">
                  <c:v>83.402535543449901</c:v>
                </c:pt>
                <c:pt idx="29">
                  <c:v>85.846547884508297</c:v>
                </c:pt>
                <c:pt idx="30">
                  <c:v>85.867329576107394</c:v>
                </c:pt>
                <c:pt idx="31">
                  <c:v>85.821300351847697</c:v>
                </c:pt>
                <c:pt idx="32">
                  <c:v>85.823030878596199</c:v>
                </c:pt>
                <c:pt idx="33">
                  <c:v>87.324582126422698</c:v>
                </c:pt>
                <c:pt idx="34">
                  <c:v>87.881105859709393</c:v>
                </c:pt>
                <c:pt idx="35">
                  <c:v>88.1549686370887</c:v>
                </c:pt>
                <c:pt idx="36">
                  <c:v>88.834612999337807</c:v>
                </c:pt>
                <c:pt idx="37">
                  <c:v>88.606808889794607</c:v>
                </c:pt>
                <c:pt idx="38">
                  <c:v>87.629106245491599</c:v>
                </c:pt>
                <c:pt idx="39">
                  <c:v>85.658223657738105</c:v>
                </c:pt>
                <c:pt idx="40">
                  <c:v>84.8098973751123</c:v>
                </c:pt>
                <c:pt idx="41">
                  <c:v>85.422307750732998</c:v>
                </c:pt>
                <c:pt idx="42">
                  <c:v>86.701133271982997</c:v>
                </c:pt>
                <c:pt idx="43">
                  <c:v>88.348913722171801</c:v>
                </c:pt>
                <c:pt idx="44">
                  <c:v>89.118598174246102</c:v>
                </c:pt>
                <c:pt idx="45">
                  <c:v>90.212563957541406</c:v>
                </c:pt>
                <c:pt idx="46">
                  <c:v>90.102611344302503</c:v>
                </c:pt>
                <c:pt idx="47">
                  <c:v>90.071167068206705</c:v>
                </c:pt>
                <c:pt idx="48">
                  <c:v>90.203378155933294</c:v>
                </c:pt>
                <c:pt idx="49">
                  <c:v>87.707140268866794</c:v>
                </c:pt>
                <c:pt idx="50">
                  <c:v>85.570083582099201</c:v>
                </c:pt>
                <c:pt idx="51">
                  <c:v>83.660028053728198</c:v>
                </c:pt>
                <c:pt idx="52">
                  <c:v>86.9177901400964</c:v>
                </c:pt>
                <c:pt idx="53">
                  <c:v>91.099251636476097</c:v>
                </c:pt>
                <c:pt idx="54">
                  <c:v>94.761846482363794</c:v>
                </c:pt>
                <c:pt idx="55">
                  <c:v>96.629861191829804</c:v>
                </c:pt>
                <c:pt idx="56">
                  <c:v>98.158237506813506</c:v>
                </c:pt>
                <c:pt idx="57">
                  <c:v>99.350524086422098</c:v>
                </c:pt>
                <c:pt idx="58">
                  <c:v>100.25679131048599</c:v>
                </c:pt>
                <c:pt idx="59">
                  <c:v>100</c:v>
                </c:pt>
                <c:pt idx="60">
                  <c:v>99.990017756107093</c:v>
                </c:pt>
                <c:pt idx="61">
                  <c:v>99.184749488333594</c:v>
                </c:pt>
                <c:pt idx="62">
                  <c:v>98.772243421333997</c:v>
                </c:pt>
                <c:pt idx="63">
                  <c:v>98.221173101397895</c:v>
                </c:pt>
                <c:pt idx="64">
                  <c:v>98.292974028339998</c:v>
                </c:pt>
                <c:pt idx="65">
                  <c:v>98.762131938696299</c:v>
                </c:pt>
                <c:pt idx="66">
                  <c:v>99.751740145228297</c:v>
                </c:pt>
                <c:pt idx="67">
                  <c:v>99.732537054619996</c:v>
                </c:pt>
                <c:pt idx="68">
                  <c:v>99.428795060846994</c:v>
                </c:pt>
                <c:pt idx="69">
                  <c:v>97.486153693687797</c:v>
                </c:pt>
                <c:pt idx="70">
                  <c:v>96.375733476440701</c:v>
                </c:pt>
                <c:pt idx="71">
                  <c:v>95.075234724274694</c:v>
                </c:pt>
                <c:pt idx="72">
                  <c:v>96.225334765521495</c:v>
                </c:pt>
                <c:pt idx="73">
                  <c:v>97.031565277553497</c:v>
                </c:pt>
                <c:pt idx="74">
                  <c:v>97.754919478860899</c:v>
                </c:pt>
                <c:pt idx="75">
                  <c:v>96.566243938555402</c:v>
                </c:pt>
                <c:pt idx="76">
                  <c:v>96.301255976669196</c:v>
                </c:pt>
                <c:pt idx="77">
                  <c:v>96.607814000271702</c:v>
                </c:pt>
                <c:pt idx="78">
                  <c:v>97.812921256795704</c:v>
                </c:pt>
                <c:pt idx="79">
                  <c:v>98.494806519902497</c:v>
                </c:pt>
                <c:pt idx="80">
                  <c:v>98.956711850140806</c:v>
                </c:pt>
                <c:pt idx="81">
                  <c:v>99.102679034637603</c:v>
                </c:pt>
                <c:pt idx="82">
                  <c:v>100.264209230112</c:v>
                </c:pt>
                <c:pt idx="83">
                  <c:v>101.45683150094</c:v>
                </c:pt>
                <c:pt idx="84">
                  <c:v>103.68521268442301</c:v>
                </c:pt>
                <c:pt idx="85">
                  <c:v>104.283912325057</c:v>
                </c:pt>
                <c:pt idx="86">
                  <c:v>105.13325363142199</c:v>
                </c:pt>
                <c:pt idx="87">
                  <c:v>104.409788418471</c:v>
                </c:pt>
                <c:pt idx="88">
                  <c:v>105.33497183605201</c:v>
                </c:pt>
                <c:pt idx="89">
                  <c:v>105.475688276391</c:v>
                </c:pt>
                <c:pt idx="90">
                  <c:v>105.74225369167</c:v>
                </c:pt>
                <c:pt idx="91">
                  <c:v>103.633140736903</c:v>
                </c:pt>
                <c:pt idx="92">
                  <c:v>102.131853276605</c:v>
                </c:pt>
                <c:pt idx="93">
                  <c:v>101.45954398315401</c:v>
                </c:pt>
                <c:pt idx="94">
                  <c:v>101.86242535381</c:v>
                </c:pt>
                <c:pt idx="95">
                  <c:v>102.861156985818</c:v>
                </c:pt>
                <c:pt idx="96">
                  <c:v>103.600504289882</c:v>
                </c:pt>
                <c:pt idx="97">
                  <c:v>106.893250925407</c:v>
                </c:pt>
                <c:pt idx="98">
                  <c:v>109.000042554443</c:v>
                </c:pt>
                <c:pt idx="99">
                  <c:v>111.819703104556</c:v>
                </c:pt>
                <c:pt idx="100">
                  <c:v>113.06471470661801</c:v>
                </c:pt>
                <c:pt idx="101">
                  <c:v>116.146970844433</c:v>
                </c:pt>
                <c:pt idx="102">
                  <c:v>119.330509270611</c:v>
                </c:pt>
                <c:pt idx="103">
                  <c:v>121.826515640884</c:v>
                </c:pt>
                <c:pt idx="104">
                  <c:v>123.827342587925</c:v>
                </c:pt>
                <c:pt idx="105">
                  <c:v>124.628956410377</c:v>
                </c:pt>
                <c:pt idx="106">
                  <c:v>123.987732159236</c:v>
                </c:pt>
                <c:pt idx="107">
                  <c:v>122.524921439891</c:v>
                </c:pt>
                <c:pt idx="108">
                  <c:v>121.787322437187</c:v>
                </c:pt>
                <c:pt idx="109">
                  <c:v>124.937671639667</c:v>
                </c:pt>
                <c:pt idx="110">
                  <c:v>127.06394770209801</c:v>
                </c:pt>
                <c:pt idx="111">
                  <c:v>128.915347045478</c:v>
                </c:pt>
                <c:pt idx="112">
                  <c:v>128.43787541888901</c:v>
                </c:pt>
                <c:pt idx="113">
                  <c:v>129.20691673199099</c:v>
                </c:pt>
                <c:pt idx="114">
                  <c:v>130.53281503691201</c:v>
                </c:pt>
                <c:pt idx="115">
                  <c:v>131.99299121419099</c:v>
                </c:pt>
                <c:pt idx="116">
                  <c:v>134.296885390255</c:v>
                </c:pt>
                <c:pt idx="117">
                  <c:v>136.62176103188099</c:v>
                </c:pt>
                <c:pt idx="118">
                  <c:v>138.504454270449</c:v>
                </c:pt>
                <c:pt idx="119">
                  <c:v>139.151424830797</c:v>
                </c:pt>
                <c:pt idx="120">
                  <c:v>139.71559953217201</c:v>
                </c:pt>
                <c:pt idx="121">
                  <c:v>141.437617220541</c:v>
                </c:pt>
                <c:pt idx="122">
                  <c:v>144.13659663611</c:v>
                </c:pt>
                <c:pt idx="123">
                  <c:v>146.44147997320201</c:v>
                </c:pt>
                <c:pt idx="124">
                  <c:v>148.14665191923399</c:v>
                </c:pt>
                <c:pt idx="125">
                  <c:v>150.18857979133699</c:v>
                </c:pt>
                <c:pt idx="126">
                  <c:v>152.90861523690501</c:v>
                </c:pt>
                <c:pt idx="127">
                  <c:v>154.368715223029</c:v>
                </c:pt>
                <c:pt idx="128">
                  <c:v>153.61655226468901</c:v>
                </c:pt>
                <c:pt idx="129">
                  <c:v>152.306762250682</c:v>
                </c:pt>
                <c:pt idx="130">
                  <c:v>152.137493796711</c:v>
                </c:pt>
                <c:pt idx="131">
                  <c:v>154.716689573232</c:v>
                </c:pt>
                <c:pt idx="132">
                  <c:v>156.80483382401499</c:v>
                </c:pt>
                <c:pt idx="133">
                  <c:v>159.838028718495</c:v>
                </c:pt>
                <c:pt idx="134">
                  <c:v>160.88448096840401</c:v>
                </c:pt>
                <c:pt idx="135">
                  <c:v>163.690275052636</c:v>
                </c:pt>
                <c:pt idx="136">
                  <c:v>165.356871214135</c:v>
                </c:pt>
                <c:pt idx="137">
                  <c:v>168.43231322147099</c:v>
                </c:pt>
                <c:pt idx="138">
                  <c:v>170.26886643820299</c:v>
                </c:pt>
                <c:pt idx="139">
                  <c:v>172.15287124148199</c:v>
                </c:pt>
                <c:pt idx="140">
                  <c:v>172.62602410202899</c:v>
                </c:pt>
                <c:pt idx="141">
                  <c:v>172.98386302857401</c:v>
                </c:pt>
                <c:pt idx="142">
                  <c:v>173.926687609591</c:v>
                </c:pt>
                <c:pt idx="143">
                  <c:v>173.68989356736</c:v>
                </c:pt>
                <c:pt idx="144">
                  <c:v>172.40995986822401</c:v>
                </c:pt>
                <c:pt idx="145">
                  <c:v>165.808176176948</c:v>
                </c:pt>
                <c:pt idx="146">
                  <c:v>159.348389329284</c:v>
                </c:pt>
                <c:pt idx="147">
                  <c:v>153.32870128216001</c:v>
                </c:pt>
                <c:pt idx="148">
                  <c:v>155.733793706239</c:v>
                </c:pt>
                <c:pt idx="149">
                  <c:v>160.17979466216201</c:v>
                </c:pt>
                <c:pt idx="150">
                  <c:v>164.680416270047</c:v>
                </c:pt>
                <c:pt idx="151">
                  <c:v>161.40172384296099</c:v>
                </c:pt>
                <c:pt idx="152">
                  <c:v>157.92934823051499</c:v>
                </c:pt>
                <c:pt idx="153">
                  <c:v>154.62350078680299</c:v>
                </c:pt>
                <c:pt idx="154">
                  <c:v>153.47517168134701</c:v>
                </c:pt>
                <c:pt idx="155">
                  <c:v>150.99798772079501</c:v>
                </c:pt>
                <c:pt idx="156">
                  <c:v>149.020081300556</c:v>
                </c:pt>
                <c:pt idx="157">
                  <c:v>145.45941829084401</c:v>
                </c:pt>
                <c:pt idx="158">
                  <c:v>141.046928688028</c:v>
                </c:pt>
                <c:pt idx="159">
                  <c:v>135.029132472821</c:v>
                </c:pt>
                <c:pt idx="160">
                  <c:v>124.748726192359</c:v>
                </c:pt>
                <c:pt idx="161">
                  <c:v>116.079860641434</c:v>
                </c:pt>
                <c:pt idx="162">
                  <c:v>108.99747551638499</c:v>
                </c:pt>
                <c:pt idx="163">
                  <c:v>110.575678042912</c:v>
                </c:pt>
                <c:pt idx="164">
                  <c:v>112.521444721994</c:v>
                </c:pt>
                <c:pt idx="165">
                  <c:v>113.780823765161</c:v>
                </c:pt>
                <c:pt idx="166">
                  <c:v>110.79983364196499</c:v>
                </c:pt>
                <c:pt idx="167">
                  <c:v>107.737337255331</c:v>
                </c:pt>
                <c:pt idx="168">
                  <c:v>105.947628359231</c:v>
                </c:pt>
                <c:pt idx="169">
                  <c:v>106.543148003353</c:v>
                </c:pt>
                <c:pt idx="170">
                  <c:v>108.461277023837</c:v>
                </c:pt>
                <c:pt idx="171">
                  <c:v>112.58072943673901</c:v>
                </c:pt>
                <c:pt idx="172">
                  <c:v>115.62620323560699</c:v>
                </c:pt>
                <c:pt idx="173">
                  <c:v>117.216938453099</c:v>
                </c:pt>
                <c:pt idx="174">
                  <c:v>116.21773120858001</c:v>
                </c:pt>
                <c:pt idx="175">
                  <c:v>115.48265002213699</c:v>
                </c:pt>
                <c:pt idx="176">
                  <c:v>116.12344577671</c:v>
                </c:pt>
                <c:pt idx="177">
                  <c:v>117.056248618005</c:v>
                </c:pt>
                <c:pt idx="178">
                  <c:v>117.493749486281</c:v>
                </c:pt>
                <c:pt idx="179">
                  <c:v>117.533418392773</c:v>
                </c:pt>
                <c:pt idx="180">
                  <c:v>118.717788365204</c:v>
                </c:pt>
                <c:pt idx="181">
                  <c:v>120.350233965725</c:v>
                </c:pt>
                <c:pt idx="182">
                  <c:v>121.57147081714599</c:v>
                </c:pt>
                <c:pt idx="183">
                  <c:v>121.41611140827099</c:v>
                </c:pt>
                <c:pt idx="184">
                  <c:v>121.181219840347</c:v>
                </c:pt>
                <c:pt idx="185">
                  <c:v>120.323072958824</c:v>
                </c:pt>
                <c:pt idx="186">
                  <c:v>119.264746812802</c:v>
                </c:pt>
                <c:pt idx="187">
                  <c:v>119.902816736316</c:v>
                </c:pt>
                <c:pt idx="188">
                  <c:v>122.022815308361</c:v>
                </c:pt>
                <c:pt idx="189">
                  <c:v>124.19644697516399</c:v>
                </c:pt>
                <c:pt idx="190">
                  <c:v>124.78822686431801</c:v>
                </c:pt>
                <c:pt idx="191">
                  <c:v>125.444042477891</c:v>
                </c:pt>
                <c:pt idx="192">
                  <c:v>126.235739165168</c:v>
                </c:pt>
                <c:pt idx="193">
                  <c:v>127.065912155063</c:v>
                </c:pt>
                <c:pt idx="194">
                  <c:v>125.56646159822201</c:v>
                </c:pt>
                <c:pt idx="195">
                  <c:v>126.045268756957</c:v>
                </c:pt>
                <c:pt idx="196">
                  <c:v>127.003453294435</c:v>
                </c:pt>
                <c:pt idx="197">
                  <c:v>130.545546185712</c:v>
                </c:pt>
                <c:pt idx="198">
                  <c:v>132.050979310651</c:v>
                </c:pt>
                <c:pt idx="199">
                  <c:v>133.36551518096701</c:v>
                </c:pt>
                <c:pt idx="200">
                  <c:v>132.015468444258</c:v>
                </c:pt>
                <c:pt idx="201">
                  <c:v>131.70510212402701</c:v>
                </c:pt>
                <c:pt idx="202">
                  <c:v>131.11768859890901</c:v>
                </c:pt>
                <c:pt idx="203">
                  <c:v>132.437694693792</c:v>
                </c:pt>
                <c:pt idx="204">
                  <c:v>132.787826881222</c:v>
                </c:pt>
                <c:pt idx="205">
                  <c:v>133.30237818972199</c:v>
                </c:pt>
                <c:pt idx="206">
                  <c:v>135.60191937620201</c:v>
                </c:pt>
                <c:pt idx="207">
                  <c:v>137.80755968771501</c:v>
                </c:pt>
                <c:pt idx="208">
                  <c:v>142.40938599385001</c:v>
                </c:pt>
                <c:pt idx="209">
                  <c:v>143.68082401645401</c:v>
                </c:pt>
                <c:pt idx="210">
                  <c:v>147.39185919181301</c:v>
                </c:pt>
                <c:pt idx="211">
                  <c:v>147.555113897947</c:v>
                </c:pt>
                <c:pt idx="212">
                  <c:v>151.224591152557</c:v>
                </c:pt>
                <c:pt idx="213">
                  <c:v>151.59664790888999</c:v>
                </c:pt>
                <c:pt idx="214">
                  <c:v>152.53815552700701</c:v>
                </c:pt>
                <c:pt idx="215">
                  <c:v>150.16470331183001</c:v>
                </c:pt>
                <c:pt idx="216">
                  <c:v>150.43934739661501</c:v>
                </c:pt>
                <c:pt idx="217">
                  <c:v>150.53795764424899</c:v>
                </c:pt>
                <c:pt idx="218">
                  <c:v>152.888359443854</c:v>
                </c:pt>
                <c:pt idx="219">
                  <c:v>154.82911141128699</c:v>
                </c:pt>
                <c:pt idx="220">
                  <c:v>158.632203975338</c:v>
                </c:pt>
                <c:pt idx="221">
                  <c:v>160.13838816799901</c:v>
                </c:pt>
                <c:pt idx="222">
                  <c:v>159.33556519415399</c:v>
                </c:pt>
                <c:pt idx="223">
                  <c:v>160.64426295229001</c:v>
                </c:pt>
                <c:pt idx="224">
                  <c:v>162.10803849430599</c:v>
                </c:pt>
                <c:pt idx="225">
                  <c:v>164.47787607629499</c:v>
                </c:pt>
                <c:pt idx="226">
                  <c:v>167.559443759369</c:v>
                </c:pt>
                <c:pt idx="227">
                  <c:v>170.904866890834</c:v>
                </c:pt>
                <c:pt idx="228">
                  <c:v>173.77522502879299</c:v>
                </c:pt>
                <c:pt idx="229">
                  <c:v>177.26781685757899</c:v>
                </c:pt>
                <c:pt idx="230">
                  <c:v>176.75023591930301</c:v>
                </c:pt>
                <c:pt idx="231">
                  <c:v>177.158474639438</c:v>
                </c:pt>
                <c:pt idx="232">
                  <c:v>176.79772311064099</c:v>
                </c:pt>
                <c:pt idx="233">
                  <c:v>179.02570480026799</c:v>
                </c:pt>
                <c:pt idx="234">
                  <c:v>180.46542010938299</c:v>
                </c:pt>
                <c:pt idx="235">
                  <c:v>181.74589152726799</c:v>
                </c:pt>
                <c:pt idx="236">
                  <c:v>183.60139092169999</c:v>
                </c:pt>
                <c:pt idx="237">
                  <c:v>182.998919734211</c:v>
                </c:pt>
                <c:pt idx="238">
                  <c:v>182.42532006639399</c:v>
                </c:pt>
                <c:pt idx="239">
                  <c:v>181.44599199251201</c:v>
                </c:pt>
                <c:pt idx="240">
                  <c:v>181.14701727379901</c:v>
                </c:pt>
                <c:pt idx="241">
                  <c:v>178.35179461390399</c:v>
                </c:pt>
                <c:pt idx="242">
                  <c:v>176.63646460783599</c:v>
                </c:pt>
                <c:pt idx="243">
                  <c:v>177.042533114397</c:v>
                </c:pt>
                <c:pt idx="244">
                  <c:v>181.187849894415</c:v>
                </c:pt>
                <c:pt idx="245">
                  <c:v>186.15328190791601</c:v>
                </c:pt>
                <c:pt idx="246">
                  <c:v>190.60497695981201</c:v>
                </c:pt>
                <c:pt idx="247">
                  <c:v>190.27216323868899</c:v>
                </c:pt>
                <c:pt idx="248">
                  <c:v>189.74156765423999</c:v>
                </c:pt>
                <c:pt idx="249">
                  <c:v>191.19696977644401</c:v>
                </c:pt>
                <c:pt idx="250">
                  <c:v>193.42877937360399</c:v>
                </c:pt>
                <c:pt idx="251">
                  <c:v>192.86947932041099</c:v>
                </c:pt>
                <c:pt idx="252">
                  <c:v>189.445186259314</c:v>
                </c:pt>
                <c:pt idx="253">
                  <c:v>186.731322444428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Segment'!$K$6:$K$259</c:f>
              <c:numCache>
                <c:formatCode>[$-409]mmm\-yy;@</c:formatCode>
                <c:ptCount val="254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</c:numCache>
            </c:numRef>
          </c:xVal>
          <c:yVal>
            <c:numRef>
              <c:f>'U.S. VW - By Segment'!$M$6:$M$259</c:f>
              <c:numCache>
                <c:formatCode>0</c:formatCode>
                <c:ptCount val="254"/>
                <c:pt idx="0">
                  <c:v>70.595945359147507</c:v>
                </c:pt>
                <c:pt idx="1">
                  <c:v>68.026289837652797</c:v>
                </c:pt>
                <c:pt idx="2">
                  <c:v>66.499239377006901</c:v>
                </c:pt>
                <c:pt idx="3">
                  <c:v>65.860920649196203</c:v>
                </c:pt>
                <c:pt idx="4">
                  <c:v>64.575852478074495</c:v>
                </c:pt>
                <c:pt idx="5">
                  <c:v>65.251775912211599</c:v>
                </c:pt>
                <c:pt idx="6">
                  <c:v>66.604360654716999</c:v>
                </c:pt>
                <c:pt idx="7">
                  <c:v>68.335515548310994</c:v>
                </c:pt>
                <c:pt idx="8">
                  <c:v>68.6455429393298</c:v>
                </c:pt>
                <c:pt idx="9">
                  <c:v>68.284469756593197</c:v>
                </c:pt>
                <c:pt idx="10">
                  <c:v>67.439615583703002</c:v>
                </c:pt>
                <c:pt idx="11">
                  <c:v>67.842107913192905</c:v>
                </c:pt>
                <c:pt idx="12">
                  <c:v>68.049632228261601</c:v>
                </c:pt>
                <c:pt idx="13">
                  <c:v>69.051683042823299</c:v>
                </c:pt>
                <c:pt idx="14">
                  <c:v>68.658767799882696</c:v>
                </c:pt>
                <c:pt idx="15">
                  <c:v>68.628419956103102</c:v>
                </c:pt>
                <c:pt idx="16">
                  <c:v>69.004804754992705</c:v>
                </c:pt>
                <c:pt idx="17">
                  <c:v>69.939066036233996</c:v>
                </c:pt>
                <c:pt idx="18">
                  <c:v>71.794209342387006</c:v>
                </c:pt>
                <c:pt idx="19">
                  <c:v>73.301371826994895</c:v>
                </c:pt>
                <c:pt idx="20">
                  <c:v>75.458302132686299</c:v>
                </c:pt>
                <c:pt idx="21">
                  <c:v>76.4725977073021</c:v>
                </c:pt>
                <c:pt idx="22">
                  <c:v>76.709848065276603</c:v>
                </c:pt>
                <c:pt idx="23">
                  <c:v>77.601055807130706</c:v>
                </c:pt>
                <c:pt idx="24">
                  <c:v>78.499634742637696</c:v>
                </c:pt>
                <c:pt idx="25">
                  <c:v>80.251571520971098</c:v>
                </c:pt>
                <c:pt idx="26">
                  <c:v>80.506898735542407</c:v>
                </c:pt>
                <c:pt idx="27">
                  <c:v>80.924410913473395</c:v>
                </c:pt>
                <c:pt idx="28">
                  <c:v>80.423498150867999</c:v>
                </c:pt>
                <c:pt idx="29">
                  <c:v>80.532155178711406</c:v>
                </c:pt>
                <c:pt idx="30">
                  <c:v>80.850315647479803</c:v>
                </c:pt>
                <c:pt idx="31">
                  <c:v>81.485622839816202</c:v>
                </c:pt>
                <c:pt idx="32">
                  <c:v>81.182835003286499</c:v>
                </c:pt>
                <c:pt idx="33">
                  <c:v>79.686341007741703</c:v>
                </c:pt>
                <c:pt idx="34">
                  <c:v>80.134740599706106</c:v>
                </c:pt>
                <c:pt idx="35">
                  <c:v>80.462767682978097</c:v>
                </c:pt>
                <c:pt idx="36">
                  <c:v>82.678966530244196</c:v>
                </c:pt>
                <c:pt idx="37">
                  <c:v>81.741205000454499</c:v>
                </c:pt>
                <c:pt idx="38">
                  <c:v>82.425309304544996</c:v>
                </c:pt>
                <c:pt idx="39">
                  <c:v>82.299776654625205</c:v>
                </c:pt>
                <c:pt idx="40">
                  <c:v>83.256673759250404</c:v>
                </c:pt>
                <c:pt idx="41">
                  <c:v>83.718289531932399</c:v>
                </c:pt>
                <c:pt idx="42">
                  <c:v>84.859261044177003</c:v>
                </c:pt>
                <c:pt idx="43">
                  <c:v>87.893463030554898</c:v>
                </c:pt>
                <c:pt idx="44">
                  <c:v>91.328567083414399</c:v>
                </c:pt>
                <c:pt idx="45">
                  <c:v>93.537634499109501</c:v>
                </c:pt>
                <c:pt idx="46">
                  <c:v>93.794830151404597</c:v>
                </c:pt>
                <c:pt idx="47">
                  <c:v>92.814749976759302</c:v>
                </c:pt>
                <c:pt idx="48">
                  <c:v>92.765874805932498</c:v>
                </c:pt>
                <c:pt idx="49">
                  <c:v>92.871726123219204</c:v>
                </c:pt>
                <c:pt idx="50">
                  <c:v>94.231742558156697</c:v>
                </c:pt>
                <c:pt idx="51">
                  <c:v>94.229778386397896</c:v>
                </c:pt>
                <c:pt idx="52">
                  <c:v>94.388593609437294</c:v>
                </c:pt>
                <c:pt idx="53">
                  <c:v>93.628589482350904</c:v>
                </c:pt>
                <c:pt idx="54">
                  <c:v>94.598632935996505</c:v>
                </c:pt>
                <c:pt idx="55">
                  <c:v>95.332324301417501</c:v>
                </c:pt>
                <c:pt idx="56">
                  <c:v>96.447302460191807</c:v>
                </c:pt>
                <c:pt idx="57">
                  <c:v>97.360654601477805</c:v>
                </c:pt>
                <c:pt idx="58">
                  <c:v>98.613299398876606</c:v>
                </c:pt>
                <c:pt idx="59">
                  <c:v>100</c:v>
                </c:pt>
                <c:pt idx="60">
                  <c:v>100.68518520204201</c:v>
                </c:pt>
                <c:pt idx="61">
                  <c:v>100.998080346943</c:v>
                </c:pt>
                <c:pt idx="62">
                  <c:v>100.784220726909</c:v>
                </c:pt>
                <c:pt idx="63">
                  <c:v>100.503729449377</c:v>
                </c:pt>
                <c:pt idx="64">
                  <c:v>101.30320128623001</c:v>
                </c:pt>
                <c:pt idx="65">
                  <c:v>102.459439872006</c:v>
                </c:pt>
                <c:pt idx="66">
                  <c:v>103.639574893854</c:v>
                </c:pt>
                <c:pt idx="67">
                  <c:v>103.701967871303</c:v>
                </c:pt>
                <c:pt idx="68">
                  <c:v>103.583943229166</c:v>
                </c:pt>
                <c:pt idx="69">
                  <c:v>103.339181476975</c:v>
                </c:pt>
                <c:pt idx="70">
                  <c:v>103.456046191648</c:v>
                </c:pt>
                <c:pt idx="71">
                  <c:v>103.961658800717</c:v>
                </c:pt>
                <c:pt idx="72">
                  <c:v>105.29761955342801</c:v>
                </c:pt>
                <c:pt idx="73">
                  <c:v>107.29036870249</c:v>
                </c:pt>
                <c:pt idx="74">
                  <c:v>108.67290027300299</c:v>
                </c:pt>
                <c:pt idx="75">
                  <c:v>110.30977321754099</c:v>
                </c:pt>
                <c:pt idx="76">
                  <c:v>110.116020293277</c:v>
                </c:pt>
                <c:pt idx="77">
                  <c:v>110.87883436684299</c:v>
                </c:pt>
                <c:pt idx="78">
                  <c:v>110.098145533959</c:v>
                </c:pt>
                <c:pt idx="79">
                  <c:v>110.34231833032599</c:v>
                </c:pt>
                <c:pt idx="80">
                  <c:v>109.362474013164</c:v>
                </c:pt>
                <c:pt idx="81">
                  <c:v>109.84450176645601</c:v>
                </c:pt>
                <c:pt idx="82">
                  <c:v>111.237719212155</c:v>
                </c:pt>
                <c:pt idx="83">
                  <c:v>113.839486299984</c:v>
                </c:pt>
                <c:pt idx="84">
                  <c:v>115.906884711103</c:v>
                </c:pt>
                <c:pt idx="85">
                  <c:v>117.21766786301799</c:v>
                </c:pt>
                <c:pt idx="86">
                  <c:v>117.54236009018101</c:v>
                </c:pt>
                <c:pt idx="87">
                  <c:v>118.14473739150399</c:v>
                </c:pt>
                <c:pt idx="88">
                  <c:v>118.569362016969</c:v>
                </c:pt>
                <c:pt idx="89">
                  <c:v>119.964162760308</c:v>
                </c:pt>
                <c:pt idx="90">
                  <c:v>120.996672403292</c:v>
                </c:pt>
                <c:pt idx="91">
                  <c:v>121.794290618601</c:v>
                </c:pt>
                <c:pt idx="92">
                  <c:v>121.083427202005</c:v>
                </c:pt>
                <c:pt idx="93">
                  <c:v>120.21411228496</c:v>
                </c:pt>
                <c:pt idx="94">
                  <c:v>120.42148805308901</c:v>
                </c:pt>
                <c:pt idx="95">
                  <c:v>121.98573973162399</c:v>
                </c:pt>
                <c:pt idx="96">
                  <c:v>123.114063317467</c:v>
                </c:pt>
                <c:pt idx="97">
                  <c:v>123.02985282858</c:v>
                </c:pt>
                <c:pt idx="98">
                  <c:v>122.843512925498</c:v>
                </c:pt>
                <c:pt idx="99">
                  <c:v>123.760565872307</c:v>
                </c:pt>
                <c:pt idx="100">
                  <c:v>125.64612805921401</c:v>
                </c:pt>
                <c:pt idx="101">
                  <c:v>127.11337383604</c:v>
                </c:pt>
                <c:pt idx="102">
                  <c:v>129.64788851925701</c:v>
                </c:pt>
                <c:pt idx="103">
                  <c:v>132.221604714205</c:v>
                </c:pt>
                <c:pt idx="104">
                  <c:v>135.54216513356201</c:v>
                </c:pt>
                <c:pt idx="105">
                  <c:v>136.24081127098799</c:v>
                </c:pt>
                <c:pt idx="106">
                  <c:v>137.18644196243801</c:v>
                </c:pt>
                <c:pt idx="107">
                  <c:v>137.43532145806199</c:v>
                </c:pt>
                <c:pt idx="108">
                  <c:v>139.771536930216</c:v>
                </c:pt>
                <c:pt idx="109">
                  <c:v>141.387116995908</c:v>
                </c:pt>
                <c:pt idx="110">
                  <c:v>143.02127915272101</c:v>
                </c:pt>
                <c:pt idx="111">
                  <c:v>143.754947936696</c:v>
                </c:pt>
                <c:pt idx="112">
                  <c:v>143.98176535679599</c:v>
                </c:pt>
                <c:pt idx="113">
                  <c:v>145.72404771052999</c:v>
                </c:pt>
                <c:pt idx="114">
                  <c:v>147.14988039626101</c:v>
                </c:pt>
                <c:pt idx="115">
                  <c:v>150.565576683302</c:v>
                </c:pt>
                <c:pt idx="116">
                  <c:v>153.50450196632499</c:v>
                </c:pt>
                <c:pt idx="117">
                  <c:v>159.39546478992901</c:v>
                </c:pt>
                <c:pt idx="118">
                  <c:v>163.35380219413</c:v>
                </c:pt>
                <c:pt idx="119">
                  <c:v>165.907434783952</c:v>
                </c:pt>
                <c:pt idx="120">
                  <c:v>163.57937938918701</c:v>
                </c:pt>
                <c:pt idx="121">
                  <c:v>161.910403990481</c:v>
                </c:pt>
                <c:pt idx="122">
                  <c:v>160.79846155225599</c:v>
                </c:pt>
                <c:pt idx="123">
                  <c:v>161.21411848578401</c:v>
                </c:pt>
                <c:pt idx="124">
                  <c:v>161.57043689603</c:v>
                </c:pt>
                <c:pt idx="125">
                  <c:v>160.986464191869</c:v>
                </c:pt>
                <c:pt idx="126">
                  <c:v>160.84041604595299</c:v>
                </c:pt>
                <c:pt idx="127">
                  <c:v>159.81146075937599</c:v>
                </c:pt>
                <c:pt idx="128">
                  <c:v>159.582888074089</c:v>
                </c:pt>
                <c:pt idx="129">
                  <c:v>166.459976982878</c:v>
                </c:pt>
                <c:pt idx="130">
                  <c:v>173.83314629690599</c:v>
                </c:pt>
                <c:pt idx="131">
                  <c:v>181.86480261412299</c:v>
                </c:pt>
                <c:pt idx="132">
                  <c:v>177.144458118372</c:v>
                </c:pt>
                <c:pt idx="133">
                  <c:v>173.36875963893399</c:v>
                </c:pt>
                <c:pt idx="134">
                  <c:v>168.95966316723599</c:v>
                </c:pt>
                <c:pt idx="135">
                  <c:v>168.19030887444299</c:v>
                </c:pt>
                <c:pt idx="136">
                  <c:v>168.73284429994499</c:v>
                </c:pt>
                <c:pt idx="137">
                  <c:v>168.817090745728</c:v>
                </c:pt>
                <c:pt idx="138">
                  <c:v>171.475188392467</c:v>
                </c:pt>
                <c:pt idx="139">
                  <c:v>170.34242206987699</c:v>
                </c:pt>
                <c:pt idx="140">
                  <c:v>171.02658216166299</c:v>
                </c:pt>
                <c:pt idx="141">
                  <c:v>167.81597624222999</c:v>
                </c:pt>
                <c:pt idx="142">
                  <c:v>166.074723551494</c:v>
                </c:pt>
                <c:pt idx="143">
                  <c:v>162.990999287118</c:v>
                </c:pt>
                <c:pt idx="144">
                  <c:v>161.70417277657501</c:v>
                </c:pt>
                <c:pt idx="145">
                  <c:v>161.50237768127101</c:v>
                </c:pt>
                <c:pt idx="146">
                  <c:v>161.08049138651899</c:v>
                </c:pt>
                <c:pt idx="147">
                  <c:v>160.32284170946701</c:v>
                </c:pt>
                <c:pt idx="148">
                  <c:v>158.37888406988699</c:v>
                </c:pt>
                <c:pt idx="149">
                  <c:v>157.039646003238</c:v>
                </c:pt>
                <c:pt idx="150">
                  <c:v>157.664406619864</c:v>
                </c:pt>
                <c:pt idx="151">
                  <c:v>157.770959190556</c:v>
                </c:pt>
                <c:pt idx="152">
                  <c:v>157.14348658844901</c:v>
                </c:pt>
                <c:pt idx="153">
                  <c:v>154.23353668030501</c:v>
                </c:pt>
                <c:pt idx="154">
                  <c:v>149.70585365051301</c:v>
                </c:pt>
                <c:pt idx="155">
                  <c:v>144.81916638747401</c:v>
                </c:pt>
                <c:pt idx="156">
                  <c:v>139.72574024047699</c:v>
                </c:pt>
                <c:pt idx="157">
                  <c:v>137.50718099570199</c:v>
                </c:pt>
                <c:pt idx="158">
                  <c:v>133.076702754509</c:v>
                </c:pt>
                <c:pt idx="159">
                  <c:v>129.627767598444</c:v>
                </c:pt>
                <c:pt idx="160">
                  <c:v>124.53307536626301</c:v>
                </c:pt>
                <c:pt idx="161">
                  <c:v>122.530178520295</c:v>
                </c:pt>
                <c:pt idx="162">
                  <c:v>119.85699902994099</c:v>
                </c:pt>
                <c:pt idx="163">
                  <c:v>119.92820982750401</c:v>
                </c:pt>
                <c:pt idx="164">
                  <c:v>118.636343686305</c:v>
                </c:pt>
                <c:pt idx="165">
                  <c:v>118.328180499757</c:v>
                </c:pt>
                <c:pt idx="166">
                  <c:v>116.29472324916399</c:v>
                </c:pt>
                <c:pt idx="167">
                  <c:v>115.57049237011699</c:v>
                </c:pt>
                <c:pt idx="168">
                  <c:v>115.124890986571</c:v>
                </c:pt>
                <c:pt idx="169">
                  <c:v>115.871837198422</c:v>
                </c:pt>
                <c:pt idx="170">
                  <c:v>117.548799314371</c:v>
                </c:pt>
                <c:pt idx="171">
                  <c:v>118.90391062492699</c:v>
                </c:pt>
                <c:pt idx="172">
                  <c:v>119.810820091952</c:v>
                </c:pt>
                <c:pt idx="173">
                  <c:v>120.315442180205</c:v>
                </c:pt>
                <c:pt idx="174">
                  <c:v>121.88681172991799</c:v>
                </c:pt>
                <c:pt idx="175">
                  <c:v>125.817626693563</c:v>
                </c:pt>
                <c:pt idx="176">
                  <c:v>130.39134408336599</c:v>
                </c:pt>
                <c:pt idx="177">
                  <c:v>134.84121988851399</c:v>
                </c:pt>
                <c:pt idx="178">
                  <c:v>136.11954201598601</c:v>
                </c:pt>
                <c:pt idx="179">
                  <c:v>136.77418115086999</c:v>
                </c:pt>
                <c:pt idx="180">
                  <c:v>136.63889177358701</c:v>
                </c:pt>
                <c:pt idx="181">
                  <c:v>136.372227853537</c:v>
                </c:pt>
                <c:pt idx="182">
                  <c:v>135.79071068103099</c:v>
                </c:pt>
                <c:pt idx="183">
                  <c:v>135.67982966687899</c:v>
                </c:pt>
                <c:pt idx="184">
                  <c:v>137.13546180063801</c:v>
                </c:pt>
                <c:pt idx="185">
                  <c:v>138.312823584135</c:v>
                </c:pt>
                <c:pt idx="186">
                  <c:v>140.11254266198699</c:v>
                </c:pt>
                <c:pt idx="187">
                  <c:v>141.33510996398701</c:v>
                </c:pt>
                <c:pt idx="188">
                  <c:v>145.441291112973</c:v>
                </c:pt>
                <c:pt idx="189">
                  <c:v>148.179516661609</c:v>
                </c:pt>
                <c:pt idx="190">
                  <c:v>152.06250179484601</c:v>
                </c:pt>
                <c:pt idx="191">
                  <c:v>151.224793153983</c:v>
                </c:pt>
                <c:pt idx="192">
                  <c:v>150.598562381807</c:v>
                </c:pt>
                <c:pt idx="193">
                  <c:v>146.67934798868399</c:v>
                </c:pt>
                <c:pt idx="194">
                  <c:v>145.018764494583</c:v>
                </c:pt>
                <c:pt idx="195">
                  <c:v>144.274658202816</c:v>
                </c:pt>
                <c:pt idx="196">
                  <c:v>145.70200195905201</c:v>
                </c:pt>
                <c:pt idx="197">
                  <c:v>147.24100648128399</c:v>
                </c:pt>
                <c:pt idx="198">
                  <c:v>150.558117170206</c:v>
                </c:pt>
                <c:pt idx="199">
                  <c:v>154.37676137760801</c:v>
                </c:pt>
                <c:pt idx="200">
                  <c:v>159.954577363217</c:v>
                </c:pt>
                <c:pt idx="201">
                  <c:v>162.69047050276399</c:v>
                </c:pt>
                <c:pt idx="202">
                  <c:v>164.13171327256299</c:v>
                </c:pt>
                <c:pt idx="203">
                  <c:v>162.65545381385601</c:v>
                </c:pt>
                <c:pt idx="204">
                  <c:v>161.08513422792799</c:v>
                </c:pt>
                <c:pt idx="205">
                  <c:v>160.904865835995</c:v>
                </c:pt>
                <c:pt idx="206">
                  <c:v>160.952843013831</c:v>
                </c:pt>
                <c:pt idx="207">
                  <c:v>162.45401540713701</c:v>
                </c:pt>
                <c:pt idx="208">
                  <c:v>163.807384911188</c:v>
                </c:pt>
                <c:pt idx="209">
                  <c:v>166.412941399689</c:v>
                </c:pt>
                <c:pt idx="210">
                  <c:v>168.56763028516301</c:v>
                </c:pt>
                <c:pt idx="211">
                  <c:v>170.244443895654</c:v>
                </c:pt>
                <c:pt idx="212">
                  <c:v>172.789888212032</c:v>
                </c:pt>
                <c:pt idx="213">
                  <c:v>174.85926318905999</c:v>
                </c:pt>
                <c:pt idx="214">
                  <c:v>177.481503098979</c:v>
                </c:pt>
                <c:pt idx="215">
                  <c:v>177.946147230262</c:v>
                </c:pt>
                <c:pt idx="216">
                  <c:v>179.73579944183399</c:v>
                </c:pt>
                <c:pt idx="217">
                  <c:v>180.50678033320301</c:v>
                </c:pt>
                <c:pt idx="218">
                  <c:v>182.53037019566</c:v>
                </c:pt>
                <c:pt idx="219">
                  <c:v>183.038878195075</c:v>
                </c:pt>
                <c:pt idx="220">
                  <c:v>180.22942646278301</c:v>
                </c:pt>
                <c:pt idx="221">
                  <c:v>177.79475398237</c:v>
                </c:pt>
                <c:pt idx="222">
                  <c:v>176.835688534497</c:v>
                </c:pt>
                <c:pt idx="223">
                  <c:v>181.666759174915</c:v>
                </c:pt>
                <c:pt idx="224">
                  <c:v>185.18689305110999</c:v>
                </c:pt>
                <c:pt idx="225">
                  <c:v>192.377041815898</c:v>
                </c:pt>
                <c:pt idx="226">
                  <c:v>192.12038629987501</c:v>
                </c:pt>
                <c:pt idx="227">
                  <c:v>194.06434319854401</c:v>
                </c:pt>
                <c:pt idx="228">
                  <c:v>197.198042525711</c:v>
                </c:pt>
                <c:pt idx="229">
                  <c:v>200.611274971467</c:v>
                </c:pt>
                <c:pt idx="230">
                  <c:v>203.249227651561</c:v>
                </c:pt>
                <c:pt idx="231">
                  <c:v>202.425227119315</c:v>
                </c:pt>
                <c:pt idx="232">
                  <c:v>206.69315600973999</c:v>
                </c:pt>
                <c:pt idx="233">
                  <c:v>208.55330367771401</c:v>
                </c:pt>
                <c:pt idx="234">
                  <c:v>209.51826239089601</c:v>
                </c:pt>
                <c:pt idx="235">
                  <c:v>211.154841029224</c:v>
                </c:pt>
                <c:pt idx="236">
                  <c:v>213.18847766371201</c:v>
                </c:pt>
                <c:pt idx="237">
                  <c:v>213.74339519691401</c:v>
                </c:pt>
                <c:pt idx="238">
                  <c:v>214.66621534217299</c:v>
                </c:pt>
                <c:pt idx="239">
                  <c:v>215.69704014449599</c:v>
                </c:pt>
                <c:pt idx="240">
                  <c:v>218.28222688328</c:v>
                </c:pt>
                <c:pt idx="241">
                  <c:v>220.36006054770201</c:v>
                </c:pt>
                <c:pt idx="242">
                  <c:v>223.57972808951999</c:v>
                </c:pt>
                <c:pt idx="243">
                  <c:v>226.911289545518</c:v>
                </c:pt>
                <c:pt idx="244">
                  <c:v>227.39628146472899</c:v>
                </c:pt>
                <c:pt idx="245">
                  <c:v>228.39561153432899</c:v>
                </c:pt>
                <c:pt idx="246">
                  <c:v>230.73530341957701</c:v>
                </c:pt>
                <c:pt idx="247">
                  <c:v>232.06812642533399</c:v>
                </c:pt>
                <c:pt idx="248">
                  <c:v>232.426239416123</c:v>
                </c:pt>
                <c:pt idx="249">
                  <c:v>231.37046719856201</c:v>
                </c:pt>
                <c:pt idx="250">
                  <c:v>230.515738264276</c:v>
                </c:pt>
                <c:pt idx="251">
                  <c:v>231.37582568341901</c:v>
                </c:pt>
                <c:pt idx="252">
                  <c:v>233.489457025457</c:v>
                </c:pt>
                <c:pt idx="253">
                  <c:v>232.78954517647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436032"/>
        <c:axId val="355437568"/>
      </c:scatterChart>
      <c:valAx>
        <c:axId val="355436032"/>
        <c:scaling>
          <c:orientation val="minMax"/>
          <c:max val="4279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5437568"/>
        <c:crosses val="autoZero"/>
        <c:crossBetween val="midCat"/>
        <c:majorUnit val="365"/>
      </c:valAx>
      <c:valAx>
        <c:axId val="3554375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54360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PropertyType!$Q$7:$Q$90</c:f>
              <c:numCache>
                <c:formatCode>0</c:formatCode>
                <c:ptCount val="84"/>
                <c:pt idx="0">
                  <c:v>59.193885520773399</c:v>
                </c:pt>
                <c:pt idx="1">
                  <c:v>62.654801243468597</c:v>
                </c:pt>
                <c:pt idx="2">
                  <c:v>66.106705200524402</c:v>
                </c:pt>
                <c:pt idx="3">
                  <c:v>66.178322722287206</c:v>
                </c:pt>
                <c:pt idx="4">
                  <c:v>66.818940294286193</c:v>
                </c:pt>
                <c:pt idx="5">
                  <c:v>70.465022494369293</c:v>
                </c:pt>
                <c:pt idx="6">
                  <c:v>75.433197701901506</c:v>
                </c:pt>
                <c:pt idx="7">
                  <c:v>78.163493329610702</c:v>
                </c:pt>
                <c:pt idx="8">
                  <c:v>78.561678739769405</c:v>
                </c:pt>
                <c:pt idx="9">
                  <c:v>78.831583234312603</c:v>
                </c:pt>
                <c:pt idx="10">
                  <c:v>80.563459541793307</c:v>
                </c:pt>
                <c:pt idx="11">
                  <c:v>83.232661763760404</c:v>
                </c:pt>
                <c:pt idx="12">
                  <c:v>86.097240749022504</c:v>
                </c:pt>
                <c:pt idx="13">
                  <c:v>89.483933758494899</c:v>
                </c:pt>
                <c:pt idx="14">
                  <c:v>90.574882252759394</c:v>
                </c:pt>
                <c:pt idx="15">
                  <c:v>90.764315200233796</c:v>
                </c:pt>
                <c:pt idx="16">
                  <c:v>93.856288608565194</c:v>
                </c:pt>
                <c:pt idx="17">
                  <c:v>98.817552749056404</c:v>
                </c:pt>
                <c:pt idx="18">
                  <c:v>100.82085139739701</c:v>
                </c:pt>
                <c:pt idx="19">
                  <c:v>100</c:v>
                </c:pt>
                <c:pt idx="20">
                  <c:v>100.83220065261099</c:v>
                </c:pt>
                <c:pt idx="21">
                  <c:v>103.28361598255</c:v>
                </c:pt>
                <c:pt idx="22">
                  <c:v>103.73042723150201</c:v>
                </c:pt>
                <c:pt idx="23">
                  <c:v>102.73629263927</c:v>
                </c:pt>
                <c:pt idx="24">
                  <c:v>103.86501978047799</c:v>
                </c:pt>
                <c:pt idx="25">
                  <c:v>106.977875373964</c:v>
                </c:pt>
                <c:pt idx="26">
                  <c:v>109.67826475179299</c:v>
                </c:pt>
                <c:pt idx="27">
                  <c:v>110.96635296404</c:v>
                </c:pt>
                <c:pt idx="28">
                  <c:v>113.36258110222499</c:v>
                </c:pt>
                <c:pt idx="29">
                  <c:v>116.919920629228</c:v>
                </c:pt>
                <c:pt idx="30">
                  <c:v>119.30627206558</c:v>
                </c:pt>
                <c:pt idx="31">
                  <c:v>121.482353310608</c:v>
                </c:pt>
                <c:pt idx="32">
                  <c:v>125.522867284949</c:v>
                </c:pt>
                <c:pt idx="33">
                  <c:v>129.89914023507001</c:v>
                </c:pt>
                <c:pt idx="34">
                  <c:v>134.106408379264</c:v>
                </c:pt>
                <c:pt idx="35">
                  <c:v>138.78430027887899</c:v>
                </c:pt>
                <c:pt idx="36">
                  <c:v>144.57478122548301</c:v>
                </c:pt>
                <c:pt idx="37">
                  <c:v>151.42925752687</c:v>
                </c:pt>
                <c:pt idx="38">
                  <c:v>156.56226102729099</c:v>
                </c:pt>
                <c:pt idx="39">
                  <c:v>159.53742503893599</c:v>
                </c:pt>
                <c:pt idx="40">
                  <c:v>162.52992456196901</c:v>
                </c:pt>
                <c:pt idx="41">
                  <c:v>165.665642621372</c:v>
                </c:pt>
                <c:pt idx="42">
                  <c:v>165.998878289309</c:v>
                </c:pt>
                <c:pt idx="43">
                  <c:v>165.52486924963401</c:v>
                </c:pt>
                <c:pt idx="44">
                  <c:v>169.93998667487301</c:v>
                </c:pt>
                <c:pt idx="45">
                  <c:v>176.54799726110599</c:v>
                </c:pt>
                <c:pt idx="46">
                  <c:v>173.27524444443</c:v>
                </c:pt>
                <c:pt idx="47">
                  <c:v>166.233640998212</c:v>
                </c:pt>
                <c:pt idx="48">
                  <c:v>165.16839052760599</c:v>
                </c:pt>
                <c:pt idx="49">
                  <c:v>164.09157947032801</c:v>
                </c:pt>
                <c:pt idx="50">
                  <c:v>153.97950482525101</c:v>
                </c:pt>
                <c:pt idx="51">
                  <c:v>142.17810238386301</c:v>
                </c:pt>
                <c:pt idx="52">
                  <c:v>133.12543914704199</c:v>
                </c:pt>
                <c:pt idx="53">
                  <c:v>123.673091644728</c:v>
                </c:pt>
                <c:pt idx="54">
                  <c:v>121.318383132677</c:v>
                </c:pt>
                <c:pt idx="55">
                  <c:v>122.578003022958</c:v>
                </c:pt>
                <c:pt idx="56">
                  <c:v>118.59671548573399</c:v>
                </c:pt>
                <c:pt idx="57">
                  <c:v>113.215323289287</c:v>
                </c:pt>
                <c:pt idx="58">
                  <c:v>111.12976037310899</c:v>
                </c:pt>
                <c:pt idx="59">
                  <c:v>109.337180236447</c:v>
                </c:pt>
                <c:pt idx="60">
                  <c:v>107.45381860889999</c:v>
                </c:pt>
                <c:pt idx="61">
                  <c:v>109.28727456239299</c:v>
                </c:pt>
                <c:pt idx="62">
                  <c:v>111.695236642973</c:v>
                </c:pt>
                <c:pt idx="63">
                  <c:v>111.08724056814501</c:v>
                </c:pt>
                <c:pt idx="64">
                  <c:v>109.700649703954</c:v>
                </c:pt>
                <c:pt idx="65">
                  <c:v>109.423613319604</c:v>
                </c:pt>
                <c:pt idx="66">
                  <c:v>115.02343682669201</c:v>
                </c:pt>
                <c:pt idx="67">
                  <c:v>118.49789778698501</c:v>
                </c:pt>
                <c:pt idx="68">
                  <c:v>119.01244831289701</c:v>
                </c:pt>
                <c:pt idx="69">
                  <c:v>121.32823505766299</c:v>
                </c:pt>
                <c:pt idx="70">
                  <c:v>124.043841228574</c:v>
                </c:pt>
                <c:pt idx="71">
                  <c:v>126.30715117307101</c:v>
                </c:pt>
                <c:pt idx="72">
                  <c:v>129.8676132091</c:v>
                </c:pt>
                <c:pt idx="73">
                  <c:v>136.08929756815499</c:v>
                </c:pt>
                <c:pt idx="74">
                  <c:v>139.67935821976499</c:v>
                </c:pt>
                <c:pt idx="75">
                  <c:v>139.42750817841301</c:v>
                </c:pt>
                <c:pt idx="76">
                  <c:v>144.936192512167</c:v>
                </c:pt>
                <c:pt idx="77">
                  <c:v>151.84979035526999</c:v>
                </c:pt>
                <c:pt idx="78">
                  <c:v>153.37746372868199</c:v>
                </c:pt>
                <c:pt idx="79">
                  <c:v>152.591491106056</c:v>
                </c:pt>
                <c:pt idx="80">
                  <c:v>154.39956587261401</c:v>
                </c:pt>
                <c:pt idx="81">
                  <c:v>158.633816706922</c:v>
                </c:pt>
                <c:pt idx="82">
                  <c:v>161.70894351186701</c:v>
                </c:pt>
                <c:pt idx="83">
                  <c:v>162.742086491094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PropertyType!$R$7:$R$90</c:f>
              <c:numCache>
                <c:formatCode>0</c:formatCode>
                <c:ptCount val="84"/>
                <c:pt idx="0">
                  <c:v>67.695666766592197</c:v>
                </c:pt>
                <c:pt idx="1">
                  <c:v>69.662734437954995</c:v>
                </c:pt>
                <c:pt idx="2">
                  <c:v>71.168226823094102</c:v>
                </c:pt>
                <c:pt idx="3">
                  <c:v>70.192294769549207</c:v>
                </c:pt>
                <c:pt idx="4">
                  <c:v>70.151489685893097</c:v>
                </c:pt>
                <c:pt idx="5">
                  <c:v>73.162687087835096</c:v>
                </c:pt>
                <c:pt idx="6">
                  <c:v>77.487475644283293</c:v>
                </c:pt>
                <c:pt idx="7">
                  <c:v>79.461102441066103</c:v>
                </c:pt>
                <c:pt idx="8">
                  <c:v>79.095018293895393</c:v>
                </c:pt>
                <c:pt idx="9">
                  <c:v>78.653616067463105</c:v>
                </c:pt>
                <c:pt idx="10">
                  <c:v>80.837552783901501</c:v>
                </c:pt>
                <c:pt idx="11">
                  <c:v>84.452296728603997</c:v>
                </c:pt>
                <c:pt idx="12">
                  <c:v>86.725369713776104</c:v>
                </c:pt>
                <c:pt idx="13">
                  <c:v>86.6149521283117</c:v>
                </c:pt>
                <c:pt idx="14">
                  <c:v>86.828855919522994</c:v>
                </c:pt>
                <c:pt idx="15">
                  <c:v>90.1309818509731</c:v>
                </c:pt>
                <c:pt idx="16">
                  <c:v>93.994863166861805</c:v>
                </c:pt>
                <c:pt idx="17">
                  <c:v>96.801942634840799</c:v>
                </c:pt>
                <c:pt idx="18">
                  <c:v>98.649037106699097</c:v>
                </c:pt>
                <c:pt idx="19">
                  <c:v>100</c:v>
                </c:pt>
                <c:pt idx="20">
                  <c:v>101.31094754832201</c:v>
                </c:pt>
                <c:pt idx="21">
                  <c:v>101.93492956480399</c:v>
                </c:pt>
                <c:pt idx="22">
                  <c:v>101.790082178701</c:v>
                </c:pt>
                <c:pt idx="23">
                  <c:v>102.25632154456</c:v>
                </c:pt>
                <c:pt idx="24">
                  <c:v>103.492321007369</c:v>
                </c:pt>
                <c:pt idx="25">
                  <c:v>106.249380327178</c:v>
                </c:pt>
                <c:pt idx="26">
                  <c:v>109.954787640269</c:v>
                </c:pt>
                <c:pt idx="27">
                  <c:v>111.659692087211</c:v>
                </c:pt>
                <c:pt idx="28">
                  <c:v>112.038148999725</c:v>
                </c:pt>
                <c:pt idx="29">
                  <c:v>113.249989236499</c:v>
                </c:pt>
                <c:pt idx="30">
                  <c:v>116.027149788442</c:v>
                </c:pt>
                <c:pt idx="31">
                  <c:v>120.058956005814</c:v>
                </c:pt>
                <c:pt idx="32">
                  <c:v>126.516578784519</c:v>
                </c:pt>
                <c:pt idx="33">
                  <c:v>133.65671206243701</c:v>
                </c:pt>
                <c:pt idx="34">
                  <c:v>134.784082686229</c:v>
                </c:pt>
                <c:pt idx="35">
                  <c:v>135.46035096332099</c:v>
                </c:pt>
                <c:pt idx="36">
                  <c:v>143.40646349956799</c:v>
                </c:pt>
                <c:pt idx="37">
                  <c:v>152.39763939355899</c:v>
                </c:pt>
                <c:pt idx="38">
                  <c:v>155.29862165146801</c:v>
                </c:pt>
                <c:pt idx="39">
                  <c:v>157.520347740684</c:v>
                </c:pt>
                <c:pt idx="40">
                  <c:v>162.97803255357601</c:v>
                </c:pt>
                <c:pt idx="41">
                  <c:v>167.53374013575601</c:v>
                </c:pt>
                <c:pt idx="42">
                  <c:v>169.80558621929299</c:v>
                </c:pt>
                <c:pt idx="43">
                  <c:v>171.705673691523</c:v>
                </c:pt>
                <c:pt idx="44">
                  <c:v>174.60839768248101</c:v>
                </c:pt>
                <c:pt idx="45">
                  <c:v>178.25510890190299</c:v>
                </c:pt>
                <c:pt idx="46">
                  <c:v>179.67894872937401</c:v>
                </c:pt>
                <c:pt idx="47">
                  <c:v>177.296072334288</c:v>
                </c:pt>
                <c:pt idx="48">
                  <c:v>173.52918135790699</c:v>
                </c:pt>
                <c:pt idx="49">
                  <c:v>170.68641311290901</c:v>
                </c:pt>
                <c:pt idx="50">
                  <c:v>163.90026616333799</c:v>
                </c:pt>
                <c:pt idx="51">
                  <c:v>153.33871724441499</c:v>
                </c:pt>
                <c:pt idx="52">
                  <c:v>142.70404148101599</c:v>
                </c:pt>
                <c:pt idx="53">
                  <c:v>136.818941957389</c:v>
                </c:pt>
                <c:pt idx="54">
                  <c:v>134.89869863718801</c:v>
                </c:pt>
                <c:pt idx="55">
                  <c:v>131.07363553156301</c:v>
                </c:pt>
                <c:pt idx="56">
                  <c:v>128.113258230789</c:v>
                </c:pt>
                <c:pt idx="57">
                  <c:v>128.228300437706</c:v>
                </c:pt>
                <c:pt idx="58">
                  <c:v>124.840454159323</c:v>
                </c:pt>
                <c:pt idx="59">
                  <c:v>119.089818394788</c:v>
                </c:pt>
                <c:pt idx="60">
                  <c:v>118.888734266445</c:v>
                </c:pt>
                <c:pt idx="61">
                  <c:v>123.097857061494</c:v>
                </c:pt>
                <c:pt idx="62">
                  <c:v>122.914963707908</c:v>
                </c:pt>
                <c:pt idx="63">
                  <c:v>119.08118938087701</c:v>
                </c:pt>
                <c:pt idx="64">
                  <c:v>118.286306450937</c:v>
                </c:pt>
                <c:pt idx="65">
                  <c:v>120.23620173138499</c:v>
                </c:pt>
                <c:pt idx="66">
                  <c:v>125.032118880068</c:v>
                </c:pt>
                <c:pt idx="67">
                  <c:v>127.609838639731</c:v>
                </c:pt>
                <c:pt idx="68">
                  <c:v>127.49935999512699</c:v>
                </c:pt>
                <c:pt idx="69">
                  <c:v>130.01579041214299</c:v>
                </c:pt>
                <c:pt idx="70">
                  <c:v>134.15802829272499</c:v>
                </c:pt>
                <c:pt idx="71">
                  <c:v>137.012288363842</c:v>
                </c:pt>
                <c:pt idx="72">
                  <c:v>141.966769076406</c:v>
                </c:pt>
                <c:pt idx="73">
                  <c:v>150.03660506440301</c:v>
                </c:pt>
                <c:pt idx="74">
                  <c:v>152.66026324496599</c:v>
                </c:pt>
                <c:pt idx="75">
                  <c:v>154.63289345903499</c:v>
                </c:pt>
                <c:pt idx="76">
                  <c:v>158.364705822632</c:v>
                </c:pt>
                <c:pt idx="77">
                  <c:v>164.526479742992</c:v>
                </c:pt>
                <c:pt idx="78">
                  <c:v>167.87936008113499</c:v>
                </c:pt>
                <c:pt idx="79">
                  <c:v>168.55112251047899</c:v>
                </c:pt>
                <c:pt idx="80">
                  <c:v>172.89813513992999</c:v>
                </c:pt>
                <c:pt idx="81">
                  <c:v>181.69490261809401</c:v>
                </c:pt>
                <c:pt idx="82">
                  <c:v>183.26566942627301</c:v>
                </c:pt>
                <c:pt idx="83">
                  <c:v>179.493250815067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PropertyType!$S$7:$S$90</c:f>
              <c:numCache>
                <c:formatCode>0</c:formatCode>
                <c:ptCount val="84"/>
                <c:pt idx="0">
                  <c:v>68.558505178101896</c:v>
                </c:pt>
                <c:pt idx="1">
                  <c:v>67.326118319351195</c:v>
                </c:pt>
                <c:pt idx="2">
                  <c:v>69.417670597632906</c:v>
                </c:pt>
                <c:pt idx="3">
                  <c:v>73.866974040708897</c:v>
                </c:pt>
                <c:pt idx="4">
                  <c:v>75.768920309755302</c:v>
                </c:pt>
                <c:pt idx="5">
                  <c:v>76.716443263097702</c:v>
                </c:pt>
                <c:pt idx="6">
                  <c:v>79.327740904784605</c:v>
                </c:pt>
                <c:pt idx="7">
                  <c:v>82.078924561217704</c:v>
                </c:pt>
                <c:pt idx="8">
                  <c:v>83.344450810662494</c:v>
                </c:pt>
                <c:pt idx="9">
                  <c:v>84.572695143903402</c:v>
                </c:pt>
                <c:pt idx="10">
                  <c:v>85.221609779894294</c:v>
                </c:pt>
                <c:pt idx="11">
                  <c:v>85.754225144079697</c:v>
                </c:pt>
                <c:pt idx="12">
                  <c:v>87.451369836969704</c:v>
                </c:pt>
                <c:pt idx="13">
                  <c:v>90.350296091075094</c:v>
                </c:pt>
                <c:pt idx="14">
                  <c:v>93.403486713037395</c:v>
                </c:pt>
                <c:pt idx="15">
                  <c:v>94.966458798552694</c:v>
                </c:pt>
                <c:pt idx="16">
                  <c:v>96.045074327727505</c:v>
                </c:pt>
                <c:pt idx="17">
                  <c:v>98.125316890542194</c:v>
                </c:pt>
                <c:pt idx="18">
                  <c:v>99.425146908335094</c:v>
                </c:pt>
                <c:pt idx="19">
                  <c:v>100</c:v>
                </c:pt>
                <c:pt idx="20">
                  <c:v>101.908207441931</c:v>
                </c:pt>
                <c:pt idx="21">
                  <c:v>105.040190458425</c:v>
                </c:pt>
                <c:pt idx="22">
                  <c:v>107.38375156357201</c:v>
                </c:pt>
                <c:pt idx="23">
                  <c:v>108.54208983635399</c:v>
                </c:pt>
                <c:pt idx="24">
                  <c:v>110.16927682435001</c:v>
                </c:pt>
                <c:pt idx="25">
                  <c:v>112.710232497983</c:v>
                </c:pt>
                <c:pt idx="26">
                  <c:v>116.241777786041</c:v>
                </c:pt>
                <c:pt idx="27">
                  <c:v>120.06326622025701</c:v>
                </c:pt>
                <c:pt idx="28">
                  <c:v>124.771144444572</c:v>
                </c:pt>
                <c:pt idx="29">
                  <c:v>129.713043906069</c:v>
                </c:pt>
                <c:pt idx="30">
                  <c:v>133.189520372651</c:v>
                </c:pt>
                <c:pt idx="31">
                  <c:v>137.54908542394301</c:v>
                </c:pt>
                <c:pt idx="32">
                  <c:v>145.15805496918199</c:v>
                </c:pt>
                <c:pt idx="33">
                  <c:v>152.707518145628</c:v>
                </c:pt>
                <c:pt idx="34">
                  <c:v>155.62083090594399</c:v>
                </c:pt>
                <c:pt idx="35">
                  <c:v>158.922179234651</c:v>
                </c:pt>
                <c:pt idx="36">
                  <c:v>169.64089667712</c:v>
                </c:pt>
                <c:pt idx="37">
                  <c:v>182.03497878400199</c:v>
                </c:pt>
                <c:pt idx="38">
                  <c:v>182.75731968781599</c:v>
                </c:pt>
                <c:pt idx="39">
                  <c:v>181.03058284452001</c:v>
                </c:pt>
                <c:pt idx="40">
                  <c:v>188.701971904819</c:v>
                </c:pt>
                <c:pt idx="41">
                  <c:v>195.54251264902101</c:v>
                </c:pt>
                <c:pt idx="42">
                  <c:v>190.64594903470399</c:v>
                </c:pt>
                <c:pt idx="43">
                  <c:v>186.871167072215</c:v>
                </c:pt>
                <c:pt idx="44">
                  <c:v>194.20156123537899</c:v>
                </c:pt>
                <c:pt idx="45">
                  <c:v>201.20947731619799</c:v>
                </c:pt>
                <c:pt idx="46">
                  <c:v>196.686374880095</c:v>
                </c:pt>
                <c:pt idx="47">
                  <c:v>188.904719007452</c:v>
                </c:pt>
                <c:pt idx="48">
                  <c:v>185.91072799221001</c:v>
                </c:pt>
                <c:pt idx="49">
                  <c:v>182.63970673003899</c:v>
                </c:pt>
                <c:pt idx="50">
                  <c:v>171.19097411901899</c:v>
                </c:pt>
                <c:pt idx="51">
                  <c:v>159.18324024843201</c:v>
                </c:pt>
                <c:pt idx="52">
                  <c:v>153.39077925183099</c:v>
                </c:pt>
                <c:pt idx="53">
                  <c:v>150.107569455733</c:v>
                </c:pt>
                <c:pt idx="54">
                  <c:v>147.18550175285901</c:v>
                </c:pt>
                <c:pt idx="55">
                  <c:v>143.22022514658499</c:v>
                </c:pt>
                <c:pt idx="56">
                  <c:v>138.351497302826</c:v>
                </c:pt>
                <c:pt idx="57">
                  <c:v>133.18438537787401</c:v>
                </c:pt>
                <c:pt idx="58">
                  <c:v>133.11939020593201</c:v>
                </c:pt>
                <c:pt idx="59">
                  <c:v>134.546650409996</c:v>
                </c:pt>
                <c:pt idx="60">
                  <c:v>132.27551789329499</c:v>
                </c:pt>
                <c:pt idx="61">
                  <c:v>129.89505048475499</c:v>
                </c:pt>
                <c:pt idx="62">
                  <c:v>130.26411795628101</c:v>
                </c:pt>
                <c:pt idx="63">
                  <c:v>131.473703880052</c:v>
                </c:pt>
                <c:pt idx="64">
                  <c:v>132.69634359039699</c:v>
                </c:pt>
                <c:pt idx="65">
                  <c:v>135.21633232591299</c:v>
                </c:pt>
                <c:pt idx="66">
                  <c:v>136.625972089052</c:v>
                </c:pt>
                <c:pt idx="67">
                  <c:v>137.007306043553</c:v>
                </c:pt>
                <c:pt idx="68">
                  <c:v>141.44841027855901</c:v>
                </c:pt>
                <c:pt idx="69">
                  <c:v>150.31171223647399</c:v>
                </c:pt>
                <c:pt idx="70">
                  <c:v>153.03353497502599</c:v>
                </c:pt>
                <c:pt idx="71">
                  <c:v>153.88338422883001</c:v>
                </c:pt>
                <c:pt idx="72">
                  <c:v>159.11016193999501</c:v>
                </c:pt>
                <c:pt idx="73">
                  <c:v>166.94980447019501</c:v>
                </c:pt>
                <c:pt idx="74">
                  <c:v>171.51795838394699</c:v>
                </c:pt>
                <c:pt idx="75">
                  <c:v>172.41097499833199</c:v>
                </c:pt>
                <c:pt idx="76">
                  <c:v>177.00074415210301</c:v>
                </c:pt>
                <c:pt idx="77">
                  <c:v>181.72444617287701</c:v>
                </c:pt>
                <c:pt idx="78">
                  <c:v>185.60120452875799</c:v>
                </c:pt>
                <c:pt idx="79">
                  <c:v>188.75306846506501</c:v>
                </c:pt>
                <c:pt idx="80">
                  <c:v>190.75380397072399</c:v>
                </c:pt>
                <c:pt idx="81">
                  <c:v>195.01276438491601</c:v>
                </c:pt>
                <c:pt idx="82">
                  <c:v>196.32012139247001</c:v>
                </c:pt>
                <c:pt idx="83">
                  <c:v>198.48561828234901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PropertyType!$T$7:$T$90</c:f>
              <c:numCache>
                <c:formatCode>0</c:formatCode>
                <c:ptCount val="84"/>
                <c:pt idx="0">
                  <c:v>62.166922351815202</c:v>
                </c:pt>
                <c:pt idx="1">
                  <c:v>63.042972250558599</c:v>
                </c:pt>
                <c:pt idx="2">
                  <c:v>64.001722670419198</c:v>
                </c:pt>
                <c:pt idx="3">
                  <c:v>64.754220470425295</c:v>
                </c:pt>
                <c:pt idx="4">
                  <c:v>67.456204046891898</c:v>
                </c:pt>
                <c:pt idx="5">
                  <c:v>71.339136366886507</c:v>
                </c:pt>
                <c:pt idx="6">
                  <c:v>72.982820855791999</c:v>
                </c:pt>
                <c:pt idx="7">
                  <c:v>73.254886669017793</c:v>
                </c:pt>
                <c:pt idx="8">
                  <c:v>74.662362985609604</c:v>
                </c:pt>
                <c:pt idx="9">
                  <c:v>77.095330573694199</c:v>
                </c:pt>
                <c:pt idx="10">
                  <c:v>79.753576463378806</c:v>
                </c:pt>
                <c:pt idx="11">
                  <c:v>82.162229191677497</c:v>
                </c:pt>
                <c:pt idx="12">
                  <c:v>84.680316824499101</c:v>
                </c:pt>
                <c:pt idx="13">
                  <c:v>86.647168497422001</c:v>
                </c:pt>
                <c:pt idx="14">
                  <c:v>88.416275708986902</c:v>
                </c:pt>
                <c:pt idx="15">
                  <c:v>91.163524712572794</c:v>
                </c:pt>
                <c:pt idx="16">
                  <c:v>95.741948613372003</c:v>
                </c:pt>
                <c:pt idx="17">
                  <c:v>100.398593977186</c:v>
                </c:pt>
                <c:pt idx="18">
                  <c:v>100.473969133273</c:v>
                </c:pt>
                <c:pt idx="19">
                  <c:v>100</c:v>
                </c:pt>
                <c:pt idx="20">
                  <c:v>104.32508088164001</c:v>
                </c:pt>
                <c:pt idx="21">
                  <c:v>110.284018590595</c:v>
                </c:pt>
                <c:pt idx="22">
                  <c:v>112.71025794272801</c:v>
                </c:pt>
                <c:pt idx="23">
                  <c:v>113.580615583149</c:v>
                </c:pt>
                <c:pt idx="24">
                  <c:v>117.409717557695</c:v>
                </c:pt>
                <c:pt idx="25">
                  <c:v>123.050424419797</c:v>
                </c:pt>
                <c:pt idx="26">
                  <c:v>127.99127116416599</c:v>
                </c:pt>
                <c:pt idx="27">
                  <c:v>131.38820729230201</c:v>
                </c:pt>
                <c:pt idx="28">
                  <c:v>135.68865041772801</c:v>
                </c:pt>
                <c:pt idx="29">
                  <c:v>141.06391374464599</c:v>
                </c:pt>
                <c:pt idx="30">
                  <c:v>144.163227507855</c:v>
                </c:pt>
                <c:pt idx="31">
                  <c:v>146.85861973133399</c:v>
                </c:pt>
                <c:pt idx="32">
                  <c:v>153.77402642824501</c:v>
                </c:pt>
                <c:pt idx="33">
                  <c:v>162.817020600337</c:v>
                </c:pt>
                <c:pt idx="34">
                  <c:v>166.91537090253101</c:v>
                </c:pt>
                <c:pt idx="35">
                  <c:v>168.179180580837</c:v>
                </c:pt>
                <c:pt idx="36">
                  <c:v>173.75647622952201</c:v>
                </c:pt>
                <c:pt idx="37">
                  <c:v>183.17356249678599</c:v>
                </c:pt>
                <c:pt idx="38">
                  <c:v>189.50997293689301</c:v>
                </c:pt>
                <c:pt idx="39">
                  <c:v>190.54815710773701</c:v>
                </c:pt>
                <c:pt idx="40">
                  <c:v>190.50914473812799</c:v>
                </c:pt>
                <c:pt idx="41">
                  <c:v>189.981837275087</c:v>
                </c:pt>
                <c:pt idx="42">
                  <c:v>188.203521023886</c:v>
                </c:pt>
                <c:pt idx="43">
                  <c:v>188.44249254829199</c:v>
                </c:pt>
                <c:pt idx="44">
                  <c:v>193.34995731754</c:v>
                </c:pt>
                <c:pt idx="45">
                  <c:v>197.65580136962001</c:v>
                </c:pt>
                <c:pt idx="46">
                  <c:v>189.540097552737</c:v>
                </c:pt>
                <c:pt idx="47">
                  <c:v>178.590556560376</c:v>
                </c:pt>
                <c:pt idx="48">
                  <c:v>176.760759048561</c:v>
                </c:pt>
                <c:pt idx="49">
                  <c:v>177.77414675719001</c:v>
                </c:pt>
                <c:pt idx="50">
                  <c:v>169.51070302368299</c:v>
                </c:pt>
                <c:pt idx="51">
                  <c:v>158.23607839258401</c:v>
                </c:pt>
                <c:pt idx="52">
                  <c:v>149.84380121514201</c:v>
                </c:pt>
                <c:pt idx="53">
                  <c:v>139.15156615458</c:v>
                </c:pt>
                <c:pt idx="54">
                  <c:v>129.745090838344</c:v>
                </c:pt>
                <c:pt idx="55">
                  <c:v>125.713610188064</c:v>
                </c:pt>
                <c:pt idx="56">
                  <c:v>126.121168120137</c:v>
                </c:pt>
                <c:pt idx="57">
                  <c:v>126.277930451269</c:v>
                </c:pt>
                <c:pt idx="58">
                  <c:v>126.999303351535</c:v>
                </c:pt>
                <c:pt idx="59">
                  <c:v>129.10242370471099</c:v>
                </c:pt>
                <c:pt idx="60">
                  <c:v>132.50693970361201</c:v>
                </c:pt>
                <c:pt idx="61">
                  <c:v>137.32147870935501</c:v>
                </c:pt>
                <c:pt idx="62">
                  <c:v>142.045156571267</c:v>
                </c:pt>
                <c:pt idx="63">
                  <c:v>144.88493001559999</c:v>
                </c:pt>
                <c:pt idx="64">
                  <c:v>147.318895780671</c:v>
                </c:pt>
                <c:pt idx="65">
                  <c:v>152.795586312425</c:v>
                </c:pt>
                <c:pt idx="66">
                  <c:v>158.98421906801599</c:v>
                </c:pt>
                <c:pt idx="67">
                  <c:v>161.862350521547</c:v>
                </c:pt>
                <c:pt idx="68">
                  <c:v>165.26062709144901</c:v>
                </c:pt>
                <c:pt idx="69">
                  <c:v>173.28154847481699</c:v>
                </c:pt>
                <c:pt idx="70">
                  <c:v>177.87073396441099</c:v>
                </c:pt>
                <c:pt idx="71">
                  <c:v>182.77772340398599</c:v>
                </c:pt>
                <c:pt idx="72">
                  <c:v>189.760590708569</c:v>
                </c:pt>
                <c:pt idx="73">
                  <c:v>200.22612207003101</c:v>
                </c:pt>
                <c:pt idx="74">
                  <c:v>207.72701538803801</c:v>
                </c:pt>
                <c:pt idx="75">
                  <c:v>207.94063400498899</c:v>
                </c:pt>
                <c:pt idx="76">
                  <c:v>215.603341744544</c:v>
                </c:pt>
                <c:pt idx="77">
                  <c:v>227.187040722619</c:v>
                </c:pt>
                <c:pt idx="78">
                  <c:v>234.50328410694399</c:v>
                </c:pt>
                <c:pt idx="79">
                  <c:v>237.24892208471601</c:v>
                </c:pt>
                <c:pt idx="80">
                  <c:v>242.90033653147299</c:v>
                </c:pt>
                <c:pt idx="81">
                  <c:v>253.51485659383499</c:v>
                </c:pt>
                <c:pt idx="82">
                  <c:v>258.83053530003599</c:v>
                </c:pt>
                <c:pt idx="83">
                  <c:v>256.65232849283001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041472"/>
        <c:axId val="356043008"/>
      </c:scatterChart>
      <c:valAx>
        <c:axId val="356041472"/>
        <c:scaling>
          <c:orientation val="minMax"/>
          <c:max val="4279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6043008"/>
        <c:crosses val="autoZero"/>
        <c:crossBetween val="midCat"/>
        <c:majorUnit val="365"/>
      </c:valAx>
      <c:valAx>
        <c:axId val="3560430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5604147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PropertyType!$P$15:$P$90</c:f>
              <c:numCache>
                <c:formatCode>[$-409]mmm\-yy;@</c:formatCode>
                <c:ptCount val="7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</c:numCache>
            </c:numRef>
          </c:xVal>
          <c:yVal>
            <c:numRef>
              <c:f>PropertyType!$U$15:$U$90</c:f>
              <c:numCache>
                <c:formatCode>0</c:formatCode>
                <c:ptCount val="76"/>
                <c:pt idx="0">
                  <c:v>74.643823375148301</c:v>
                </c:pt>
                <c:pt idx="1">
                  <c:v>72.812163302295104</c:v>
                </c:pt>
                <c:pt idx="2">
                  <c:v>73.662055709489906</c:v>
                </c:pt>
                <c:pt idx="3">
                  <c:v>77.976548665829597</c:v>
                </c:pt>
                <c:pt idx="4">
                  <c:v>81.030573490753198</c:v>
                </c:pt>
                <c:pt idx="5">
                  <c:v>85.143654178636595</c:v>
                </c:pt>
                <c:pt idx="6">
                  <c:v>88.922536895294598</c:v>
                </c:pt>
                <c:pt idx="7">
                  <c:v>89.2580571013536</c:v>
                </c:pt>
                <c:pt idx="8">
                  <c:v>92.583726950648497</c:v>
                </c:pt>
                <c:pt idx="9">
                  <c:v>94.863176098625999</c:v>
                </c:pt>
                <c:pt idx="10">
                  <c:v>96.221517221141497</c:v>
                </c:pt>
                <c:pt idx="11">
                  <c:v>100</c:v>
                </c:pt>
                <c:pt idx="12">
                  <c:v>99.999280679773406</c:v>
                </c:pt>
                <c:pt idx="13">
                  <c:v>102.359554654438</c:v>
                </c:pt>
                <c:pt idx="14">
                  <c:v>102.757261775251</c:v>
                </c:pt>
                <c:pt idx="15">
                  <c:v>104.473416272175</c:v>
                </c:pt>
                <c:pt idx="16">
                  <c:v>107.002130379557</c:v>
                </c:pt>
                <c:pt idx="17">
                  <c:v>110.368919833291</c:v>
                </c:pt>
                <c:pt idx="18">
                  <c:v>115.72902213207399</c:v>
                </c:pt>
                <c:pt idx="19">
                  <c:v>121.19372394320099</c:v>
                </c:pt>
                <c:pt idx="20">
                  <c:v>125.556407629823</c:v>
                </c:pt>
                <c:pt idx="21">
                  <c:v>128.45150634214599</c:v>
                </c:pt>
                <c:pt idx="22">
                  <c:v>131.26057864138099</c:v>
                </c:pt>
                <c:pt idx="23">
                  <c:v>132.188542205613</c:v>
                </c:pt>
                <c:pt idx="24">
                  <c:v>139.020679249382</c:v>
                </c:pt>
                <c:pt idx="25">
                  <c:v>147.69568632025999</c:v>
                </c:pt>
                <c:pt idx="26">
                  <c:v>160.33509032177301</c:v>
                </c:pt>
                <c:pt idx="27">
                  <c:v>165.13977160752</c:v>
                </c:pt>
                <c:pt idx="28">
                  <c:v>181.35668573031299</c:v>
                </c:pt>
                <c:pt idx="29">
                  <c:v>192.323727777957</c:v>
                </c:pt>
                <c:pt idx="30">
                  <c:v>196.85552226680099</c:v>
                </c:pt>
                <c:pt idx="31">
                  <c:v>209.995556138452</c:v>
                </c:pt>
                <c:pt idx="32">
                  <c:v>203.64823832441101</c:v>
                </c:pt>
                <c:pt idx="33">
                  <c:v>206.88440094914699</c:v>
                </c:pt>
                <c:pt idx="34">
                  <c:v>210.78847936122</c:v>
                </c:pt>
                <c:pt idx="35">
                  <c:v>210.93486627079699</c:v>
                </c:pt>
                <c:pt idx="36">
                  <c:v>209.99504178705101</c:v>
                </c:pt>
                <c:pt idx="37">
                  <c:v>209.676910428995</c:v>
                </c:pt>
                <c:pt idx="38">
                  <c:v>210.854184730969</c:v>
                </c:pt>
                <c:pt idx="39">
                  <c:v>216.586241720006</c:v>
                </c:pt>
                <c:pt idx="40">
                  <c:v>207.34137495198499</c:v>
                </c:pt>
                <c:pt idx="41">
                  <c:v>196.54460565476199</c:v>
                </c:pt>
                <c:pt idx="42">
                  <c:v>183.03293282104201</c:v>
                </c:pt>
                <c:pt idx="43">
                  <c:v>163.473095865256</c:v>
                </c:pt>
                <c:pt idx="44">
                  <c:v>156.578861290932</c:v>
                </c:pt>
                <c:pt idx="45">
                  <c:v>149.18807980228701</c:v>
                </c:pt>
                <c:pt idx="46">
                  <c:v>144.57661401690399</c:v>
                </c:pt>
                <c:pt idx="47">
                  <c:v>142.39841305340499</c:v>
                </c:pt>
                <c:pt idx="48">
                  <c:v>134.94942312824699</c:v>
                </c:pt>
                <c:pt idx="49">
                  <c:v>134.72921619508901</c:v>
                </c:pt>
                <c:pt idx="50">
                  <c:v>130.93496491962</c:v>
                </c:pt>
                <c:pt idx="51">
                  <c:v>128.05968438944601</c:v>
                </c:pt>
                <c:pt idx="52">
                  <c:v>129.231805036776</c:v>
                </c:pt>
                <c:pt idx="53">
                  <c:v>125.88017113222</c:v>
                </c:pt>
                <c:pt idx="54">
                  <c:v>124.86074148795799</c:v>
                </c:pt>
                <c:pt idx="55">
                  <c:v>127.45720275172</c:v>
                </c:pt>
                <c:pt idx="56">
                  <c:v>126.21586887088699</c:v>
                </c:pt>
                <c:pt idx="57">
                  <c:v>125.576929295488</c:v>
                </c:pt>
                <c:pt idx="58">
                  <c:v>129.618509137578</c:v>
                </c:pt>
                <c:pt idx="59">
                  <c:v>130.16533484572599</c:v>
                </c:pt>
                <c:pt idx="60">
                  <c:v>129.29542263896701</c:v>
                </c:pt>
                <c:pt idx="61">
                  <c:v>130.94943814283999</c:v>
                </c:pt>
                <c:pt idx="62">
                  <c:v>128.669934941408</c:v>
                </c:pt>
                <c:pt idx="63">
                  <c:v>132.46996377584799</c:v>
                </c:pt>
                <c:pt idx="64">
                  <c:v>135.70751458347101</c:v>
                </c:pt>
                <c:pt idx="65">
                  <c:v>140.84833768412301</c:v>
                </c:pt>
                <c:pt idx="66">
                  <c:v>149.191123412</c:v>
                </c:pt>
                <c:pt idx="67">
                  <c:v>159.384826976921</c:v>
                </c:pt>
                <c:pt idx="68">
                  <c:v>162.94163976129099</c:v>
                </c:pt>
                <c:pt idx="69">
                  <c:v>168.22196004546399</c:v>
                </c:pt>
                <c:pt idx="70">
                  <c:v>170.4304008352</c:v>
                </c:pt>
                <c:pt idx="71">
                  <c:v>175.723217461742</c:v>
                </c:pt>
                <c:pt idx="72">
                  <c:v>180.092374078902</c:v>
                </c:pt>
                <c:pt idx="73">
                  <c:v>181.66675675162901</c:v>
                </c:pt>
                <c:pt idx="74">
                  <c:v>182.261440682971</c:v>
                </c:pt>
                <c:pt idx="75">
                  <c:v>181.51282337791099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PropertyType!$P$15:$P$90</c:f>
              <c:numCache>
                <c:formatCode>[$-409]mmm\-yy;@</c:formatCode>
                <c:ptCount val="7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</c:numCache>
            </c:numRef>
          </c:xVal>
          <c:yVal>
            <c:numRef>
              <c:f>PropertyType!$V$15:$V$90</c:f>
              <c:numCache>
                <c:formatCode>0</c:formatCode>
                <c:ptCount val="76"/>
                <c:pt idx="0">
                  <c:v>86.735443997859093</c:v>
                </c:pt>
                <c:pt idx="1">
                  <c:v>84.892175188916298</c:v>
                </c:pt>
                <c:pt idx="2">
                  <c:v>84.857651428962299</c:v>
                </c:pt>
                <c:pt idx="3">
                  <c:v>82.121982582537697</c:v>
                </c:pt>
                <c:pt idx="4">
                  <c:v>88.610927521118299</c:v>
                </c:pt>
                <c:pt idx="5">
                  <c:v>89.329115498457696</c:v>
                </c:pt>
                <c:pt idx="6">
                  <c:v>88.582038869807803</c:v>
                </c:pt>
                <c:pt idx="7">
                  <c:v>92.528980888756195</c:v>
                </c:pt>
                <c:pt idx="8">
                  <c:v>90.392847450482904</c:v>
                </c:pt>
                <c:pt idx="9">
                  <c:v>93.951709566898302</c:v>
                </c:pt>
                <c:pt idx="10">
                  <c:v>97.288880687738896</c:v>
                </c:pt>
                <c:pt idx="11">
                  <c:v>100</c:v>
                </c:pt>
                <c:pt idx="12">
                  <c:v>101.429251089161</c:v>
                </c:pt>
                <c:pt idx="13">
                  <c:v>99.206305624547895</c:v>
                </c:pt>
                <c:pt idx="14">
                  <c:v>101.04161398080601</c:v>
                </c:pt>
                <c:pt idx="15">
                  <c:v>97.887615160092196</c:v>
                </c:pt>
                <c:pt idx="16">
                  <c:v>99.091354862365705</c:v>
                </c:pt>
                <c:pt idx="17">
                  <c:v>100.572541539383</c:v>
                </c:pt>
                <c:pt idx="18">
                  <c:v>100.865973805197</c:v>
                </c:pt>
                <c:pt idx="19">
                  <c:v>104.16576026446</c:v>
                </c:pt>
                <c:pt idx="20">
                  <c:v>104.77691614985299</c:v>
                </c:pt>
                <c:pt idx="21">
                  <c:v>107.019380746888</c:v>
                </c:pt>
                <c:pt idx="22">
                  <c:v>108.771104499879</c:v>
                </c:pt>
                <c:pt idx="23">
                  <c:v>112.339413340112</c:v>
                </c:pt>
                <c:pt idx="24">
                  <c:v>116.703410704859</c:v>
                </c:pt>
                <c:pt idx="25">
                  <c:v>121.029511718672</c:v>
                </c:pt>
                <c:pt idx="26">
                  <c:v>127.753791319166</c:v>
                </c:pt>
                <c:pt idx="27">
                  <c:v>129.839096560657</c:v>
                </c:pt>
                <c:pt idx="28">
                  <c:v>134.21145420863701</c:v>
                </c:pt>
                <c:pt idx="29">
                  <c:v>138.62216566387099</c:v>
                </c:pt>
                <c:pt idx="30">
                  <c:v>141.36200703005699</c:v>
                </c:pt>
                <c:pt idx="31">
                  <c:v>149.95377544006001</c:v>
                </c:pt>
                <c:pt idx="32">
                  <c:v>149.88947545124401</c:v>
                </c:pt>
                <c:pt idx="33">
                  <c:v>149.67756483523101</c:v>
                </c:pt>
                <c:pt idx="34">
                  <c:v>152.85204914742701</c:v>
                </c:pt>
                <c:pt idx="35">
                  <c:v>154.843857227754</c:v>
                </c:pt>
                <c:pt idx="36">
                  <c:v>158.174994690783</c:v>
                </c:pt>
                <c:pt idx="37">
                  <c:v>166.37240627588699</c:v>
                </c:pt>
                <c:pt idx="38">
                  <c:v>170.76055897717401</c:v>
                </c:pt>
                <c:pt idx="39">
                  <c:v>170.300485088069</c:v>
                </c:pt>
                <c:pt idx="40">
                  <c:v>169.15545827655399</c:v>
                </c:pt>
                <c:pt idx="41">
                  <c:v>157.68321863205799</c:v>
                </c:pt>
                <c:pt idx="42">
                  <c:v>148.05577447176699</c:v>
                </c:pt>
                <c:pt idx="43">
                  <c:v>145.39645023261301</c:v>
                </c:pt>
                <c:pt idx="44">
                  <c:v>133.34192801053399</c:v>
                </c:pt>
                <c:pt idx="45">
                  <c:v>125.73335923677</c:v>
                </c:pt>
                <c:pt idx="46">
                  <c:v>111.89531716952401</c:v>
                </c:pt>
                <c:pt idx="47">
                  <c:v>97.969420266323397</c:v>
                </c:pt>
                <c:pt idx="48">
                  <c:v>98.605411608847007</c:v>
                </c:pt>
                <c:pt idx="49">
                  <c:v>95.423955054529301</c:v>
                </c:pt>
                <c:pt idx="50">
                  <c:v>97.876740209480303</c:v>
                </c:pt>
                <c:pt idx="51">
                  <c:v>101.895887408005</c:v>
                </c:pt>
                <c:pt idx="52">
                  <c:v>98.770740998857406</c:v>
                </c:pt>
                <c:pt idx="53">
                  <c:v>99.416031285193796</c:v>
                </c:pt>
                <c:pt idx="54">
                  <c:v>101.826451471949</c:v>
                </c:pt>
                <c:pt idx="55">
                  <c:v>101.732528970959</c:v>
                </c:pt>
                <c:pt idx="56">
                  <c:v>104.391059737483</c:v>
                </c:pt>
                <c:pt idx="57">
                  <c:v>106.77021928683401</c:v>
                </c:pt>
                <c:pt idx="58">
                  <c:v>106.924775558711</c:v>
                </c:pt>
                <c:pt idx="59">
                  <c:v>113.017297888391</c:v>
                </c:pt>
                <c:pt idx="60">
                  <c:v>114.97216252392801</c:v>
                </c:pt>
                <c:pt idx="61">
                  <c:v>116.17717623243099</c:v>
                </c:pt>
                <c:pt idx="62">
                  <c:v>117.724806627603</c:v>
                </c:pt>
                <c:pt idx="63">
                  <c:v>116.229046030905</c:v>
                </c:pt>
                <c:pt idx="64">
                  <c:v>120.821748934867</c:v>
                </c:pt>
                <c:pt idx="65">
                  <c:v>127.73855579372599</c:v>
                </c:pt>
                <c:pt idx="66">
                  <c:v>133.000637137583</c:v>
                </c:pt>
                <c:pt idx="67">
                  <c:v>139.98624257713499</c:v>
                </c:pt>
                <c:pt idx="68">
                  <c:v>142.48456757006301</c:v>
                </c:pt>
                <c:pt idx="69">
                  <c:v>145.54490389363701</c:v>
                </c:pt>
                <c:pt idx="70">
                  <c:v>151.758325347533</c:v>
                </c:pt>
                <c:pt idx="71">
                  <c:v>155.243971757249</c:v>
                </c:pt>
                <c:pt idx="72">
                  <c:v>159.883164307556</c:v>
                </c:pt>
                <c:pt idx="73">
                  <c:v>167.55596420135899</c:v>
                </c:pt>
                <c:pt idx="74">
                  <c:v>166.709655187164</c:v>
                </c:pt>
                <c:pt idx="75">
                  <c:v>170.40638280684499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064256"/>
        <c:axId val="356074240"/>
      </c:scatterChart>
      <c:valAx>
        <c:axId val="356064256"/>
        <c:scaling>
          <c:orientation val="minMax"/>
          <c:max val="42794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6074240"/>
        <c:crosses val="autoZero"/>
        <c:crossBetween val="midCat"/>
        <c:majorUnit val="365"/>
      </c:valAx>
      <c:valAx>
        <c:axId val="356074240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60642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PropertyType!$W$7:$W$90</c:f>
              <c:numCache>
                <c:formatCode>0</c:formatCode>
                <c:ptCount val="84"/>
                <c:pt idx="0">
                  <c:v>61.400179516248997</c:v>
                </c:pt>
                <c:pt idx="1">
                  <c:v>61.310124799387403</c:v>
                </c:pt>
                <c:pt idx="2">
                  <c:v>63.781749334458297</c:v>
                </c:pt>
                <c:pt idx="3">
                  <c:v>66.254469413358905</c:v>
                </c:pt>
                <c:pt idx="4">
                  <c:v>67.190573828313802</c:v>
                </c:pt>
                <c:pt idx="5">
                  <c:v>67.170096485587194</c:v>
                </c:pt>
                <c:pt idx="6">
                  <c:v>73.225543474575204</c:v>
                </c:pt>
                <c:pt idx="7">
                  <c:v>81.876129181048299</c:v>
                </c:pt>
                <c:pt idx="8">
                  <c:v>83.005509280390299</c:v>
                </c:pt>
                <c:pt idx="9">
                  <c:v>84.253650686637897</c:v>
                </c:pt>
                <c:pt idx="10">
                  <c:v>86.976829724845999</c:v>
                </c:pt>
                <c:pt idx="11">
                  <c:v>87.884135290066496</c:v>
                </c:pt>
                <c:pt idx="12">
                  <c:v>87.743132991271395</c:v>
                </c:pt>
                <c:pt idx="13">
                  <c:v>88.556748337542103</c:v>
                </c:pt>
                <c:pt idx="14">
                  <c:v>90.452824377922596</c:v>
                </c:pt>
                <c:pt idx="15">
                  <c:v>87.911441028748101</c:v>
                </c:pt>
                <c:pt idx="16">
                  <c:v>85.768412479214604</c:v>
                </c:pt>
                <c:pt idx="17">
                  <c:v>91.110876512167707</c:v>
                </c:pt>
                <c:pt idx="18">
                  <c:v>97.9066353512696</c:v>
                </c:pt>
                <c:pt idx="19">
                  <c:v>100</c:v>
                </c:pt>
                <c:pt idx="20">
                  <c:v>99.332199473319903</c:v>
                </c:pt>
                <c:pt idx="21">
                  <c:v>98.942009387641505</c:v>
                </c:pt>
                <c:pt idx="22">
                  <c:v>98.127104140932801</c:v>
                </c:pt>
                <c:pt idx="23">
                  <c:v>98.414861628947406</c:v>
                </c:pt>
                <c:pt idx="24">
                  <c:v>99.137459226160701</c:v>
                </c:pt>
                <c:pt idx="25">
                  <c:v>98.551999726547706</c:v>
                </c:pt>
                <c:pt idx="26">
                  <c:v>98.779019411392696</c:v>
                </c:pt>
                <c:pt idx="27">
                  <c:v>100.80181217291999</c:v>
                </c:pt>
                <c:pt idx="28">
                  <c:v>103.777395055493</c:v>
                </c:pt>
                <c:pt idx="29">
                  <c:v>102.482819610592</c:v>
                </c:pt>
                <c:pt idx="30">
                  <c:v>98.174116995179602</c:v>
                </c:pt>
                <c:pt idx="31">
                  <c:v>99.316741136361998</c:v>
                </c:pt>
                <c:pt idx="32">
                  <c:v>106.106664791103</c:v>
                </c:pt>
                <c:pt idx="33">
                  <c:v>112.89573544332001</c:v>
                </c:pt>
                <c:pt idx="34">
                  <c:v>116.79216405437001</c:v>
                </c:pt>
                <c:pt idx="35">
                  <c:v>119.88852607575301</c:v>
                </c:pt>
                <c:pt idx="36">
                  <c:v>123.36790970278901</c:v>
                </c:pt>
                <c:pt idx="37">
                  <c:v>124.9617015036</c:v>
                </c:pt>
                <c:pt idx="38">
                  <c:v>128.040511701708</c:v>
                </c:pt>
                <c:pt idx="39">
                  <c:v>134.079316418725</c:v>
                </c:pt>
                <c:pt idx="40">
                  <c:v>139.32371117504599</c:v>
                </c:pt>
                <c:pt idx="41">
                  <c:v>145.31698600242399</c:v>
                </c:pt>
                <c:pt idx="42">
                  <c:v>149.67772710992401</c:v>
                </c:pt>
                <c:pt idx="43">
                  <c:v>152.875925825682</c:v>
                </c:pt>
                <c:pt idx="44">
                  <c:v>161.220095991183</c:v>
                </c:pt>
                <c:pt idx="45">
                  <c:v>168.11643129092599</c:v>
                </c:pt>
                <c:pt idx="46">
                  <c:v>172.68062564864599</c:v>
                </c:pt>
                <c:pt idx="47">
                  <c:v>175.289299866052</c:v>
                </c:pt>
                <c:pt idx="48">
                  <c:v>165.674052990555</c:v>
                </c:pt>
                <c:pt idx="49">
                  <c:v>158.68184483000601</c:v>
                </c:pt>
                <c:pt idx="50">
                  <c:v>157.24546550352599</c:v>
                </c:pt>
                <c:pt idx="51">
                  <c:v>150.961910573723</c:v>
                </c:pt>
                <c:pt idx="52">
                  <c:v>132.49678271576801</c:v>
                </c:pt>
                <c:pt idx="53">
                  <c:v>109.127765785004</c:v>
                </c:pt>
                <c:pt idx="54">
                  <c:v>100.111912180784</c:v>
                </c:pt>
                <c:pt idx="55">
                  <c:v>101.602676104967</c:v>
                </c:pt>
                <c:pt idx="56">
                  <c:v>110.236296661559</c:v>
                </c:pt>
                <c:pt idx="57">
                  <c:v>116.192274079188</c:v>
                </c:pt>
                <c:pt idx="58">
                  <c:v>113.9275639465</c:v>
                </c:pt>
                <c:pt idx="59">
                  <c:v>115.245752669246</c:v>
                </c:pt>
                <c:pt idx="60">
                  <c:v>119.047991641862</c:v>
                </c:pt>
                <c:pt idx="61">
                  <c:v>122.024386730391</c:v>
                </c:pt>
                <c:pt idx="62">
                  <c:v>123.19271638830099</c:v>
                </c:pt>
                <c:pt idx="63">
                  <c:v>125.16438330814501</c:v>
                </c:pt>
                <c:pt idx="64">
                  <c:v>130.02494336505799</c:v>
                </c:pt>
                <c:pt idx="65">
                  <c:v>135.32977406050401</c:v>
                </c:pt>
                <c:pt idx="66">
                  <c:v>136.98745997086201</c:v>
                </c:pt>
                <c:pt idx="67">
                  <c:v>135.512421861017</c:v>
                </c:pt>
                <c:pt idx="68">
                  <c:v>141.31695896377599</c:v>
                </c:pt>
                <c:pt idx="69">
                  <c:v>152.64045752968701</c:v>
                </c:pt>
                <c:pt idx="70">
                  <c:v>156.32475274149101</c:v>
                </c:pt>
                <c:pt idx="71">
                  <c:v>155.42312385973901</c:v>
                </c:pt>
                <c:pt idx="72">
                  <c:v>157.71368234878099</c:v>
                </c:pt>
                <c:pt idx="73">
                  <c:v>163.35492781180699</c:v>
                </c:pt>
                <c:pt idx="74">
                  <c:v>168.38344580589401</c:v>
                </c:pt>
                <c:pt idx="75">
                  <c:v>175.63980085486099</c:v>
                </c:pt>
                <c:pt idx="76">
                  <c:v>184.46528733673</c:v>
                </c:pt>
                <c:pt idx="77">
                  <c:v>189.186026468818</c:v>
                </c:pt>
                <c:pt idx="78">
                  <c:v>192.56603295411799</c:v>
                </c:pt>
                <c:pt idx="79">
                  <c:v>187.92591800148799</c:v>
                </c:pt>
                <c:pt idx="80">
                  <c:v>184.774344073268</c:v>
                </c:pt>
                <c:pt idx="81">
                  <c:v>191.49037823658</c:v>
                </c:pt>
                <c:pt idx="82">
                  <c:v>196.51826673801901</c:v>
                </c:pt>
                <c:pt idx="83">
                  <c:v>197.04190325062899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PropertyType!$X$7:$X$90</c:f>
              <c:numCache>
                <c:formatCode>0</c:formatCode>
                <c:ptCount val="84"/>
                <c:pt idx="0">
                  <c:v>68.837320840698396</c:v>
                </c:pt>
                <c:pt idx="1">
                  <c:v>67.836340479007703</c:v>
                </c:pt>
                <c:pt idx="2">
                  <c:v>69.744383311449695</c:v>
                </c:pt>
                <c:pt idx="3">
                  <c:v>72.975616717626806</c:v>
                </c:pt>
                <c:pt idx="4">
                  <c:v>73.045369850077805</c:v>
                </c:pt>
                <c:pt idx="5">
                  <c:v>72.007528406383997</c:v>
                </c:pt>
                <c:pt idx="6">
                  <c:v>74.163579522792602</c:v>
                </c:pt>
                <c:pt idx="7">
                  <c:v>78.883216586578797</c:v>
                </c:pt>
                <c:pt idx="8">
                  <c:v>81.404597925884801</c:v>
                </c:pt>
                <c:pt idx="9">
                  <c:v>81.687297008426896</c:v>
                </c:pt>
                <c:pt idx="10">
                  <c:v>81.870779111622696</c:v>
                </c:pt>
                <c:pt idx="11">
                  <c:v>81.539558106359195</c:v>
                </c:pt>
                <c:pt idx="12">
                  <c:v>82.962908108790799</c:v>
                </c:pt>
                <c:pt idx="13">
                  <c:v>86.453262005223706</c:v>
                </c:pt>
                <c:pt idx="14">
                  <c:v>89.409441012942494</c:v>
                </c:pt>
                <c:pt idx="15">
                  <c:v>91.026602033514806</c:v>
                </c:pt>
                <c:pt idx="16">
                  <c:v>91.231425386570194</c:v>
                </c:pt>
                <c:pt idx="17">
                  <c:v>93.712394616086797</c:v>
                </c:pt>
                <c:pt idx="18">
                  <c:v>98.436811975198395</c:v>
                </c:pt>
                <c:pt idx="19">
                  <c:v>100</c:v>
                </c:pt>
                <c:pt idx="20">
                  <c:v>98.668259258112599</c:v>
                </c:pt>
                <c:pt idx="21">
                  <c:v>99.105397473112404</c:v>
                </c:pt>
                <c:pt idx="22">
                  <c:v>100.727134939424</c:v>
                </c:pt>
                <c:pt idx="23">
                  <c:v>99.836532538152497</c:v>
                </c:pt>
                <c:pt idx="24">
                  <c:v>98.011789021965797</c:v>
                </c:pt>
                <c:pt idx="25">
                  <c:v>97.579030793150693</c:v>
                </c:pt>
                <c:pt idx="26">
                  <c:v>98.633407251627105</c:v>
                </c:pt>
                <c:pt idx="27">
                  <c:v>101.881376339084</c:v>
                </c:pt>
                <c:pt idx="28">
                  <c:v>105.091677073844</c:v>
                </c:pt>
                <c:pt idx="29">
                  <c:v>107.17299864290401</c:v>
                </c:pt>
                <c:pt idx="30">
                  <c:v>108.77907772866</c:v>
                </c:pt>
                <c:pt idx="31">
                  <c:v>110.273534275744</c:v>
                </c:pt>
                <c:pt idx="32">
                  <c:v>113.159696659825</c:v>
                </c:pt>
                <c:pt idx="33">
                  <c:v>117.289365775549</c:v>
                </c:pt>
                <c:pt idx="34">
                  <c:v>121.476645898134</c:v>
                </c:pt>
                <c:pt idx="35">
                  <c:v>124.49023530282901</c:v>
                </c:pt>
                <c:pt idx="36">
                  <c:v>128.60335184411099</c:v>
                </c:pt>
                <c:pt idx="37">
                  <c:v>134.0245092145</c:v>
                </c:pt>
                <c:pt idx="38">
                  <c:v>138.452741821111</c:v>
                </c:pt>
                <c:pt idx="39">
                  <c:v>143.45874205163301</c:v>
                </c:pt>
                <c:pt idx="40">
                  <c:v>148.56003232504199</c:v>
                </c:pt>
                <c:pt idx="41">
                  <c:v>152.108752400317</c:v>
                </c:pt>
                <c:pt idx="42">
                  <c:v>154.54855216236601</c:v>
                </c:pt>
                <c:pt idx="43">
                  <c:v>156.41199309609399</c:v>
                </c:pt>
                <c:pt idx="44">
                  <c:v>160.791044943999</c:v>
                </c:pt>
                <c:pt idx="45">
                  <c:v>167.35976844869001</c:v>
                </c:pt>
                <c:pt idx="46">
                  <c:v>169.061515150681</c:v>
                </c:pt>
                <c:pt idx="47">
                  <c:v>166.85267237538699</c:v>
                </c:pt>
                <c:pt idx="48">
                  <c:v>167.188382968589</c:v>
                </c:pt>
                <c:pt idx="49">
                  <c:v>165.62455926244601</c:v>
                </c:pt>
                <c:pt idx="50">
                  <c:v>159.421338079756</c:v>
                </c:pt>
                <c:pt idx="51">
                  <c:v>153.97609308416199</c:v>
                </c:pt>
                <c:pt idx="52">
                  <c:v>146.15332156211699</c:v>
                </c:pt>
                <c:pt idx="53">
                  <c:v>134.51565501555501</c:v>
                </c:pt>
                <c:pt idx="54">
                  <c:v>126.706019811069</c:v>
                </c:pt>
                <c:pt idx="55">
                  <c:v>123.51728033557301</c:v>
                </c:pt>
                <c:pt idx="56">
                  <c:v>119.414813947836</c:v>
                </c:pt>
                <c:pt idx="57">
                  <c:v>118.14160658905</c:v>
                </c:pt>
                <c:pt idx="58">
                  <c:v>120.154213730118</c:v>
                </c:pt>
                <c:pt idx="59">
                  <c:v>120.582817965046</c:v>
                </c:pt>
                <c:pt idx="60">
                  <c:v>120.753494770892</c:v>
                </c:pt>
                <c:pt idx="61">
                  <c:v>123.642529383031</c:v>
                </c:pt>
                <c:pt idx="62">
                  <c:v>127.05355591407</c:v>
                </c:pt>
                <c:pt idx="63">
                  <c:v>125.56291268627101</c:v>
                </c:pt>
                <c:pt idx="64">
                  <c:v>124.890081016868</c:v>
                </c:pt>
                <c:pt idx="65">
                  <c:v>128.16711116304799</c:v>
                </c:pt>
                <c:pt idx="66">
                  <c:v>130.43670919393</c:v>
                </c:pt>
                <c:pt idx="67">
                  <c:v>130.392157391561</c:v>
                </c:pt>
                <c:pt idx="68">
                  <c:v>133.38169610551901</c:v>
                </c:pt>
                <c:pt idx="69">
                  <c:v>138.70045339734</c:v>
                </c:pt>
                <c:pt idx="70">
                  <c:v>140.61285196728701</c:v>
                </c:pt>
                <c:pt idx="71">
                  <c:v>143.09193111750099</c:v>
                </c:pt>
                <c:pt idx="72">
                  <c:v>148.89027855057</c:v>
                </c:pt>
                <c:pt idx="73">
                  <c:v>153.332010885057</c:v>
                </c:pt>
                <c:pt idx="74">
                  <c:v>157.00670587072099</c:v>
                </c:pt>
                <c:pt idx="75">
                  <c:v>163.30813172139401</c:v>
                </c:pt>
                <c:pt idx="76">
                  <c:v>166.267167717776</c:v>
                </c:pt>
                <c:pt idx="77">
                  <c:v>168.541267940757</c:v>
                </c:pt>
                <c:pt idx="78">
                  <c:v>171.14772957106501</c:v>
                </c:pt>
                <c:pt idx="79">
                  <c:v>173.614489311413</c:v>
                </c:pt>
                <c:pt idx="80">
                  <c:v>176.75621012962</c:v>
                </c:pt>
                <c:pt idx="81">
                  <c:v>181.82646725165199</c:v>
                </c:pt>
                <c:pt idx="82">
                  <c:v>184.631506296439</c:v>
                </c:pt>
                <c:pt idx="83">
                  <c:v>183.051765102129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PropertyType!$Y$7:$Y$90</c:f>
              <c:numCache>
                <c:formatCode>0</c:formatCode>
                <c:ptCount val="84"/>
                <c:pt idx="0">
                  <c:v>79.536016237471202</c:v>
                </c:pt>
                <c:pt idx="1">
                  <c:v>74.126397732855096</c:v>
                </c:pt>
                <c:pt idx="2">
                  <c:v>68.518393608078497</c:v>
                </c:pt>
                <c:pt idx="3">
                  <c:v>71.804392004478601</c:v>
                </c:pt>
                <c:pt idx="4">
                  <c:v>79.824436256456806</c:v>
                </c:pt>
                <c:pt idx="5">
                  <c:v>83.384285552266803</c:v>
                </c:pt>
                <c:pt idx="6">
                  <c:v>85.339397307598503</c:v>
                </c:pt>
                <c:pt idx="7">
                  <c:v>85.360880360144705</c:v>
                </c:pt>
                <c:pt idx="8">
                  <c:v>84.6121366604591</c:v>
                </c:pt>
                <c:pt idx="9">
                  <c:v>87.668559313987402</c:v>
                </c:pt>
                <c:pt idx="10">
                  <c:v>90.830595191797599</c:v>
                </c:pt>
                <c:pt idx="11">
                  <c:v>92.520283624976102</c:v>
                </c:pt>
                <c:pt idx="12">
                  <c:v>93.838570213536102</c:v>
                </c:pt>
                <c:pt idx="13">
                  <c:v>93.156286012977304</c:v>
                </c:pt>
                <c:pt idx="14">
                  <c:v>93.062314071824005</c:v>
                </c:pt>
                <c:pt idx="15">
                  <c:v>94.719036724951593</c:v>
                </c:pt>
                <c:pt idx="16">
                  <c:v>95.244910394794999</c:v>
                </c:pt>
                <c:pt idx="17">
                  <c:v>95.885845230690094</c:v>
                </c:pt>
                <c:pt idx="18">
                  <c:v>98.177417110898801</c:v>
                </c:pt>
                <c:pt idx="19">
                  <c:v>100</c:v>
                </c:pt>
                <c:pt idx="20">
                  <c:v>100.838075418893</c:v>
                </c:pt>
                <c:pt idx="21">
                  <c:v>102.623193869877</c:v>
                </c:pt>
                <c:pt idx="22">
                  <c:v>103.698517740916</c:v>
                </c:pt>
                <c:pt idx="23">
                  <c:v>103.115372300605</c:v>
                </c:pt>
                <c:pt idx="24">
                  <c:v>104.261214922668</c:v>
                </c:pt>
                <c:pt idx="25">
                  <c:v>106.622825773553</c:v>
                </c:pt>
                <c:pt idx="26">
                  <c:v>109.852941561877</c:v>
                </c:pt>
                <c:pt idx="27">
                  <c:v>113.665604374194</c:v>
                </c:pt>
                <c:pt idx="28">
                  <c:v>116.586056405984</c:v>
                </c:pt>
                <c:pt idx="29">
                  <c:v>121.46584819109501</c:v>
                </c:pt>
                <c:pt idx="30">
                  <c:v>126.013856482816</c:v>
                </c:pt>
                <c:pt idx="31">
                  <c:v>128.824653567144</c:v>
                </c:pt>
                <c:pt idx="32">
                  <c:v>134.59269979576399</c:v>
                </c:pt>
                <c:pt idx="33">
                  <c:v>141.36667125622401</c:v>
                </c:pt>
                <c:pt idx="34">
                  <c:v>146.453872277334</c:v>
                </c:pt>
                <c:pt idx="35">
                  <c:v>149.54732845671501</c:v>
                </c:pt>
                <c:pt idx="36">
                  <c:v>154.20568150538301</c:v>
                </c:pt>
                <c:pt idx="37">
                  <c:v>162.552924518617</c:v>
                </c:pt>
                <c:pt idx="38">
                  <c:v>168.04360219176601</c:v>
                </c:pt>
                <c:pt idx="39">
                  <c:v>170.70475120379399</c:v>
                </c:pt>
                <c:pt idx="40">
                  <c:v>173.65191867429601</c:v>
                </c:pt>
                <c:pt idx="41">
                  <c:v>175.31719913773901</c:v>
                </c:pt>
                <c:pt idx="42">
                  <c:v>175.804042692709</c:v>
                </c:pt>
                <c:pt idx="43">
                  <c:v>176.61236104622799</c:v>
                </c:pt>
                <c:pt idx="44">
                  <c:v>178.56863465040701</c:v>
                </c:pt>
                <c:pt idx="45">
                  <c:v>183.77002265656799</c:v>
                </c:pt>
                <c:pt idx="46">
                  <c:v>189.064838016116</c:v>
                </c:pt>
                <c:pt idx="47">
                  <c:v>186.59890117909299</c:v>
                </c:pt>
                <c:pt idx="48">
                  <c:v>181.75143577551901</c:v>
                </c:pt>
                <c:pt idx="49">
                  <c:v>179.42672539869201</c:v>
                </c:pt>
                <c:pt idx="50">
                  <c:v>171.83816335041499</c:v>
                </c:pt>
                <c:pt idx="51">
                  <c:v>161.82053044620801</c:v>
                </c:pt>
                <c:pt idx="52">
                  <c:v>152.640535381451</c:v>
                </c:pt>
                <c:pt idx="53">
                  <c:v>142.90496509428701</c:v>
                </c:pt>
                <c:pt idx="54">
                  <c:v>135.08449681191101</c:v>
                </c:pt>
                <c:pt idx="55">
                  <c:v>129.13608062522599</c:v>
                </c:pt>
                <c:pt idx="56">
                  <c:v>128.379240079433</c:v>
                </c:pt>
                <c:pt idx="57">
                  <c:v>130.69434637417299</c:v>
                </c:pt>
                <c:pt idx="58">
                  <c:v>129.53783139786401</c:v>
                </c:pt>
                <c:pt idx="59">
                  <c:v>128.656787971814</c:v>
                </c:pt>
                <c:pt idx="60">
                  <c:v>131.40065242432601</c:v>
                </c:pt>
                <c:pt idx="61">
                  <c:v>133.51825330464601</c:v>
                </c:pt>
                <c:pt idx="62">
                  <c:v>133.905650990053</c:v>
                </c:pt>
                <c:pt idx="63">
                  <c:v>135.028027780869</c:v>
                </c:pt>
                <c:pt idx="64">
                  <c:v>137.08315189189099</c:v>
                </c:pt>
                <c:pt idx="65">
                  <c:v>140.37111957660599</c:v>
                </c:pt>
                <c:pt idx="66">
                  <c:v>142.80082974490199</c:v>
                </c:pt>
                <c:pt idx="67">
                  <c:v>142.13352386569099</c:v>
                </c:pt>
                <c:pt idx="68">
                  <c:v>144.203500677779</c:v>
                </c:pt>
                <c:pt idx="69">
                  <c:v>151.506368950324</c:v>
                </c:pt>
                <c:pt idx="70">
                  <c:v>157.59915235534999</c:v>
                </c:pt>
                <c:pt idx="71">
                  <c:v>161.58488927334699</c:v>
                </c:pt>
                <c:pt idx="72">
                  <c:v>165.91670446250299</c:v>
                </c:pt>
                <c:pt idx="73">
                  <c:v>169.46338020667901</c:v>
                </c:pt>
                <c:pt idx="74">
                  <c:v>172.11737710192199</c:v>
                </c:pt>
                <c:pt idx="75">
                  <c:v>177.61773798035199</c:v>
                </c:pt>
                <c:pt idx="76">
                  <c:v>182.98741830283399</c:v>
                </c:pt>
                <c:pt idx="77">
                  <c:v>184.56365858333101</c:v>
                </c:pt>
                <c:pt idx="78">
                  <c:v>187.57982188199401</c:v>
                </c:pt>
                <c:pt idx="79">
                  <c:v>191.386912799345</c:v>
                </c:pt>
                <c:pt idx="80">
                  <c:v>193.033714841196</c:v>
                </c:pt>
                <c:pt idx="81">
                  <c:v>195.76806132141201</c:v>
                </c:pt>
                <c:pt idx="82">
                  <c:v>196.54591471669599</c:v>
                </c:pt>
                <c:pt idx="83">
                  <c:v>200.71997005639901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PropertyType!$Z$7:$Z$90</c:f>
              <c:numCache>
                <c:formatCode>0</c:formatCode>
                <c:ptCount val="84"/>
                <c:pt idx="0">
                  <c:v>67.245880868123393</c:v>
                </c:pt>
                <c:pt idx="1">
                  <c:v>66.486377383580006</c:v>
                </c:pt>
                <c:pt idx="2">
                  <c:v>67.750738094341102</c:v>
                </c:pt>
                <c:pt idx="3">
                  <c:v>68.531908100057706</c:v>
                </c:pt>
                <c:pt idx="4">
                  <c:v>69.780776924254397</c:v>
                </c:pt>
                <c:pt idx="5">
                  <c:v>72.350438850778204</c:v>
                </c:pt>
                <c:pt idx="6">
                  <c:v>75.1829313448291</c:v>
                </c:pt>
                <c:pt idx="7">
                  <c:v>77.824396870819598</c:v>
                </c:pt>
                <c:pt idx="8">
                  <c:v>80.122204699303097</c:v>
                </c:pt>
                <c:pt idx="9">
                  <c:v>81.205617137040704</c:v>
                </c:pt>
                <c:pt idx="10">
                  <c:v>82.182159719205501</c:v>
                </c:pt>
                <c:pt idx="11">
                  <c:v>82.729662834819194</c:v>
                </c:pt>
                <c:pt idx="12">
                  <c:v>82.626733811881195</c:v>
                </c:pt>
                <c:pt idx="13">
                  <c:v>85.6973070478343</c:v>
                </c:pt>
                <c:pt idx="14">
                  <c:v>91.004547248494205</c:v>
                </c:pt>
                <c:pt idx="15">
                  <c:v>93.728229372776198</c:v>
                </c:pt>
                <c:pt idx="16">
                  <c:v>94.241979162201403</c:v>
                </c:pt>
                <c:pt idx="17">
                  <c:v>95.164862396542802</c:v>
                </c:pt>
                <c:pt idx="18">
                  <c:v>97.6138597768213</c:v>
                </c:pt>
                <c:pt idx="19">
                  <c:v>100</c:v>
                </c:pt>
                <c:pt idx="20">
                  <c:v>101.871400306029</c:v>
                </c:pt>
                <c:pt idx="21">
                  <c:v>103.667870603155</c:v>
                </c:pt>
                <c:pt idx="22">
                  <c:v>104.429692581729</c:v>
                </c:pt>
                <c:pt idx="23">
                  <c:v>105.906862001449</c:v>
                </c:pt>
                <c:pt idx="24">
                  <c:v>108.81865164365099</c:v>
                </c:pt>
                <c:pt idx="25">
                  <c:v>110.58621828023701</c:v>
                </c:pt>
                <c:pt idx="26">
                  <c:v>111.868096336699</c:v>
                </c:pt>
                <c:pt idx="27">
                  <c:v>115.03917151507601</c:v>
                </c:pt>
                <c:pt idx="28">
                  <c:v>118.41792060531699</c:v>
                </c:pt>
                <c:pt idx="29">
                  <c:v>120.631388749373</c:v>
                </c:pt>
                <c:pt idx="30">
                  <c:v>122.34181734271699</c:v>
                </c:pt>
                <c:pt idx="31">
                  <c:v>123.33679608852999</c:v>
                </c:pt>
                <c:pt idx="32">
                  <c:v>124.78248948935899</c:v>
                </c:pt>
                <c:pt idx="33">
                  <c:v>129.426435056857</c:v>
                </c:pt>
                <c:pt idx="34">
                  <c:v>135.479025927137</c:v>
                </c:pt>
                <c:pt idx="35">
                  <c:v>140.156360772059</c:v>
                </c:pt>
                <c:pt idx="36">
                  <c:v>143.42708887536099</c:v>
                </c:pt>
                <c:pt idx="37">
                  <c:v>147.812423005623</c:v>
                </c:pt>
                <c:pt idx="38">
                  <c:v>155.99431526302601</c:v>
                </c:pt>
                <c:pt idx="39">
                  <c:v>163.02767395891101</c:v>
                </c:pt>
                <c:pt idx="40">
                  <c:v>163.66156581643099</c:v>
                </c:pt>
                <c:pt idx="41">
                  <c:v>162.24285239085</c:v>
                </c:pt>
                <c:pt idx="42">
                  <c:v>167.87818283290201</c:v>
                </c:pt>
                <c:pt idx="43">
                  <c:v>177.07618098018699</c:v>
                </c:pt>
                <c:pt idx="44">
                  <c:v>175.83174266705601</c:v>
                </c:pt>
                <c:pt idx="45">
                  <c:v>171.08373945800301</c:v>
                </c:pt>
                <c:pt idx="46">
                  <c:v>168.59816530063301</c:v>
                </c:pt>
                <c:pt idx="47">
                  <c:v>165.22716660667501</c:v>
                </c:pt>
                <c:pt idx="48">
                  <c:v>161.69581144506299</c:v>
                </c:pt>
                <c:pt idx="49">
                  <c:v>158.61388352392001</c:v>
                </c:pt>
                <c:pt idx="50">
                  <c:v>154.927123193894</c:v>
                </c:pt>
                <c:pt idx="51">
                  <c:v>147.406822756683</c:v>
                </c:pt>
                <c:pt idx="52">
                  <c:v>134.810006280545</c:v>
                </c:pt>
                <c:pt idx="53">
                  <c:v>124.394508627449</c:v>
                </c:pt>
                <c:pt idx="54">
                  <c:v>120.08111084845901</c:v>
                </c:pt>
                <c:pt idx="55">
                  <c:v>117.773055234834</c:v>
                </c:pt>
                <c:pt idx="56">
                  <c:v>118.25192786783199</c:v>
                </c:pt>
                <c:pt idx="57">
                  <c:v>123.67469713904801</c:v>
                </c:pt>
                <c:pt idx="58">
                  <c:v>131.20025765493199</c:v>
                </c:pt>
                <c:pt idx="59">
                  <c:v>135.872065946524</c:v>
                </c:pt>
                <c:pt idx="60">
                  <c:v>137.67557962998001</c:v>
                </c:pt>
                <c:pt idx="61">
                  <c:v>140.21378247641701</c:v>
                </c:pt>
                <c:pt idx="62">
                  <c:v>146.42599158227901</c:v>
                </c:pt>
                <c:pt idx="63">
                  <c:v>150.993072347538</c:v>
                </c:pt>
                <c:pt idx="64">
                  <c:v>148.781982414928</c:v>
                </c:pt>
                <c:pt idx="65">
                  <c:v>150.359484901277</c:v>
                </c:pt>
                <c:pt idx="66">
                  <c:v>158.35681257258199</c:v>
                </c:pt>
                <c:pt idx="67">
                  <c:v>163.26453149169001</c:v>
                </c:pt>
                <c:pt idx="68">
                  <c:v>165.02294254284001</c:v>
                </c:pt>
                <c:pt idx="69">
                  <c:v>167.994281324453</c:v>
                </c:pt>
                <c:pt idx="70">
                  <c:v>174.69259247823601</c:v>
                </c:pt>
                <c:pt idx="71">
                  <c:v>180.882375862103</c:v>
                </c:pt>
                <c:pt idx="72">
                  <c:v>179.17181123533999</c:v>
                </c:pt>
                <c:pt idx="73">
                  <c:v>178.944540915685</c:v>
                </c:pt>
                <c:pt idx="74">
                  <c:v>187.190843114145</c:v>
                </c:pt>
                <c:pt idx="75">
                  <c:v>195.717111705657</c:v>
                </c:pt>
                <c:pt idx="76">
                  <c:v>203.62521576326699</c:v>
                </c:pt>
                <c:pt idx="77">
                  <c:v>209.856272449594</c:v>
                </c:pt>
                <c:pt idx="78">
                  <c:v>214.167337637516</c:v>
                </c:pt>
                <c:pt idx="79">
                  <c:v>219.440483180271</c:v>
                </c:pt>
                <c:pt idx="80">
                  <c:v>224.745537687872</c:v>
                </c:pt>
                <c:pt idx="81">
                  <c:v>230.41491948773799</c:v>
                </c:pt>
                <c:pt idx="82">
                  <c:v>233.422655230674</c:v>
                </c:pt>
                <c:pt idx="83">
                  <c:v>233.44755029165501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127104"/>
        <c:axId val="356128640"/>
      </c:scatterChart>
      <c:valAx>
        <c:axId val="356127104"/>
        <c:scaling>
          <c:orientation val="minMax"/>
          <c:max val="42794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6128640"/>
        <c:crosses val="autoZero"/>
        <c:crossBetween val="midCat"/>
        <c:majorUnit val="365"/>
      </c:valAx>
      <c:valAx>
        <c:axId val="3561286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561271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Regional!$O$7:$O$90</c:f>
              <c:numCache>
                <c:formatCode>0</c:formatCode>
                <c:ptCount val="84"/>
                <c:pt idx="0">
                  <c:v>66.563043817431804</c:v>
                </c:pt>
                <c:pt idx="1">
                  <c:v>67.870942274713002</c:v>
                </c:pt>
                <c:pt idx="2">
                  <c:v>70.816774918483802</c:v>
                </c:pt>
                <c:pt idx="3">
                  <c:v>71.457938825168796</c:v>
                </c:pt>
                <c:pt idx="4">
                  <c:v>70.536968471318602</c:v>
                </c:pt>
                <c:pt idx="5">
                  <c:v>71.383794368649902</c:v>
                </c:pt>
                <c:pt idx="6">
                  <c:v>72.350730918786795</c:v>
                </c:pt>
                <c:pt idx="7">
                  <c:v>73.270284510965794</c:v>
                </c:pt>
                <c:pt idx="8">
                  <c:v>75.0560852626772</c:v>
                </c:pt>
                <c:pt idx="9">
                  <c:v>77.106075916204503</c:v>
                </c:pt>
                <c:pt idx="10">
                  <c:v>77.704782261888496</c:v>
                </c:pt>
                <c:pt idx="11">
                  <c:v>78.198959743181206</c:v>
                </c:pt>
                <c:pt idx="12">
                  <c:v>82.780113952128801</c:v>
                </c:pt>
                <c:pt idx="13">
                  <c:v>90.593757547330995</c:v>
                </c:pt>
                <c:pt idx="14">
                  <c:v>93.716330478889603</c:v>
                </c:pt>
                <c:pt idx="15">
                  <c:v>92.575418116369093</c:v>
                </c:pt>
                <c:pt idx="16">
                  <c:v>94.469717549110499</c:v>
                </c:pt>
                <c:pt idx="17">
                  <c:v>98.829566799488404</c:v>
                </c:pt>
                <c:pt idx="18">
                  <c:v>100.84352045830001</c:v>
                </c:pt>
                <c:pt idx="19">
                  <c:v>100</c:v>
                </c:pt>
                <c:pt idx="20">
                  <c:v>101.784382935287</c:v>
                </c:pt>
                <c:pt idx="21">
                  <c:v>107.401795132274</c:v>
                </c:pt>
                <c:pt idx="22">
                  <c:v>109.575263404756</c:v>
                </c:pt>
                <c:pt idx="23">
                  <c:v>108.022536388296</c:v>
                </c:pt>
                <c:pt idx="24">
                  <c:v>109.502235399188</c:v>
                </c:pt>
                <c:pt idx="25">
                  <c:v>114.55581020608901</c:v>
                </c:pt>
                <c:pt idx="26">
                  <c:v>118.245745492637</c:v>
                </c:pt>
                <c:pt idx="27">
                  <c:v>118.03147228093999</c:v>
                </c:pt>
                <c:pt idx="28">
                  <c:v>119.031528245912</c:v>
                </c:pt>
                <c:pt idx="29">
                  <c:v>122.612515437502</c:v>
                </c:pt>
                <c:pt idx="30">
                  <c:v>125.130184720739</c:v>
                </c:pt>
                <c:pt idx="31">
                  <c:v>127.296124735698</c:v>
                </c:pt>
                <c:pt idx="32">
                  <c:v>131.76105006553101</c:v>
                </c:pt>
                <c:pt idx="33">
                  <c:v>135.06427305370801</c:v>
                </c:pt>
                <c:pt idx="34">
                  <c:v>135.054280766087</c:v>
                </c:pt>
                <c:pt idx="35">
                  <c:v>135.53637649190901</c:v>
                </c:pt>
                <c:pt idx="36">
                  <c:v>138.944640443564</c:v>
                </c:pt>
                <c:pt idx="37">
                  <c:v>143.498978968671</c:v>
                </c:pt>
                <c:pt idx="38">
                  <c:v>146.43346788729201</c:v>
                </c:pt>
                <c:pt idx="39">
                  <c:v>147.65589322727101</c:v>
                </c:pt>
                <c:pt idx="40">
                  <c:v>146.794315782696</c:v>
                </c:pt>
                <c:pt idx="41">
                  <c:v>143.12729750309899</c:v>
                </c:pt>
                <c:pt idx="42">
                  <c:v>142.40871838822</c:v>
                </c:pt>
                <c:pt idx="43">
                  <c:v>144.78012384817299</c:v>
                </c:pt>
                <c:pt idx="44">
                  <c:v>144.410233438543</c:v>
                </c:pt>
                <c:pt idx="45">
                  <c:v>141.16652073791201</c:v>
                </c:pt>
                <c:pt idx="46">
                  <c:v>138.40153667979499</c:v>
                </c:pt>
                <c:pt idx="47">
                  <c:v>137.18133671398999</c:v>
                </c:pt>
                <c:pt idx="48">
                  <c:v>135.195254997745</c:v>
                </c:pt>
                <c:pt idx="49">
                  <c:v>133.47698951119801</c:v>
                </c:pt>
                <c:pt idx="50">
                  <c:v>126.699158560809</c:v>
                </c:pt>
                <c:pt idx="51">
                  <c:v>116.485666489607</c:v>
                </c:pt>
                <c:pt idx="52">
                  <c:v>110.14239203407099</c:v>
                </c:pt>
                <c:pt idx="53">
                  <c:v>109.269187397609</c:v>
                </c:pt>
                <c:pt idx="54">
                  <c:v>108.222102200206</c:v>
                </c:pt>
                <c:pt idx="55">
                  <c:v>103.098913150182</c:v>
                </c:pt>
                <c:pt idx="56">
                  <c:v>98.910741031583996</c:v>
                </c:pt>
                <c:pt idx="57">
                  <c:v>96.817312100939503</c:v>
                </c:pt>
                <c:pt idx="58">
                  <c:v>93.764475750318397</c:v>
                </c:pt>
                <c:pt idx="59">
                  <c:v>90.251928761760894</c:v>
                </c:pt>
                <c:pt idx="60">
                  <c:v>90.276386934912793</c:v>
                </c:pt>
                <c:pt idx="61">
                  <c:v>93.339016118605301</c:v>
                </c:pt>
                <c:pt idx="62">
                  <c:v>94.456093388206895</c:v>
                </c:pt>
                <c:pt idx="63">
                  <c:v>92.453158711819896</c:v>
                </c:pt>
                <c:pt idx="64">
                  <c:v>89.060013337946103</c:v>
                </c:pt>
                <c:pt idx="65">
                  <c:v>86.164357011060503</c:v>
                </c:pt>
                <c:pt idx="66">
                  <c:v>90.099753753765498</c:v>
                </c:pt>
                <c:pt idx="67">
                  <c:v>95.184899567844596</c:v>
                </c:pt>
                <c:pt idx="68">
                  <c:v>94.871622817374799</c:v>
                </c:pt>
                <c:pt idx="69">
                  <c:v>95.520278986326502</c:v>
                </c:pt>
                <c:pt idx="70">
                  <c:v>98.339546232527198</c:v>
                </c:pt>
                <c:pt idx="71">
                  <c:v>99.861300527656098</c:v>
                </c:pt>
                <c:pt idx="72">
                  <c:v>101.72644991942499</c:v>
                </c:pt>
                <c:pt idx="73">
                  <c:v>106.521065882331</c:v>
                </c:pt>
                <c:pt idx="74">
                  <c:v>110.132400347597</c:v>
                </c:pt>
                <c:pt idx="75">
                  <c:v>111.88014108448399</c:v>
                </c:pt>
                <c:pt idx="76">
                  <c:v>114.74204115088099</c:v>
                </c:pt>
                <c:pt idx="77">
                  <c:v>118.367928570297</c:v>
                </c:pt>
                <c:pt idx="78">
                  <c:v>119.935527425963</c:v>
                </c:pt>
                <c:pt idx="79">
                  <c:v>120.463098076203</c:v>
                </c:pt>
                <c:pt idx="80">
                  <c:v>121.267280025061</c:v>
                </c:pt>
                <c:pt idx="81">
                  <c:v>125.07381286708799</c:v>
                </c:pt>
                <c:pt idx="82">
                  <c:v>124.43012725521</c:v>
                </c:pt>
                <c:pt idx="83">
                  <c:v>123.927419391716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Regional!$P$7:$P$90</c:f>
              <c:numCache>
                <c:formatCode>0</c:formatCode>
                <c:ptCount val="84"/>
                <c:pt idx="0">
                  <c:v>55.164693961199099</c:v>
                </c:pt>
                <c:pt idx="1">
                  <c:v>53.1193121994419</c:v>
                </c:pt>
                <c:pt idx="2">
                  <c:v>55.229382718535902</c:v>
                </c:pt>
                <c:pt idx="3">
                  <c:v>62.819755111076901</c:v>
                </c:pt>
                <c:pt idx="4">
                  <c:v>66.797578912989707</c:v>
                </c:pt>
                <c:pt idx="5">
                  <c:v>66.393020124782097</c:v>
                </c:pt>
                <c:pt idx="6">
                  <c:v>70.077044661435593</c:v>
                </c:pt>
                <c:pt idx="7">
                  <c:v>75.989688930344798</c:v>
                </c:pt>
                <c:pt idx="8">
                  <c:v>76.826082813238799</c:v>
                </c:pt>
                <c:pt idx="9">
                  <c:v>77.909096425889203</c:v>
                </c:pt>
                <c:pt idx="10">
                  <c:v>83.412380635622995</c:v>
                </c:pt>
                <c:pt idx="11">
                  <c:v>88.100533954194802</c:v>
                </c:pt>
                <c:pt idx="12">
                  <c:v>87.973011358779999</c:v>
                </c:pt>
                <c:pt idx="13">
                  <c:v>87.091586523785097</c:v>
                </c:pt>
                <c:pt idx="14">
                  <c:v>88.333848869895206</c:v>
                </c:pt>
                <c:pt idx="15">
                  <c:v>91.018974093880999</c:v>
                </c:pt>
                <c:pt idx="16">
                  <c:v>94.414827948107103</c:v>
                </c:pt>
                <c:pt idx="17">
                  <c:v>99.639419315274395</c:v>
                </c:pt>
                <c:pt idx="18">
                  <c:v>100.84363496408299</c:v>
                </c:pt>
                <c:pt idx="19">
                  <c:v>100</c:v>
                </c:pt>
                <c:pt idx="20">
                  <c:v>102.942528009734</c:v>
                </c:pt>
                <c:pt idx="21">
                  <c:v>103.01701750545</c:v>
                </c:pt>
                <c:pt idx="22">
                  <c:v>101.072456514057</c:v>
                </c:pt>
                <c:pt idx="23">
                  <c:v>103.99116251485999</c:v>
                </c:pt>
                <c:pt idx="24">
                  <c:v>110.11099552444701</c:v>
                </c:pt>
                <c:pt idx="25">
                  <c:v>114.81167310729001</c:v>
                </c:pt>
                <c:pt idx="26">
                  <c:v>116.302277939356</c:v>
                </c:pt>
                <c:pt idx="27">
                  <c:v>118.034272893644</c:v>
                </c:pt>
                <c:pt idx="28">
                  <c:v>123.13899697303</c:v>
                </c:pt>
                <c:pt idx="29">
                  <c:v>129.79982499417301</c:v>
                </c:pt>
                <c:pt idx="30">
                  <c:v>133.911990585665</c:v>
                </c:pt>
                <c:pt idx="31">
                  <c:v>136.37713161506699</c:v>
                </c:pt>
                <c:pt idx="32">
                  <c:v>142.21614114235601</c:v>
                </c:pt>
                <c:pt idx="33">
                  <c:v>149.441922559387</c:v>
                </c:pt>
                <c:pt idx="34">
                  <c:v>152.94364759638901</c:v>
                </c:pt>
                <c:pt idx="35">
                  <c:v>155.941104845664</c:v>
                </c:pt>
                <c:pt idx="36">
                  <c:v>164.680739335233</c:v>
                </c:pt>
                <c:pt idx="37">
                  <c:v>175.68257216072899</c:v>
                </c:pt>
                <c:pt idx="38">
                  <c:v>178.267360149956</c:v>
                </c:pt>
                <c:pt idx="39">
                  <c:v>179.05459601289701</c:v>
                </c:pt>
                <c:pt idx="40">
                  <c:v>185.85013709618801</c:v>
                </c:pt>
                <c:pt idx="41">
                  <c:v>189.34899839838101</c:v>
                </c:pt>
                <c:pt idx="42">
                  <c:v>185.86254049434399</c:v>
                </c:pt>
                <c:pt idx="43">
                  <c:v>186.54344523413999</c:v>
                </c:pt>
                <c:pt idx="44">
                  <c:v>196.64828996461401</c:v>
                </c:pt>
                <c:pt idx="45">
                  <c:v>204.612796681725</c:v>
                </c:pt>
                <c:pt idx="46">
                  <c:v>199.693889232039</c:v>
                </c:pt>
                <c:pt idx="47">
                  <c:v>194.11744529957301</c:v>
                </c:pt>
                <c:pt idx="48">
                  <c:v>196.39051965840201</c:v>
                </c:pt>
                <c:pt idx="49">
                  <c:v>197.11812597634599</c:v>
                </c:pt>
                <c:pt idx="50">
                  <c:v>187.42357995707599</c:v>
                </c:pt>
                <c:pt idx="51">
                  <c:v>177.02887424529899</c:v>
                </c:pt>
                <c:pt idx="52">
                  <c:v>169.717055064205</c:v>
                </c:pt>
                <c:pt idx="53">
                  <c:v>162.808191320437</c:v>
                </c:pt>
                <c:pt idx="54">
                  <c:v>164.49746368226201</c:v>
                </c:pt>
                <c:pt idx="55">
                  <c:v>166.642932802384</c:v>
                </c:pt>
                <c:pt idx="56">
                  <c:v>159.19532672520799</c:v>
                </c:pt>
                <c:pt idx="57">
                  <c:v>149.52531595153599</c:v>
                </c:pt>
                <c:pt idx="58">
                  <c:v>153.736941323026</c:v>
                </c:pt>
                <c:pt idx="59">
                  <c:v>162.45183733763201</c:v>
                </c:pt>
                <c:pt idx="60">
                  <c:v>158.86078429601901</c:v>
                </c:pt>
                <c:pt idx="61">
                  <c:v>155.24959955809101</c:v>
                </c:pt>
                <c:pt idx="62">
                  <c:v>162.03746695547301</c:v>
                </c:pt>
                <c:pt idx="63">
                  <c:v>168.24309381867801</c:v>
                </c:pt>
                <c:pt idx="64">
                  <c:v>163.764957910661</c:v>
                </c:pt>
                <c:pt idx="65">
                  <c:v>159.558799678556</c:v>
                </c:pt>
                <c:pt idx="66">
                  <c:v>166.11541418768701</c:v>
                </c:pt>
                <c:pt idx="67">
                  <c:v>174.67322825937299</c:v>
                </c:pt>
                <c:pt idx="68">
                  <c:v>175.80533864254801</c:v>
                </c:pt>
                <c:pt idx="69">
                  <c:v>176.36510856452099</c:v>
                </c:pt>
                <c:pt idx="70">
                  <c:v>178.501514582759</c:v>
                </c:pt>
                <c:pt idx="71">
                  <c:v>181.05616544047001</c:v>
                </c:pt>
                <c:pt idx="72">
                  <c:v>187.64661325063</c:v>
                </c:pt>
                <c:pt idx="73">
                  <c:v>197.25494996309601</c:v>
                </c:pt>
                <c:pt idx="74">
                  <c:v>205.766959637036</c:v>
                </c:pt>
                <c:pt idx="75">
                  <c:v>208.74958647099101</c:v>
                </c:pt>
                <c:pt idx="76">
                  <c:v>214.75103387882501</c:v>
                </c:pt>
                <c:pt idx="77">
                  <c:v>218.33377507655601</c:v>
                </c:pt>
                <c:pt idx="78">
                  <c:v>220.55880226644399</c:v>
                </c:pt>
                <c:pt idx="79">
                  <c:v>222.799975007543</c:v>
                </c:pt>
                <c:pt idx="80">
                  <c:v>225.89752735168599</c:v>
                </c:pt>
                <c:pt idx="81">
                  <c:v>231.43578431528999</c:v>
                </c:pt>
                <c:pt idx="82">
                  <c:v>234.34352624483</c:v>
                </c:pt>
                <c:pt idx="83">
                  <c:v>236.37191233095899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Regional!$Q$7:$Q$90</c:f>
              <c:numCache>
                <c:formatCode>0</c:formatCode>
                <c:ptCount val="84"/>
                <c:pt idx="0">
                  <c:v>74.460464285870898</c:v>
                </c:pt>
                <c:pt idx="1">
                  <c:v>73.958151341645603</c:v>
                </c:pt>
                <c:pt idx="2">
                  <c:v>76.788557324229998</c:v>
                </c:pt>
                <c:pt idx="3">
                  <c:v>82.100964967298694</c:v>
                </c:pt>
                <c:pt idx="4">
                  <c:v>85.074717181111296</c:v>
                </c:pt>
                <c:pt idx="5">
                  <c:v>86.941719541030906</c:v>
                </c:pt>
                <c:pt idx="6">
                  <c:v>88.083643242245103</c:v>
                </c:pt>
                <c:pt idx="7">
                  <c:v>88.620855998539199</c:v>
                </c:pt>
                <c:pt idx="8">
                  <c:v>88.479569222970198</c:v>
                </c:pt>
                <c:pt idx="9">
                  <c:v>85.996274700520999</c:v>
                </c:pt>
                <c:pt idx="10">
                  <c:v>85.424499300251099</c:v>
                </c:pt>
                <c:pt idx="11">
                  <c:v>88.403646204333995</c:v>
                </c:pt>
                <c:pt idx="12">
                  <c:v>90.193642459967805</c:v>
                </c:pt>
                <c:pt idx="13">
                  <c:v>91.253600251914506</c:v>
                </c:pt>
                <c:pt idx="14">
                  <c:v>93.054489325612806</c:v>
                </c:pt>
                <c:pt idx="15">
                  <c:v>94.404486336887999</c:v>
                </c:pt>
                <c:pt idx="16">
                  <c:v>96.248192795035195</c:v>
                </c:pt>
                <c:pt idx="17">
                  <c:v>99.110815505399302</c:v>
                </c:pt>
                <c:pt idx="18">
                  <c:v>100.37060362918</c:v>
                </c:pt>
                <c:pt idx="19">
                  <c:v>100</c:v>
                </c:pt>
                <c:pt idx="20">
                  <c:v>100.080530307294</c:v>
                </c:pt>
                <c:pt idx="21">
                  <c:v>102.196572148847</c:v>
                </c:pt>
                <c:pt idx="22">
                  <c:v>105.891119617019</c:v>
                </c:pt>
                <c:pt idx="23">
                  <c:v>107.765810339769</c:v>
                </c:pt>
                <c:pt idx="24">
                  <c:v>107.605236288385</c:v>
                </c:pt>
                <c:pt idx="25">
                  <c:v>108.543973846017</c:v>
                </c:pt>
                <c:pt idx="26">
                  <c:v>112.58496089446</c:v>
                </c:pt>
                <c:pt idx="27">
                  <c:v>117.382286569912</c:v>
                </c:pt>
                <c:pt idx="28">
                  <c:v>120.03908195650899</c:v>
                </c:pt>
                <c:pt idx="29">
                  <c:v>119.951992918204</c:v>
                </c:pt>
                <c:pt idx="30">
                  <c:v>121.658451401413</c:v>
                </c:pt>
                <c:pt idx="31">
                  <c:v>127.63511626109199</c:v>
                </c:pt>
                <c:pt idx="32">
                  <c:v>134.98312823329999</c:v>
                </c:pt>
                <c:pt idx="33">
                  <c:v>141.39673799851801</c:v>
                </c:pt>
                <c:pt idx="34">
                  <c:v>145.05168033405101</c:v>
                </c:pt>
                <c:pt idx="35">
                  <c:v>149.82178254494201</c:v>
                </c:pt>
                <c:pt idx="36">
                  <c:v>159.78478168803099</c:v>
                </c:pt>
                <c:pt idx="37">
                  <c:v>171.10088809141999</c:v>
                </c:pt>
                <c:pt idx="38">
                  <c:v>174.32771943926301</c:v>
                </c:pt>
                <c:pt idx="39">
                  <c:v>174.457245924962</c:v>
                </c:pt>
                <c:pt idx="40">
                  <c:v>178.73097529857299</c:v>
                </c:pt>
                <c:pt idx="41">
                  <c:v>179.41135710603501</c:v>
                </c:pt>
                <c:pt idx="42">
                  <c:v>174.24528454189399</c:v>
                </c:pt>
                <c:pt idx="43">
                  <c:v>173.678546778</c:v>
                </c:pt>
                <c:pt idx="44">
                  <c:v>181.32753820275201</c:v>
                </c:pt>
                <c:pt idx="45">
                  <c:v>187.218327950787</c:v>
                </c:pt>
                <c:pt idx="46">
                  <c:v>179.83505905688199</c:v>
                </c:pt>
                <c:pt idx="47">
                  <c:v>170.72114098824801</c:v>
                </c:pt>
                <c:pt idx="48">
                  <c:v>167.808253122032</c:v>
                </c:pt>
                <c:pt idx="49">
                  <c:v>163.105615065802</c:v>
                </c:pt>
                <c:pt idx="50">
                  <c:v>152.98884462822099</c:v>
                </c:pt>
                <c:pt idx="51">
                  <c:v>143.734942032124</c:v>
                </c:pt>
                <c:pt idx="52">
                  <c:v>138.39343687293399</c:v>
                </c:pt>
                <c:pt idx="53">
                  <c:v>134.44097564860201</c:v>
                </c:pt>
                <c:pt idx="54">
                  <c:v>130.97125764657599</c:v>
                </c:pt>
                <c:pt idx="55">
                  <c:v>127.50079785769999</c:v>
                </c:pt>
                <c:pt idx="56">
                  <c:v>124.891793748803</c:v>
                </c:pt>
                <c:pt idx="57">
                  <c:v>123.49487987817599</c:v>
                </c:pt>
                <c:pt idx="58">
                  <c:v>123.194913140643</c:v>
                </c:pt>
                <c:pt idx="59">
                  <c:v>121.85906301905</c:v>
                </c:pt>
                <c:pt idx="60">
                  <c:v>119.69259791208501</c:v>
                </c:pt>
                <c:pt idx="61">
                  <c:v>119.339190064181</c:v>
                </c:pt>
                <c:pt idx="62">
                  <c:v>120.511129965291</c:v>
                </c:pt>
                <c:pt idx="63">
                  <c:v>120.493235160501</c:v>
                </c:pt>
                <c:pt idx="64">
                  <c:v>120.488782018325</c:v>
                </c:pt>
                <c:pt idx="65">
                  <c:v>122.95511139423699</c:v>
                </c:pt>
                <c:pt idx="66">
                  <c:v>126.11670278356399</c:v>
                </c:pt>
                <c:pt idx="67">
                  <c:v>127.14528376535</c:v>
                </c:pt>
                <c:pt idx="68">
                  <c:v>128.821156359507</c:v>
                </c:pt>
                <c:pt idx="69">
                  <c:v>132.68010013725501</c:v>
                </c:pt>
                <c:pt idx="70">
                  <c:v>133.61681188544301</c:v>
                </c:pt>
                <c:pt idx="71">
                  <c:v>133.38977590349199</c:v>
                </c:pt>
                <c:pt idx="72">
                  <c:v>139.047669212138</c:v>
                </c:pt>
                <c:pt idx="73">
                  <c:v>148.108706046149</c:v>
                </c:pt>
                <c:pt idx="74">
                  <c:v>151.00177086984601</c:v>
                </c:pt>
                <c:pt idx="75">
                  <c:v>150.49292198074701</c:v>
                </c:pt>
                <c:pt idx="76">
                  <c:v>155.35618001425399</c:v>
                </c:pt>
                <c:pt idx="77">
                  <c:v>162.21475416697899</c:v>
                </c:pt>
                <c:pt idx="78">
                  <c:v>166.15467077049399</c:v>
                </c:pt>
                <c:pt idx="79">
                  <c:v>167.06433234909801</c:v>
                </c:pt>
                <c:pt idx="80">
                  <c:v>168.62748688129699</c:v>
                </c:pt>
                <c:pt idx="81">
                  <c:v>173.02470661434199</c:v>
                </c:pt>
                <c:pt idx="82">
                  <c:v>176.39758180712701</c:v>
                </c:pt>
                <c:pt idx="83">
                  <c:v>176.92918780638499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Regional!$R$7:$R$90</c:f>
              <c:numCache>
                <c:formatCode>0</c:formatCode>
                <c:ptCount val="84"/>
                <c:pt idx="0">
                  <c:v>62.861913485729701</c:v>
                </c:pt>
                <c:pt idx="1">
                  <c:v>64.861340060929095</c:v>
                </c:pt>
                <c:pt idx="2">
                  <c:v>67.001914545088795</c:v>
                </c:pt>
                <c:pt idx="3">
                  <c:v>67.257656553436405</c:v>
                </c:pt>
                <c:pt idx="4">
                  <c:v>67.974302208715997</c:v>
                </c:pt>
                <c:pt idx="5">
                  <c:v>70.316230644486694</c:v>
                </c:pt>
                <c:pt idx="6">
                  <c:v>74.326170294100805</c:v>
                </c:pt>
                <c:pt idx="7">
                  <c:v>77.352866325718907</c:v>
                </c:pt>
                <c:pt idx="8">
                  <c:v>78.164795326489497</c:v>
                </c:pt>
                <c:pt idx="9">
                  <c:v>79.370799187460904</c:v>
                </c:pt>
                <c:pt idx="10">
                  <c:v>81.583565161407904</c:v>
                </c:pt>
                <c:pt idx="11">
                  <c:v>83.624161945447497</c:v>
                </c:pt>
                <c:pt idx="12">
                  <c:v>85.107113994389806</c:v>
                </c:pt>
                <c:pt idx="13">
                  <c:v>86.026807596534596</c:v>
                </c:pt>
                <c:pt idx="14">
                  <c:v>87.877252215589806</c:v>
                </c:pt>
                <c:pt idx="15">
                  <c:v>91.188256649786496</c:v>
                </c:pt>
                <c:pt idx="16">
                  <c:v>94.936069512573695</c:v>
                </c:pt>
                <c:pt idx="17">
                  <c:v>98.479718632010304</c:v>
                </c:pt>
                <c:pt idx="18">
                  <c:v>99.624962756997206</c:v>
                </c:pt>
                <c:pt idx="19">
                  <c:v>100</c:v>
                </c:pt>
                <c:pt idx="20">
                  <c:v>102.258949036359</c:v>
                </c:pt>
                <c:pt idx="21">
                  <c:v>105.229592826326</c:v>
                </c:pt>
                <c:pt idx="22">
                  <c:v>106.163720769579</c:v>
                </c:pt>
                <c:pt idx="23">
                  <c:v>106.34512660225199</c:v>
                </c:pt>
                <c:pt idx="24">
                  <c:v>108.556680959147</c:v>
                </c:pt>
                <c:pt idx="25">
                  <c:v>112.580207661036</c:v>
                </c:pt>
                <c:pt idx="26">
                  <c:v>116.457732412472</c:v>
                </c:pt>
                <c:pt idx="27">
                  <c:v>118.73720616491001</c:v>
                </c:pt>
                <c:pt idx="28">
                  <c:v>121.761916739133</c:v>
                </c:pt>
                <c:pt idx="29">
                  <c:v>126.08073095650499</c:v>
                </c:pt>
                <c:pt idx="30">
                  <c:v>129.13627670872799</c:v>
                </c:pt>
                <c:pt idx="31">
                  <c:v>132.02642644808</c:v>
                </c:pt>
                <c:pt idx="32">
                  <c:v>138.699296280434</c:v>
                </c:pt>
                <c:pt idx="33">
                  <c:v>147.88998932633601</c:v>
                </c:pt>
                <c:pt idx="34">
                  <c:v>151.652946826966</c:v>
                </c:pt>
                <c:pt idx="35">
                  <c:v>152.792492500778</c:v>
                </c:pt>
                <c:pt idx="36">
                  <c:v>160.178863510083</c:v>
                </c:pt>
                <c:pt idx="37">
                  <c:v>170.59769675995301</c:v>
                </c:pt>
                <c:pt idx="38">
                  <c:v>175.609877658915</c:v>
                </c:pt>
                <c:pt idx="39">
                  <c:v>177.014767204831</c:v>
                </c:pt>
                <c:pt idx="40">
                  <c:v>181.56846561696301</c:v>
                </c:pt>
                <c:pt idx="41">
                  <c:v>187.21385882190199</c:v>
                </c:pt>
                <c:pt idx="42">
                  <c:v>188.32181513451101</c:v>
                </c:pt>
                <c:pt idx="43">
                  <c:v>188.38028888993</c:v>
                </c:pt>
                <c:pt idx="44">
                  <c:v>193.77711283249999</c:v>
                </c:pt>
                <c:pt idx="45">
                  <c:v>201.51083603654101</c:v>
                </c:pt>
                <c:pt idx="46">
                  <c:v>199.598510217994</c:v>
                </c:pt>
                <c:pt idx="47">
                  <c:v>191.53184553259399</c:v>
                </c:pt>
                <c:pt idx="48">
                  <c:v>188.329218113026</c:v>
                </c:pt>
                <c:pt idx="49">
                  <c:v>186.56661759293399</c:v>
                </c:pt>
                <c:pt idx="50">
                  <c:v>175.78498747766801</c:v>
                </c:pt>
                <c:pt idx="51">
                  <c:v>162.300553024355</c:v>
                </c:pt>
                <c:pt idx="52">
                  <c:v>148.78763828252701</c:v>
                </c:pt>
                <c:pt idx="53">
                  <c:v>134.13416196511</c:v>
                </c:pt>
                <c:pt idx="54">
                  <c:v>127.796730125349</c:v>
                </c:pt>
                <c:pt idx="55">
                  <c:v>127.234246646163</c:v>
                </c:pt>
                <c:pt idx="56">
                  <c:v>126.20129342185</c:v>
                </c:pt>
                <c:pt idx="57">
                  <c:v>123.792815590416</c:v>
                </c:pt>
                <c:pt idx="58">
                  <c:v>121.14296975734401</c:v>
                </c:pt>
                <c:pt idx="59">
                  <c:v>119.918873098676</c:v>
                </c:pt>
                <c:pt idx="60">
                  <c:v>120.543961090846</c:v>
                </c:pt>
                <c:pt idx="61">
                  <c:v>121.321676101973</c:v>
                </c:pt>
                <c:pt idx="62">
                  <c:v>121.424100713833</c:v>
                </c:pt>
                <c:pt idx="63">
                  <c:v>122.309359741961</c:v>
                </c:pt>
                <c:pt idx="64">
                  <c:v>126.477668582261</c:v>
                </c:pt>
                <c:pt idx="65">
                  <c:v>132.85329689554899</c:v>
                </c:pt>
                <c:pt idx="66">
                  <c:v>134.79380939001101</c:v>
                </c:pt>
                <c:pt idx="67">
                  <c:v>133.759529006382</c:v>
                </c:pt>
                <c:pt idx="68">
                  <c:v>137.69938038661201</c:v>
                </c:pt>
                <c:pt idx="69">
                  <c:v>147.06352867518501</c:v>
                </c:pt>
                <c:pt idx="70">
                  <c:v>154.446566062805</c:v>
                </c:pt>
                <c:pt idx="71">
                  <c:v>155.869729933347</c:v>
                </c:pt>
                <c:pt idx="72">
                  <c:v>161.07454875512099</c:v>
                </c:pt>
                <c:pt idx="73">
                  <c:v>171.15426559691801</c:v>
                </c:pt>
                <c:pt idx="74">
                  <c:v>174.44970563942701</c:v>
                </c:pt>
                <c:pt idx="75">
                  <c:v>175.79671387251</c:v>
                </c:pt>
                <c:pt idx="76">
                  <c:v>181.60679401480701</c:v>
                </c:pt>
                <c:pt idx="77">
                  <c:v>189.037773770147</c:v>
                </c:pt>
                <c:pt idx="78">
                  <c:v>194.51749872529501</c:v>
                </c:pt>
                <c:pt idx="79">
                  <c:v>196.62514787026001</c:v>
                </c:pt>
                <c:pt idx="80">
                  <c:v>199.43138351651001</c:v>
                </c:pt>
                <c:pt idx="81">
                  <c:v>205.52894592901799</c:v>
                </c:pt>
                <c:pt idx="82">
                  <c:v>209.86933886830101</c:v>
                </c:pt>
                <c:pt idx="83">
                  <c:v>208.69433660350401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372672"/>
        <c:axId val="357372288"/>
      </c:scatterChart>
      <c:valAx>
        <c:axId val="357372672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7372288"/>
        <c:crosses val="autoZero"/>
        <c:crossBetween val="midCat"/>
        <c:majorUnit val="365"/>
      </c:valAx>
      <c:valAx>
        <c:axId val="3573722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737267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Regional!$S$23:$S$90</c:f>
              <c:numCache>
                <c:formatCode>0</c:formatCode>
                <c:ptCount val="68"/>
                <c:pt idx="0">
                  <c:v>101.633127316944</c:v>
                </c:pt>
                <c:pt idx="1">
                  <c:v>100.677387690896</c:v>
                </c:pt>
                <c:pt idx="2">
                  <c:v>100.359057518887</c:v>
                </c:pt>
                <c:pt idx="3">
                  <c:v>100</c:v>
                </c:pt>
                <c:pt idx="4">
                  <c:v>101.317291081714</c:v>
                </c:pt>
                <c:pt idx="5">
                  <c:v>107.53642410641601</c:v>
                </c:pt>
                <c:pt idx="6">
                  <c:v>111.717660910891</c:v>
                </c:pt>
                <c:pt idx="7">
                  <c:v>110.30968017305101</c:v>
                </c:pt>
                <c:pt idx="8">
                  <c:v>109.421604323707</c:v>
                </c:pt>
                <c:pt idx="9">
                  <c:v>109.93724300812499</c:v>
                </c:pt>
                <c:pt idx="10">
                  <c:v>114.57267984894401</c:v>
                </c:pt>
                <c:pt idx="11">
                  <c:v>120.837353907299</c:v>
                </c:pt>
                <c:pt idx="12">
                  <c:v>118.331354511556</c:v>
                </c:pt>
                <c:pt idx="13">
                  <c:v>112.816664046882</c:v>
                </c:pt>
                <c:pt idx="14">
                  <c:v>116.27398949684201</c:v>
                </c:pt>
                <c:pt idx="15">
                  <c:v>125.347216565628</c:v>
                </c:pt>
                <c:pt idx="16">
                  <c:v>120.182693341028</c:v>
                </c:pt>
                <c:pt idx="17">
                  <c:v>113.833559780828</c:v>
                </c:pt>
                <c:pt idx="18">
                  <c:v>121.58444236116</c:v>
                </c:pt>
                <c:pt idx="19">
                  <c:v>128.07194713589601</c:v>
                </c:pt>
                <c:pt idx="20">
                  <c:v>131.10441955559699</c:v>
                </c:pt>
                <c:pt idx="21">
                  <c:v>131.57286142128399</c:v>
                </c:pt>
                <c:pt idx="22">
                  <c:v>128.647786319164</c:v>
                </c:pt>
                <c:pt idx="23">
                  <c:v>129.13258386368301</c:v>
                </c:pt>
                <c:pt idx="24">
                  <c:v>133.34717330161601</c:v>
                </c:pt>
                <c:pt idx="25">
                  <c:v>137.302647235687</c:v>
                </c:pt>
                <c:pt idx="26">
                  <c:v>138.70091495454301</c:v>
                </c:pt>
                <c:pt idx="27">
                  <c:v>141.50823372671701</c:v>
                </c:pt>
                <c:pt idx="28">
                  <c:v>145.587481325852</c:v>
                </c:pt>
                <c:pt idx="29">
                  <c:v>145.61574032409899</c:v>
                </c:pt>
                <c:pt idx="30">
                  <c:v>145.516305509517</c:v>
                </c:pt>
                <c:pt idx="31">
                  <c:v>148.17682660206299</c:v>
                </c:pt>
                <c:pt idx="32">
                  <c:v>150.00917774716399</c:v>
                </c:pt>
                <c:pt idx="33">
                  <c:v>147.253774791361</c:v>
                </c:pt>
                <c:pt idx="34">
                  <c:v>141.991309346973</c:v>
                </c:pt>
                <c:pt idx="35">
                  <c:v>137.55293303007201</c:v>
                </c:pt>
                <c:pt idx="36">
                  <c:v>126.517437549779</c:v>
                </c:pt>
                <c:pt idx="37">
                  <c:v>113.933588252983</c:v>
                </c:pt>
                <c:pt idx="38">
                  <c:v>104.59093149418</c:v>
                </c:pt>
                <c:pt idx="39">
                  <c:v>102.190017549237</c:v>
                </c:pt>
                <c:pt idx="40">
                  <c:v>105.620781163359</c:v>
                </c:pt>
                <c:pt idx="41">
                  <c:v>105.877663240838</c:v>
                </c:pt>
                <c:pt idx="42">
                  <c:v>103.877882786776</c:v>
                </c:pt>
                <c:pt idx="43">
                  <c:v>100.62990420274301</c:v>
                </c:pt>
                <c:pt idx="44">
                  <c:v>101.642434593194</c:v>
                </c:pt>
                <c:pt idx="45">
                  <c:v>108.031610193082</c:v>
                </c:pt>
                <c:pt idx="46">
                  <c:v>117.496214416726</c:v>
                </c:pt>
                <c:pt idx="47">
                  <c:v>122.840772278816</c:v>
                </c:pt>
                <c:pt idx="48">
                  <c:v>118.68148765892801</c:v>
                </c:pt>
                <c:pt idx="49">
                  <c:v>114.147058577416</c:v>
                </c:pt>
                <c:pt idx="50">
                  <c:v>113.799754851909</c:v>
                </c:pt>
                <c:pt idx="51">
                  <c:v>116.24995526255201</c:v>
                </c:pt>
                <c:pt idx="52">
                  <c:v>120.626020021505</c:v>
                </c:pt>
                <c:pt idx="53">
                  <c:v>124.974557077867</c:v>
                </c:pt>
                <c:pt idx="54">
                  <c:v>128.55382957504699</c:v>
                </c:pt>
                <c:pt idx="55">
                  <c:v>133.34975758711499</c:v>
                </c:pt>
                <c:pt idx="56">
                  <c:v>134.15178845515999</c:v>
                </c:pt>
                <c:pt idx="57">
                  <c:v>135.97266544775999</c:v>
                </c:pt>
                <c:pt idx="58">
                  <c:v>146.540562933009</c:v>
                </c:pt>
                <c:pt idx="59">
                  <c:v>153.7962730465</c:v>
                </c:pt>
                <c:pt idx="60">
                  <c:v>155.47771046400501</c:v>
                </c:pt>
                <c:pt idx="61">
                  <c:v>159.80014811728799</c:v>
                </c:pt>
                <c:pt idx="62">
                  <c:v>161.502109931392</c:v>
                </c:pt>
                <c:pt idx="63">
                  <c:v>163.585899130466</c:v>
                </c:pt>
                <c:pt idx="64">
                  <c:v>164.66632952629399</c:v>
                </c:pt>
                <c:pt idx="65">
                  <c:v>162.89503996519599</c:v>
                </c:pt>
                <c:pt idx="66">
                  <c:v>161.42461879748299</c:v>
                </c:pt>
                <c:pt idx="67">
                  <c:v>163.747158295144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Regional!$T$23:$T$90</c:f>
              <c:numCache>
                <c:formatCode>0</c:formatCode>
                <c:ptCount val="68"/>
                <c:pt idx="0">
                  <c:v>74.011153817487497</c:v>
                </c:pt>
                <c:pt idx="1">
                  <c:v>82.178973315686207</c:v>
                </c:pt>
                <c:pt idx="2">
                  <c:v>95.809023652305399</c:v>
                </c:pt>
                <c:pt idx="3">
                  <c:v>100</c:v>
                </c:pt>
                <c:pt idx="4">
                  <c:v>101.641588928177</c:v>
                </c:pt>
                <c:pt idx="5">
                  <c:v>105.178145062643</c:v>
                </c:pt>
                <c:pt idx="6">
                  <c:v>103.93717198132801</c:v>
                </c:pt>
                <c:pt idx="7">
                  <c:v>99.583550878453195</c:v>
                </c:pt>
                <c:pt idx="8">
                  <c:v>98.7979973838967</c:v>
                </c:pt>
                <c:pt idx="9">
                  <c:v>103.639625125411</c:v>
                </c:pt>
                <c:pt idx="10">
                  <c:v>105.035159191563</c:v>
                </c:pt>
                <c:pt idx="11">
                  <c:v>101.272438400661</c:v>
                </c:pt>
                <c:pt idx="12">
                  <c:v>103.52718141870299</c:v>
                </c:pt>
                <c:pt idx="13">
                  <c:v>105.58880496109499</c:v>
                </c:pt>
                <c:pt idx="14">
                  <c:v>103.298915641082</c:v>
                </c:pt>
                <c:pt idx="15">
                  <c:v>106.811028044831</c:v>
                </c:pt>
                <c:pt idx="16">
                  <c:v>117.95513475762</c:v>
                </c:pt>
                <c:pt idx="17">
                  <c:v>124.100151063696</c:v>
                </c:pt>
                <c:pt idx="18">
                  <c:v>123.979624328204</c:v>
                </c:pt>
                <c:pt idx="19">
                  <c:v>129.35279112634299</c:v>
                </c:pt>
                <c:pt idx="20">
                  <c:v>136.47192935816901</c:v>
                </c:pt>
                <c:pt idx="21">
                  <c:v>134.32982941905601</c:v>
                </c:pt>
                <c:pt idx="22">
                  <c:v>135.715113557519</c:v>
                </c:pt>
                <c:pt idx="23">
                  <c:v>147.26234116831901</c:v>
                </c:pt>
                <c:pt idx="24">
                  <c:v>155.91998522822601</c:v>
                </c:pt>
                <c:pt idx="25">
                  <c:v>165.25531335382499</c:v>
                </c:pt>
                <c:pt idx="26">
                  <c:v>178.727363628799</c:v>
                </c:pt>
                <c:pt idx="27">
                  <c:v>187.86190230364599</c:v>
                </c:pt>
                <c:pt idx="28">
                  <c:v>188.51296489408301</c:v>
                </c:pt>
                <c:pt idx="29">
                  <c:v>187.04578745853601</c:v>
                </c:pt>
                <c:pt idx="30">
                  <c:v>195.79506320931401</c:v>
                </c:pt>
                <c:pt idx="31">
                  <c:v>202.98804637477301</c:v>
                </c:pt>
                <c:pt idx="32">
                  <c:v>186.75543074642999</c:v>
                </c:pt>
                <c:pt idx="33">
                  <c:v>176.60439207617401</c:v>
                </c:pt>
                <c:pt idx="34">
                  <c:v>182.46937471342301</c:v>
                </c:pt>
                <c:pt idx="35">
                  <c:v>177.31556993699701</c:v>
                </c:pt>
                <c:pt idx="36">
                  <c:v>155.28396658206401</c:v>
                </c:pt>
                <c:pt idx="37">
                  <c:v>126.524693431681</c:v>
                </c:pt>
                <c:pt idx="38">
                  <c:v>113.230729870107</c:v>
                </c:pt>
                <c:pt idx="39">
                  <c:v>120.329077554337</c:v>
                </c:pt>
                <c:pt idx="40">
                  <c:v>132.74234299674001</c:v>
                </c:pt>
                <c:pt idx="41">
                  <c:v>134.37290460656101</c:v>
                </c:pt>
                <c:pt idx="42">
                  <c:v>134.28139149638699</c:v>
                </c:pt>
                <c:pt idx="43">
                  <c:v>142.73733804858901</c:v>
                </c:pt>
                <c:pt idx="44">
                  <c:v>153.23140273366599</c:v>
                </c:pt>
                <c:pt idx="45">
                  <c:v>158.55997741560299</c:v>
                </c:pt>
                <c:pt idx="46">
                  <c:v>155.64560831009601</c:v>
                </c:pt>
                <c:pt idx="47">
                  <c:v>155.462411365088</c:v>
                </c:pt>
                <c:pt idx="48">
                  <c:v>162.53871707528899</c:v>
                </c:pt>
                <c:pt idx="49">
                  <c:v>166.629056497687</c:v>
                </c:pt>
                <c:pt idx="50">
                  <c:v>169.885558447573</c:v>
                </c:pt>
                <c:pt idx="51">
                  <c:v>175.29236356285799</c:v>
                </c:pt>
                <c:pt idx="52">
                  <c:v>183.234227307049</c:v>
                </c:pt>
                <c:pt idx="53">
                  <c:v>199.37470336116101</c:v>
                </c:pt>
                <c:pt idx="54">
                  <c:v>203.38493891764099</c:v>
                </c:pt>
                <c:pt idx="55">
                  <c:v>200.74335395186401</c:v>
                </c:pt>
                <c:pt idx="56">
                  <c:v>194.36876517041401</c:v>
                </c:pt>
                <c:pt idx="57">
                  <c:v>192.15053793822599</c:v>
                </c:pt>
                <c:pt idx="58">
                  <c:v>202.53374620288599</c:v>
                </c:pt>
                <c:pt idx="59">
                  <c:v>220.45583869955999</c:v>
                </c:pt>
                <c:pt idx="60">
                  <c:v>236.26540482956199</c:v>
                </c:pt>
                <c:pt idx="61">
                  <c:v>244.574466046331</c:v>
                </c:pt>
                <c:pt idx="62">
                  <c:v>243.32770574686</c:v>
                </c:pt>
                <c:pt idx="63">
                  <c:v>236.25524638618401</c:v>
                </c:pt>
                <c:pt idx="64">
                  <c:v>233.74305909548201</c:v>
                </c:pt>
                <c:pt idx="65">
                  <c:v>238.60809947883899</c:v>
                </c:pt>
                <c:pt idx="66">
                  <c:v>241.233039393664</c:v>
                </c:pt>
                <c:pt idx="67">
                  <c:v>238.18850703459401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Regional!$U$23:$U$90</c:f>
              <c:numCache>
                <c:formatCode>0</c:formatCode>
                <c:ptCount val="68"/>
                <c:pt idx="0">
                  <c:v>98.118289223986395</c:v>
                </c:pt>
                <c:pt idx="1">
                  <c:v>97.420850994642393</c:v>
                </c:pt>
                <c:pt idx="2">
                  <c:v>98.309625667748506</c:v>
                </c:pt>
                <c:pt idx="3">
                  <c:v>100</c:v>
                </c:pt>
                <c:pt idx="4">
                  <c:v>100.30331871586</c:v>
                </c:pt>
                <c:pt idx="5">
                  <c:v>99.281094378314805</c:v>
                </c:pt>
                <c:pt idx="6">
                  <c:v>98.364773896512503</c:v>
                </c:pt>
                <c:pt idx="7">
                  <c:v>99.814145717907394</c:v>
                </c:pt>
                <c:pt idx="8">
                  <c:v>102.958640695879</c:v>
                </c:pt>
                <c:pt idx="9">
                  <c:v>104.638224636907</c:v>
                </c:pt>
                <c:pt idx="10">
                  <c:v>105.17943866134</c:v>
                </c:pt>
                <c:pt idx="11">
                  <c:v>107.010172316688</c:v>
                </c:pt>
                <c:pt idx="12">
                  <c:v>110.125580083354</c:v>
                </c:pt>
                <c:pt idx="13">
                  <c:v>112.078467790093</c:v>
                </c:pt>
                <c:pt idx="14">
                  <c:v>111.033636719287</c:v>
                </c:pt>
                <c:pt idx="15">
                  <c:v>111.118191345675</c:v>
                </c:pt>
                <c:pt idx="16">
                  <c:v>115.539533501419</c:v>
                </c:pt>
                <c:pt idx="17">
                  <c:v>122.720609299778</c:v>
                </c:pt>
                <c:pt idx="18">
                  <c:v>128.982535415028</c:v>
                </c:pt>
                <c:pt idx="19">
                  <c:v>133.085470905242</c:v>
                </c:pt>
                <c:pt idx="20">
                  <c:v>137.345032188103</c:v>
                </c:pt>
                <c:pt idx="21">
                  <c:v>143.656406654976</c:v>
                </c:pt>
                <c:pt idx="22">
                  <c:v>152.16341184852601</c:v>
                </c:pt>
                <c:pt idx="23">
                  <c:v>156.29373437585701</c:v>
                </c:pt>
                <c:pt idx="24">
                  <c:v>156.45966747822899</c:v>
                </c:pt>
                <c:pt idx="25">
                  <c:v>158.80527364084</c:v>
                </c:pt>
                <c:pt idx="26">
                  <c:v>158.539258585895</c:v>
                </c:pt>
                <c:pt idx="27">
                  <c:v>157.20062359807599</c:v>
                </c:pt>
                <c:pt idx="28">
                  <c:v>160.908801977948</c:v>
                </c:pt>
                <c:pt idx="29">
                  <c:v>164.87392687539801</c:v>
                </c:pt>
                <c:pt idx="30">
                  <c:v>164.224059950553</c:v>
                </c:pt>
                <c:pt idx="31">
                  <c:v>161.64079269867901</c:v>
                </c:pt>
                <c:pt idx="32">
                  <c:v>157.31477437161001</c:v>
                </c:pt>
                <c:pt idx="33">
                  <c:v>152.089714592408</c:v>
                </c:pt>
                <c:pt idx="34">
                  <c:v>146.94800539963299</c:v>
                </c:pt>
                <c:pt idx="35">
                  <c:v>141.31443830225101</c:v>
                </c:pt>
                <c:pt idx="36">
                  <c:v>131.57976883344799</c:v>
                </c:pt>
                <c:pt idx="37">
                  <c:v>119.944554922671</c:v>
                </c:pt>
                <c:pt idx="38">
                  <c:v>112.928478486537</c:v>
                </c:pt>
                <c:pt idx="39">
                  <c:v>110.128263166482</c:v>
                </c:pt>
                <c:pt idx="40">
                  <c:v>110.552192800228</c:v>
                </c:pt>
                <c:pt idx="41">
                  <c:v>116.062320623586</c:v>
                </c:pt>
                <c:pt idx="42">
                  <c:v>124.357112316044</c:v>
                </c:pt>
                <c:pt idx="43">
                  <c:v>127.384447841476</c:v>
                </c:pt>
                <c:pt idx="44">
                  <c:v>125.535133404774</c:v>
                </c:pt>
                <c:pt idx="45">
                  <c:v>124.511454437127</c:v>
                </c:pt>
                <c:pt idx="46">
                  <c:v>126.89801930926799</c:v>
                </c:pt>
                <c:pt idx="47">
                  <c:v>129.45511679345299</c:v>
                </c:pt>
                <c:pt idx="48">
                  <c:v>129.317710593703</c:v>
                </c:pt>
                <c:pt idx="49">
                  <c:v>132.49256408370999</c:v>
                </c:pt>
                <c:pt idx="50">
                  <c:v>138.30589268409801</c:v>
                </c:pt>
                <c:pt idx="51">
                  <c:v>140.75375031006999</c:v>
                </c:pt>
                <c:pt idx="52">
                  <c:v>143.150345948672</c:v>
                </c:pt>
                <c:pt idx="53">
                  <c:v>145.904891291372</c:v>
                </c:pt>
                <c:pt idx="54">
                  <c:v>147.940263700918</c:v>
                </c:pt>
                <c:pt idx="55">
                  <c:v>151.43690210058199</c:v>
                </c:pt>
                <c:pt idx="56">
                  <c:v>155.938815137847</c:v>
                </c:pt>
                <c:pt idx="57">
                  <c:v>160.11530502862701</c:v>
                </c:pt>
                <c:pt idx="58">
                  <c:v>163.68108427867</c:v>
                </c:pt>
                <c:pt idx="59">
                  <c:v>169.52874404221399</c:v>
                </c:pt>
                <c:pt idx="60">
                  <c:v>176.85979515398401</c:v>
                </c:pt>
                <c:pt idx="61">
                  <c:v>179.851445713017</c:v>
                </c:pt>
                <c:pt idx="62">
                  <c:v>183.271277189221</c:v>
                </c:pt>
                <c:pt idx="63">
                  <c:v>185.82982661429</c:v>
                </c:pt>
                <c:pt idx="64">
                  <c:v>186.158395512129</c:v>
                </c:pt>
                <c:pt idx="65">
                  <c:v>191.32877227230699</c:v>
                </c:pt>
                <c:pt idx="66">
                  <c:v>195.10446814050999</c:v>
                </c:pt>
                <c:pt idx="67">
                  <c:v>191.145903741691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Regional!$V$23:$V$90</c:f>
              <c:numCache>
                <c:formatCode>0</c:formatCode>
                <c:ptCount val="68"/>
                <c:pt idx="0">
                  <c:v>91.031924302495597</c:v>
                </c:pt>
                <c:pt idx="1">
                  <c:v>95.122465024551502</c:v>
                </c:pt>
                <c:pt idx="2">
                  <c:v>98.147413307325294</c:v>
                </c:pt>
                <c:pt idx="3">
                  <c:v>100</c:v>
                </c:pt>
                <c:pt idx="4">
                  <c:v>99.765619581860904</c:v>
                </c:pt>
                <c:pt idx="5">
                  <c:v>98.277357792697103</c:v>
                </c:pt>
                <c:pt idx="6">
                  <c:v>97.663527266091606</c:v>
                </c:pt>
                <c:pt idx="7">
                  <c:v>98.1789723860023</c:v>
                </c:pt>
                <c:pt idx="8">
                  <c:v>99.319124291221001</c:v>
                </c:pt>
                <c:pt idx="9">
                  <c:v>99.706415489808705</c:v>
                </c:pt>
                <c:pt idx="10">
                  <c:v>100.52022616861299</c:v>
                </c:pt>
                <c:pt idx="11">
                  <c:v>103.067512625284</c:v>
                </c:pt>
                <c:pt idx="12">
                  <c:v>106.11378087996501</c:v>
                </c:pt>
                <c:pt idx="13">
                  <c:v>109.23283369276901</c:v>
                </c:pt>
                <c:pt idx="14">
                  <c:v>110.181694436386</c:v>
                </c:pt>
                <c:pt idx="15">
                  <c:v>110.241254691829</c:v>
                </c:pt>
                <c:pt idx="16">
                  <c:v>114.566502765648</c:v>
                </c:pt>
                <c:pt idx="17">
                  <c:v>121.689095327445</c:v>
                </c:pt>
                <c:pt idx="18">
                  <c:v>125.842561722292</c:v>
                </c:pt>
                <c:pt idx="19">
                  <c:v>127.013461778834</c:v>
                </c:pt>
                <c:pt idx="20">
                  <c:v>129.91917878774399</c:v>
                </c:pt>
                <c:pt idx="21">
                  <c:v>135.31379251480999</c:v>
                </c:pt>
                <c:pt idx="22">
                  <c:v>141.22521286435099</c:v>
                </c:pt>
                <c:pt idx="23">
                  <c:v>146.90926417854001</c:v>
                </c:pt>
                <c:pt idx="24">
                  <c:v>151.62559599589801</c:v>
                </c:pt>
                <c:pt idx="25">
                  <c:v>153.85934226444701</c:v>
                </c:pt>
                <c:pt idx="26">
                  <c:v>155.017835769275</c:v>
                </c:pt>
                <c:pt idx="27">
                  <c:v>159.098100785604</c:v>
                </c:pt>
                <c:pt idx="28">
                  <c:v>166.01245027279899</c:v>
                </c:pt>
                <c:pt idx="29">
                  <c:v>173.67025613412699</c:v>
                </c:pt>
                <c:pt idx="30">
                  <c:v>177.21826052593701</c:v>
                </c:pt>
                <c:pt idx="31">
                  <c:v>172.59819394192601</c:v>
                </c:pt>
                <c:pt idx="32">
                  <c:v>167.80048228754799</c:v>
                </c:pt>
                <c:pt idx="33">
                  <c:v>165.972779839693</c:v>
                </c:pt>
                <c:pt idx="34">
                  <c:v>160.27781076398699</c:v>
                </c:pt>
                <c:pt idx="35">
                  <c:v>151.391854219691</c:v>
                </c:pt>
                <c:pt idx="36">
                  <c:v>137.28769238277201</c:v>
                </c:pt>
                <c:pt idx="37">
                  <c:v>124.735971285256</c:v>
                </c:pt>
                <c:pt idx="38">
                  <c:v>117.69236868250999</c:v>
                </c:pt>
                <c:pt idx="39">
                  <c:v>109.99787590472</c:v>
                </c:pt>
                <c:pt idx="40">
                  <c:v>109.711185803362</c:v>
                </c:pt>
                <c:pt idx="41">
                  <c:v>116.175147984728</c:v>
                </c:pt>
                <c:pt idx="42">
                  <c:v>118.37480037367401</c:v>
                </c:pt>
                <c:pt idx="43">
                  <c:v>119.92199695030401</c:v>
                </c:pt>
                <c:pt idx="44">
                  <c:v>123.50890219680301</c:v>
                </c:pt>
                <c:pt idx="45">
                  <c:v>125.70660371295</c:v>
                </c:pt>
                <c:pt idx="46">
                  <c:v>128.24479015250401</c:v>
                </c:pt>
                <c:pt idx="47">
                  <c:v>131.04389571156699</c:v>
                </c:pt>
                <c:pt idx="48">
                  <c:v>132.58464912890099</c:v>
                </c:pt>
                <c:pt idx="49">
                  <c:v>136.756524345641</c:v>
                </c:pt>
                <c:pt idx="50">
                  <c:v>141.490516124886</c:v>
                </c:pt>
                <c:pt idx="51">
                  <c:v>142.48620586759</c:v>
                </c:pt>
                <c:pt idx="52">
                  <c:v>145.649630151297</c:v>
                </c:pt>
                <c:pt idx="53">
                  <c:v>150.74439092568099</c:v>
                </c:pt>
                <c:pt idx="54">
                  <c:v>154.856412033792</c:v>
                </c:pt>
                <c:pt idx="55">
                  <c:v>160.282753935128</c:v>
                </c:pt>
                <c:pt idx="56">
                  <c:v>166.91616180078199</c:v>
                </c:pt>
                <c:pt idx="57">
                  <c:v>174.514968909559</c:v>
                </c:pt>
                <c:pt idx="58">
                  <c:v>178.067917921228</c:v>
                </c:pt>
                <c:pt idx="59">
                  <c:v>181.74143881146301</c:v>
                </c:pt>
                <c:pt idx="60">
                  <c:v>187.798855338447</c:v>
                </c:pt>
                <c:pt idx="61">
                  <c:v>192.29686119873099</c:v>
                </c:pt>
                <c:pt idx="62">
                  <c:v>196.226306385485</c:v>
                </c:pt>
                <c:pt idx="63">
                  <c:v>200.44385079712799</c:v>
                </c:pt>
                <c:pt idx="64">
                  <c:v>203.292870486205</c:v>
                </c:pt>
                <c:pt idx="65">
                  <c:v>209.460924300383</c:v>
                </c:pt>
                <c:pt idx="66">
                  <c:v>215.69613570396601</c:v>
                </c:pt>
                <c:pt idx="67">
                  <c:v>218.298365576576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18112"/>
        <c:axId val="357419648"/>
      </c:scatterChart>
      <c:valAx>
        <c:axId val="357418112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7419648"/>
        <c:crosses val="autoZero"/>
        <c:crossBetween val="midCat"/>
        <c:majorUnit val="365"/>
      </c:valAx>
      <c:valAx>
        <c:axId val="3574196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74181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PrimeMarkets!$O$22:$O$89</c:f>
              <c:numCache>
                <c:formatCode>#,##0_);[Red]\(#,##0\)</c:formatCode>
                <c:ptCount val="68"/>
                <c:pt idx="0">
                  <c:v>89.705264992957296</c:v>
                </c:pt>
                <c:pt idx="1">
                  <c:v>95.802947472518895</c:v>
                </c:pt>
                <c:pt idx="2">
                  <c:v>100.202155309933</c:v>
                </c:pt>
                <c:pt idx="3">
                  <c:v>100</c:v>
                </c:pt>
                <c:pt idx="4">
                  <c:v>94.538060972936904</c:v>
                </c:pt>
                <c:pt idx="5">
                  <c:v>102.86171878728599</c:v>
                </c:pt>
                <c:pt idx="6">
                  <c:v>98.768867355596399</c:v>
                </c:pt>
                <c:pt idx="7">
                  <c:v>97.664130553132296</c:v>
                </c:pt>
                <c:pt idx="8">
                  <c:v>101.604569135807</c:v>
                </c:pt>
                <c:pt idx="9">
                  <c:v>101.561384409094</c:v>
                </c:pt>
                <c:pt idx="10">
                  <c:v>109.623208992065</c:v>
                </c:pt>
                <c:pt idx="11">
                  <c:v>109.346245556071</c:v>
                </c:pt>
                <c:pt idx="12">
                  <c:v>107.39438128978399</c:v>
                </c:pt>
                <c:pt idx="13">
                  <c:v>120.529201748551</c:v>
                </c:pt>
                <c:pt idx="14">
                  <c:v>115.370972084051</c:v>
                </c:pt>
                <c:pt idx="15">
                  <c:v>121.678057943437</c:v>
                </c:pt>
                <c:pt idx="16">
                  <c:v>136.610187375637</c:v>
                </c:pt>
                <c:pt idx="17">
                  <c:v>124.83225098867101</c:v>
                </c:pt>
                <c:pt idx="18">
                  <c:v>135.940323938402</c:v>
                </c:pt>
                <c:pt idx="19">
                  <c:v>140.01525487351401</c:v>
                </c:pt>
                <c:pt idx="20">
                  <c:v>150.335821387175</c:v>
                </c:pt>
                <c:pt idx="21">
                  <c:v>155.09325571906001</c:v>
                </c:pt>
                <c:pt idx="22">
                  <c:v>156.270122174938</c:v>
                </c:pt>
                <c:pt idx="23">
                  <c:v>163.60529910463501</c:v>
                </c:pt>
                <c:pt idx="24">
                  <c:v>164.74357011772801</c:v>
                </c:pt>
                <c:pt idx="25">
                  <c:v>184.66423941019599</c:v>
                </c:pt>
                <c:pt idx="26">
                  <c:v>170.87459625832199</c:v>
                </c:pt>
                <c:pt idx="27">
                  <c:v>187.63530284399101</c:v>
                </c:pt>
                <c:pt idx="28">
                  <c:v>184.62045037370399</c:v>
                </c:pt>
                <c:pt idx="29">
                  <c:v>204.57975584474701</c:v>
                </c:pt>
                <c:pt idx="30">
                  <c:v>194.44677717952899</c:v>
                </c:pt>
                <c:pt idx="31">
                  <c:v>195.663548987979</c:v>
                </c:pt>
                <c:pt idx="32">
                  <c:v>183.14442563434801</c:v>
                </c:pt>
                <c:pt idx="33">
                  <c:v>194.01242396704001</c:v>
                </c:pt>
                <c:pt idx="34">
                  <c:v>193.75278851130801</c:v>
                </c:pt>
                <c:pt idx="35">
                  <c:v>169.47844434949801</c:v>
                </c:pt>
                <c:pt idx="36">
                  <c:v>149.55917711857799</c:v>
                </c:pt>
                <c:pt idx="37">
                  <c:v>150.20931196498501</c:v>
                </c:pt>
                <c:pt idx="38">
                  <c:v>131.498869244975</c:v>
                </c:pt>
                <c:pt idx="39">
                  <c:v>129.899063867725</c:v>
                </c:pt>
                <c:pt idx="40">
                  <c:v>137.22618106771299</c:v>
                </c:pt>
                <c:pt idx="41">
                  <c:v>135.10643577157299</c:v>
                </c:pt>
                <c:pt idx="42">
                  <c:v>134.08845286340099</c:v>
                </c:pt>
                <c:pt idx="43">
                  <c:v>141.80903983776699</c:v>
                </c:pt>
                <c:pt idx="44">
                  <c:v>128.79227096262599</c:v>
                </c:pt>
                <c:pt idx="45">
                  <c:v>151.793336017136</c:v>
                </c:pt>
                <c:pt idx="46">
                  <c:v>138.38142181682599</c:v>
                </c:pt>
                <c:pt idx="47">
                  <c:v>151.08510686014799</c:v>
                </c:pt>
                <c:pt idx="48">
                  <c:v>131.403820211305</c:v>
                </c:pt>
                <c:pt idx="49">
                  <c:v>160.035405195214</c:v>
                </c:pt>
                <c:pt idx="50">
                  <c:v>157.350697273843</c:v>
                </c:pt>
                <c:pt idx="51">
                  <c:v>165.82431163684299</c:v>
                </c:pt>
                <c:pt idx="52">
                  <c:v>159.14547790611701</c:v>
                </c:pt>
                <c:pt idx="53">
                  <c:v>169.815958189855</c:v>
                </c:pt>
                <c:pt idx="54">
                  <c:v>163.50901254665999</c:v>
                </c:pt>
                <c:pt idx="55">
                  <c:v>168.04791051355701</c:v>
                </c:pt>
                <c:pt idx="56">
                  <c:v>168.49791341402701</c:v>
                </c:pt>
                <c:pt idx="57">
                  <c:v>179.71320894088899</c:v>
                </c:pt>
                <c:pt idx="58">
                  <c:v>191.45248371326599</c:v>
                </c:pt>
                <c:pt idx="59">
                  <c:v>191.55540426827</c:v>
                </c:pt>
                <c:pt idx="60">
                  <c:v>189.18010855362499</c:v>
                </c:pt>
                <c:pt idx="61">
                  <c:v>197.49869141572</c:v>
                </c:pt>
                <c:pt idx="62">
                  <c:v>209.74813179638201</c:v>
                </c:pt>
                <c:pt idx="63">
                  <c:v>208.95094436147701</c:v>
                </c:pt>
                <c:pt idx="64">
                  <c:v>209.734879636865</c:v>
                </c:pt>
                <c:pt idx="65">
                  <c:v>219.79664936765801</c:v>
                </c:pt>
                <c:pt idx="66">
                  <c:v>221.69120760511001</c:v>
                </c:pt>
                <c:pt idx="67">
                  <c:v>216.46585659822199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PrimeMarkets!$S$6:$S$89</c:f>
              <c:numCache>
                <c:formatCode>0</c:formatCode>
                <c:ptCount val="84"/>
                <c:pt idx="0">
                  <c:v>59.193885520773399</c:v>
                </c:pt>
                <c:pt idx="1">
                  <c:v>62.654801243468597</c:v>
                </c:pt>
                <c:pt idx="2">
                  <c:v>66.106705200524402</c:v>
                </c:pt>
                <c:pt idx="3">
                  <c:v>66.178322722287206</c:v>
                </c:pt>
                <c:pt idx="4">
                  <c:v>66.818940294286193</c:v>
                </c:pt>
                <c:pt idx="5">
                  <c:v>70.465022494369293</c:v>
                </c:pt>
                <c:pt idx="6">
                  <c:v>75.433197701901506</c:v>
                </c:pt>
                <c:pt idx="7">
                  <c:v>78.163493329610702</c:v>
                </c:pt>
                <c:pt idx="8">
                  <c:v>78.561678739769405</c:v>
                </c:pt>
                <c:pt idx="9">
                  <c:v>78.831583234312603</c:v>
                </c:pt>
                <c:pt idx="10">
                  <c:v>80.563459541793307</c:v>
                </c:pt>
                <c:pt idx="11">
                  <c:v>83.232661763760404</c:v>
                </c:pt>
                <c:pt idx="12">
                  <c:v>86.097240749022504</c:v>
                </c:pt>
                <c:pt idx="13">
                  <c:v>89.483933758494899</c:v>
                </c:pt>
                <c:pt idx="14">
                  <c:v>90.574882252759394</c:v>
                </c:pt>
                <c:pt idx="15">
                  <c:v>90.764315200233796</c:v>
                </c:pt>
                <c:pt idx="16">
                  <c:v>93.856288608565194</c:v>
                </c:pt>
                <c:pt idx="17">
                  <c:v>98.817552749056404</c:v>
                </c:pt>
                <c:pt idx="18">
                  <c:v>100.82085139739701</c:v>
                </c:pt>
                <c:pt idx="19">
                  <c:v>100</c:v>
                </c:pt>
                <c:pt idx="20">
                  <c:v>100.83220065261099</c:v>
                </c:pt>
                <c:pt idx="21">
                  <c:v>103.28361598255</c:v>
                </c:pt>
                <c:pt idx="22">
                  <c:v>103.73042723150201</c:v>
                </c:pt>
                <c:pt idx="23">
                  <c:v>102.73629263927</c:v>
                </c:pt>
                <c:pt idx="24">
                  <c:v>103.86501978047799</c:v>
                </c:pt>
                <c:pt idx="25">
                  <c:v>106.977875373964</c:v>
                </c:pt>
                <c:pt idx="26">
                  <c:v>109.67826475179299</c:v>
                </c:pt>
                <c:pt idx="27">
                  <c:v>110.96635296404</c:v>
                </c:pt>
                <c:pt idx="28">
                  <c:v>113.36258110222499</c:v>
                </c:pt>
                <c:pt idx="29">
                  <c:v>116.919920629228</c:v>
                </c:pt>
                <c:pt idx="30">
                  <c:v>119.30627206558</c:v>
                </c:pt>
                <c:pt idx="31">
                  <c:v>121.482353310608</c:v>
                </c:pt>
                <c:pt idx="32">
                  <c:v>125.522867284949</c:v>
                </c:pt>
                <c:pt idx="33">
                  <c:v>129.89914023507001</c:v>
                </c:pt>
                <c:pt idx="34">
                  <c:v>134.106408379264</c:v>
                </c:pt>
                <c:pt idx="35">
                  <c:v>138.78430027887899</c:v>
                </c:pt>
                <c:pt idx="36">
                  <c:v>144.57478122548301</c:v>
                </c:pt>
                <c:pt idx="37">
                  <c:v>151.42925752687</c:v>
                </c:pt>
                <c:pt idx="38">
                  <c:v>156.56226102729099</c:v>
                </c:pt>
                <c:pt idx="39">
                  <c:v>159.53742503893599</c:v>
                </c:pt>
                <c:pt idx="40">
                  <c:v>162.52992456196901</c:v>
                </c:pt>
                <c:pt idx="41">
                  <c:v>165.665642621372</c:v>
                </c:pt>
                <c:pt idx="42">
                  <c:v>165.998878289309</c:v>
                </c:pt>
                <c:pt idx="43">
                  <c:v>165.52486924963401</c:v>
                </c:pt>
                <c:pt idx="44">
                  <c:v>169.93998667487301</c:v>
                </c:pt>
                <c:pt idx="45">
                  <c:v>176.54799726110599</c:v>
                </c:pt>
                <c:pt idx="46">
                  <c:v>173.27524444443</c:v>
                </c:pt>
                <c:pt idx="47">
                  <c:v>166.233640998212</c:v>
                </c:pt>
                <c:pt idx="48">
                  <c:v>165.16839052760599</c:v>
                </c:pt>
                <c:pt idx="49">
                  <c:v>164.09157947032801</c:v>
                </c:pt>
                <c:pt idx="50">
                  <c:v>153.97950482525101</c:v>
                </c:pt>
                <c:pt idx="51">
                  <c:v>142.17810238386301</c:v>
                </c:pt>
                <c:pt idx="52">
                  <c:v>133.12543914704199</c:v>
                </c:pt>
                <c:pt idx="53">
                  <c:v>123.673091644728</c:v>
                </c:pt>
                <c:pt idx="54">
                  <c:v>121.318383132677</c:v>
                </c:pt>
                <c:pt idx="55">
                  <c:v>122.578003022958</c:v>
                </c:pt>
                <c:pt idx="56">
                  <c:v>118.59671548573399</c:v>
                </c:pt>
                <c:pt idx="57">
                  <c:v>113.215323289287</c:v>
                </c:pt>
                <c:pt idx="58">
                  <c:v>111.12976037310899</c:v>
                </c:pt>
                <c:pt idx="59">
                  <c:v>109.337180236447</c:v>
                </c:pt>
                <c:pt idx="60">
                  <c:v>107.45381860889999</c:v>
                </c:pt>
                <c:pt idx="61">
                  <c:v>109.28727456239299</c:v>
                </c:pt>
                <c:pt idx="62">
                  <c:v>111.695236642973</c:v>
                </c:pt>
                <c:pt idx="63">
                  <c:v>111.08724056814501</c:v>
                </c:pt>
                <c:pt idx="64">
                  <c:v>109.700649703954</c:v>
                </c:pt>
                <c:pt idx="65">
                  <c:v>109.423613319604</c:v>
                </c:pt>
                <c:pt idx="66">
                  <c:v>115.02343682669201</c:v>
                </c:pt>
                <c:pt idx="67">
                  <c:v>118.49789778698501</c:v>
                </c:pt>
                <c:pt idx="68">
                  <c:v>119.01244831289701</c:v>
                </c:pt>
                <c:pt idx="69">
                  <c:v>121.32823505766299</c:v>
                </c:pt>
                <c:pt idx="70">
                  <c:v>124.043841228574</c:v>
                </c:pt>
                <c:pt idx="71">
                  <c:v>126.30715117307101</c:v>
                </c:pt>
                <c:pt idx="72">
                  <c:v>129.8676132091</c:v>
                </c:pt>
                <c:pt idx="73">
                  <c:v>136.08929756815499</c:v>
                </c:pt>
                <c:pt idx="74">
                  <c:v>139.67935821976499</c:v>
                </c:pt>
                <c:pt idx="75">
                  <c:v>139.42750817841301</c:v>
                </c:pt>
                <c:pt idx="76">
                  <c:v>144.936192512167</c:v>
                </c:pt>
                <c:pt idx="77">
                  <c:v>151.84979035526999</c:v>
                </c:pt>
                <c:pt idx="78">
                  <c:v>153.37746372868199</c:v>
                </c:pt>
                <c:pt idx="79">
                  <c:v>152.591491106056</c:v>
                </c:pt>
                <c:pt idx="80">
                  <c:v>154.39956587261401</c:v>
                </c:pt>
                <c:pt idx="81">
                  <c:v>158.633816706922</c:v>
                </c:pt>
                <c:pt idx="82">
                  <c:v>161.70894351186701</c:v>
                </c:pt>
                <c:pt idx="83">
                  <c:v>162.742086491094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012032"/>
        <c:axId val="358013568"/>
      </c:scatterChart>
      <c:valAx>
        <c:axId val="358012032"/>
        <c:scaling>
          <c:orientation val="minMax"/>
          <c:max val="42794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8013568"/>
        <c:crosses val="autoZero"/>
        <c:crossBetween val="midCat"/>
        <c:majorUnit val="365"/>
      </c:valAx>
      <c:valAx>
        <c:axId val="3580135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8012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rs/R&amp;D/RSR/CCRSI_NewFormat/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78.863313524922305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O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O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42735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</sheetData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L262" sqref="L262:P274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</v>
      </c>
      <c r="N2" s="6"/>
      <c r="O2" s="6">
        <v>-3.38612805566334E-2</v>
      </c>
    </row>
    <row r="3" spans="1:17" s="4" customFormat="1" ht="15.95" customHeight="1" x14ac:dyDescent="0.25">
      <c r="K3" s="5" t="s">
        <v>1</v>
      </c>
      <c r="L3" s="6"/>
      <c r="M3" s="6">
        <v>4.9365039234150698E-2</v>
      </c>
      <c r="N3" s="6"/>
      <c r="O3" s="6">
        <v>5.4591697048643972E-2</v>
      </c>
    </row>
    <row r="4" spans="1:17" s="7" customFormat="1" ht="15.95" customHeight="1" x14ac:dyDescent="0.25">
      <c r="K4" s="8" t="s">
        <v>2</v>
      </c>
      <c r="L4" s="9"/>
      <c r="M4" s="9">
        <v>8.9772176995482511E-2</v>
      </c>
      <c r="N4" s="9"/>
      <c r="O4" s="9">
        <v>9.6736110324484176E-2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78.751017781834506</v>
      </c>
      <c r="N6" s="18">
        <v>35079.5</v>
      </c>
      <c r="O6" s="19">
        <v>66.728405158327405</v>
      </c>
      <c r="P6" s="20"/>
    </row>
    <row r="7" spans="1:17" x14ac:dyDescent="0.25">
      <c r="A7" s="162" t="s">
        <v>76</v>
      </c>
      <c r="B7" s="162"/>
      <c r="C7" s="162"/>
      <c r="D7" s="162"/>
      <c r="E7" s="162"/>
      <c r="F7" s="162"/>
      <c r="G7" s="162"/>
      <c r="H7" s="162"/>
      <c r="I7" s="162"/>
      <c r="J7" s="162"/>
      <c r="L7" s="16">
        <v>35854</v>
      </c>
      <c r="M7" s="17">
        <v>78.352103644265298</v>
      </c>
      <c r="N7" s="18">
        <v>35109.5</v>
      </c>
      <c r="O7" s="19">
        <v>65.174571276611303</v>
      </c>
      <c r="P7" s="20"/>
    </row>
    <row r="8" spans="1:17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L8" s="16">
        <v>35885</v>
      </c>
      <c r="M8" s="17">
        <v>78.144340529671794</v>
      </c>
      <c r="N8" s="18">
        <v>35139.5</v>
      </c>
      <c r="O8" s="19">
        <v>64.730422495372295</v>
      </c>
      <c r="P8" s="20"/>
      <c r="Q8" s="21"/>
    </row>
    <row r="9" spans="1:17" x14ac:dyDescent="0.25">
      <c r="L9" s="16">
        <v>35915</v>
      </c>
      <c r="M9" s="17">
        <v>78.737644388276607</v>
      </c>
      <c r="N9" s="18">
        <v>35170</v>
      </c>
      <c r="O9" s="19">
        <v>64.715041986691602</v>
      </c>
      <c r="P9" s="20"/>
      <c r="Q9" s="21"/>
    </row>
    <row r="10" spans="1:17" x14ac:dyDescent="0.25">
      <c r="L10" s="16">
        <v>35946</v>
      </c>
      <c r="M10" s="17">
        <v>79.724921092797302</v>
      </c>
      <c r="N10" s="18">
        <v>35200.5</v>
      </c>
      <c r="O10" s="19">
        <v>64.424353838146402</v>
      </c>
      <c r="P10" s="20"/>
    </row>
    <row r="11" spans="1:17" x14ac:dyDescent="0.25">
      <c r="L11" s="16">
        <v>35976</v>
      </c>
      <c r="M11" s="17">
        <v>80.818738962332802</v>
      </c>
      <c r="N11" s="18">
        <v>35231</v>
      </c>
      <c r="O11" s="19">
        <v>64.629842527741502</v>
      </c>
      <c r="P11" s="20"/>
    </row>
    <row r="12" spans="1:17" x14ac:dyDescent="0.25">
      <c r="L12" s="16">
        <v>36007</v>
      </c>
      <c r="M12" s="17">
        <v>80.809761251918999</v>
      </c>
      <c r="N12" s="18">
        <v>35261.5</v>
      </c>
      <c r="O12" s="19">
        <v>64.940787200243506</v>
      </c>
      <c r="P12" s="20"/>
    </row>
    <row r="13" spans="1:17" x14ac:dyDescent="0.25">
      <c r="L13" s="16">
        <v>36038</v>
      </c>
      <c r="M13" s="17">
        <v>80.217883932849105</v>
      </c>
      <c r="N13" s="18">
        <v>35292.5</v>
      </c>
      <c r="O13" s="19">
        <v>64.867615408477903</v>
      </c>
      <c r="P13" s="20"/>
    </row>
    <row r="14" spans="1:17" x14ac:dyDescent="0.25">
      <c r="L14" s="16">
        <v>36068</v>
      </c>
      <c r="M14" s="17">
        <v>80.088467269217105</v>
      </c>
      <c r="N14" s="18">
        <v>35323</v>
      </c>
      <c r="O14" s="19">
        <v>64.479296857802495</v>
      </c>
      <c r="P14" s="20"/>
    </row>
    <row r="15" spans="1:17" x14ac:dyDescent="0.25">
      <c r="L15" s="16">
        <v>36099</v>
      </c>
      <c r="M15" s="17">
        <v>80.999318524678799</v>
      </c>
      <c r="N15" s="18">
        <v>35353.5</v>
      </c>
      <c r="O15" s="19">
        <v>63.8350120400709</v>
      </c>
      <c r="P15" s="20"/>
    </row>
    <row r="16" spans="1:17" x14ac:dyDescent="0.25">
      <c r="L16" s="16">
        <v>36129</v>
      </c>
      <c r="M16" s="17">
        <v>82.852212345592804</v>
      </c>
      <c r="N16" s="18">
        <v>35384</v>
      </c>
      <c r="O16" s="19">
        <v>65.096115273649403</v>
      </c>
      <c r="P16" s="20"/>
    </row>
    <row r="17" spans="12:17" x14ac:dyDescent="0.25">
      <c r="L17" s="16">
        <v>36160</v>
      </c>
      <c r="M17" s="17">
        <v>84.146495114419494</v>
      </c>
      <c r="N17" s="18">
        <v>35414.5</v>
      </c>
      <c r="O17" s="19">
        <v>67.404818088757196</v>
      </c>
      <c r="P17" s="20"/>
    </row>
    <row r="18" spans="12:17" x14ac:dyDescent="0.25">
      <c r="L18" s="16">
        <v>36191</v>
      </c>
      <c r="M18" s="17">
        <v>84.658542948184106</v>
      </c>
      <c r="N18" s="18">
        <v>35445.5</v>
      </c>
      <c r="O18" s="19">
        <v>70.304751866366601</v>
      </c>
      <c r="P18" s="20"/>
    </row>
    <row r="19" spans="12:17" x14ac:dyDescent="0.25">
      <c r="L19" s="16">
        <v>36219</v>
      </c>
      <c r="M19" s="17">
        <v>84.186098120011906</v>
      </c>
      <c r="N19" s="18">
        <v>35475</v>
      </c>
      <c r="O19" s="19">
        <v>71.343261905067493</v>
      </c>
      <c r="P19" s="20"/>
    </row>
    <row r="20" spans="12:17" x14ac:dyDescent="0.25">
      <c r="L20" s="16">
        <v>36250</v>
      </c>
      <c r="M20" s="17">
        <v>84.271103591281502</v>
      </c>
      <c r="N20" s="18">
        <v>35504.5</v>
      </c>
      <c r="O20" s="19">
        <v>70.986867826423506</v>
      </c>
      <c r="P20" s="20"/>
      <c r="Q20" s="21"/>
    </row>
    <row r="21" spans="12:17" x14ac:dyDescent="0.25">
      <c r="L21" s="16">
        <v>36280</v>
      </c>
      <c r="M21" s="17">
        <v>85.115180530804395</v>
      </c>
      <c r="N21" s="18">
        <v>35535</v>
      </c>
      <c r="O21" s="19">
        <v>70.135042521954304</v>
      </c>
      <c r="P21" s="20"/>
    </row>
    <row r="22" spans="12:17" x14ac:dyDescent="0.25">
      <c r="L22" s="16">
        <v>36311</v>
      </c>
      <c r="M22" s="17">
        <v>86.532956641518297</v>
      </c>
      <c r="N22" s="18">
        <v>35565.5</v>
      </c>
      <c r="O22" s="19">
        <v>70.5129004202376</v>
      </c>
      <c r="P22" s="20"/>
    </row>
    <row r="23" spans="12:17" x14ac:dyDescent="0.25">
      <c r="L23" s="16">
        <v>36341</v>
      </c>
      <c r="M23" s="17">
        <v>87.781835336457206</v>
      </c>
      <c r="N23" s="18">
        <v>35596</v>
      </c>
      <c r="O23" s="19">
        <v>71.611816210378507</v>
      </c>
      <c r="P23" s="20"/>
    </row>
    <row r="24" spans="12:17" x14ac:dyDescent="0.25">
      <c r="L24" s="16">
        <v>36372</v>
      </c>
      <c r="M24" s="17">
        <v>88.487435420584603</v>
      </c>
      <c r="N24" s="18">
        <v>35626.5</v>
      </c>
      <c r="O24" s="19">
        <v>73.051094604145305</v>
      </c>
      <c r="P24" s="20"/>
    </row>
    <row r="25" spans="12:17" x14ac:dyDescent="0.25">
      <c r="L25" s="16">
        <v>36403</v>
      </c>
      <c r="M25" s="17">
        <v>88.621143420286799</v>
      </c>
      <c r="N25" s="18">
        <v>35657.5</v>
      </c>
      <c r="O25" s="19">
        <v>73.468246852842697</v>
      </c>
      <c r="P25" s="20"/>
    </row>
    <row r="26" spans="12:17" x14ac:dyDescent="0.25">
      <c r="L26" s="16">
        <v>36433</v>
      </c>
      <c r="M26" s="17">
        <v>88.941397954925193</v>
      </c>
      <c r="N26" s="18">
        <v>35688</v>
      </c>
      <c r="O26" s="19">
        <v>75.028551492931697</v>
      </c>
      <c r="P26" s="20"/>
    </row>
    <row r="27" spans="12:17" x14ac:dyDescent="0.25">
      <c r="L27" s="16">
        <v>36464</v>
      </c>
      <c r="M27" s="17">
        <v>89.408973748127593</v>
      </c>
      <c r="N27" s="18">
        <v>35718.5</v>
      </c>
      <c r="O27" s="19">
        <v>76.0735669181541</v>
      </c>
      <c r="P27" s="20"/>
    </row>
    <row r="28" spans="12:17" x14ac:dyDescent="0.25">
      <c r="L28" s="16">
        <v>36494</v>
      </c>
      <c r="M28" s="17">
        <v>90.559386408014205</v>
      </c>
      <c r="N28" s="18">
        <v>35749</v>
      </c>
      <c r="O28" s="19">
        <v>79.193961732626306</v>
      </c>
      <c r="P28" s="20"/>
    </row>
    <row r="29" spans="12:17" x14ac:dyDescent="0.25">
      <c r="L29" s="16">
        <v>36525</v>
      </c>
      <c r="M29" s="17">
        <v>91.139680246466597</v>
      </c>
      <c r="N29" s="18">
        <v>35779.5</v>
      </c>
      <c r="O29" s="19">
        <v>80.912764629943496</v>
      </c>
      <c r="P29" s="20"/>
    </row>
    <row r="30" spans="12:17" x14ac:dyDescent="0.25">
      <c r="L30" s="16">
        <v>36556</v>
      </c>
      <c r="M30" s="17">
        <v>92.340198227083505</v>
      </c>
      <c r="N30" s="18">
        <v>35810.5</v>
      </c>
      <c r="O30" s="19">
        <v>84.231240250411702</v>
      </c>
      <c r="P30" s="20"/>
    </row>
    <row r="31" spans="12:17" x14ac:dyDescent="0.25">
      <c r="L31" s="16">
        <v>36585</v>
      </c>
      <c r="M31" s="17">
        <v>92.732474741496802</v>
      </c>
      <c r="N31" s="18">
        <v>35840</v>
      </c>
      <c r="O31" s="19">
        <v>83.338539129757905</v>
      </c>
      <c r="P31" s="20"/>
    </row>
    <row r="32" spans="12:17" x14ac:dyDescent="0.25">
      <c r="L32" s="16">
        <v>36616</v>
      </c>
      <c r="M32" s="17">
        <v>93.557536158845707</v>
      </c>
      <c r="N32" s="18">
        <v>35869.5</v>
      </c>
      <c r="O32" s="19">
        <v>82.406739029769497</v>
      </c>
      <c r="P32" s="20"/>
    </row>
    <row r="33" spans="12:16" x14ac:dyDescent="0.25">
      <c r="L33" s="16">
        <v>36646</v>
      </c>
      <c r="M33" s="17">
        <v>94.372204180553197</v>
      </c>
      <c r="N33" s="18">
        <v>35900</v>
      </c>
      <c r="O33" s="19">
        <v>80.962297084964206</v>
      </c>
      <c r="P33" s="20"/>
    </row>
    <row r="34" spans="12:16" x14ac:dyDescent="0.25">
      <c r="L34" s="16">
        <v>36677</v>
      </c>
      <c r="M34" s="17">
        <v>96.102656491664504</v>
      </c>
      <c r="N34" s="18">
        <v>35930.5</v>
      </c>
      <c r="O34" s="19">
        <v>82.333163854150996</v>
      </c>
      <c r="P34" s="20"/>
    </row>
    <row r="35" spans="12:16" x14ac:dyDescent="0.25">
      <c r="L35" s="16">
        <v>36707</v>
      </c>
      <c r="M35" s="17">
        <v>97.936117965067297</v>
      </c>
      <c r="N35" s="18">
        <v>35961</v>
      </c>
      <c r="O35" s="19">
        <v>83.943417581931101</v>
      </c>
      <c r="P35" s="20"/>
    </row>
    <row r="36" spans="12:16" x14ac:dyDescent="0.25">
      <c r="L36" s="16">
        <v>36738</v>
      </c>
      <c r="M36" s="17">
        <v>98.292602343102502</v>
      </c>
      <c r="N36" s="18">
        <v>35991.5</v>
      </c>
      <c r="O36" s="19">
        <v>84.043225947879705</v>
      </c>
      <c r="P36" s="20"/>
    </row>
    <row r="37" spans="12:16" x14ac:dyDescent="0.25">
      <c r="L37" s="16">
        <v>36769</v>
      </c>
      <c r="M37" s="17">
        <v>98.016838224557702</v>
      </c>
      <c r="N37" s="18">
        <v>36022.5</v>
      </c>
      <c r="O37" s="19">
        <v>84.418503267859194</v>
      </c>
      <c r="P37" s="20"/>
    </row>
    <row r="38" spans="12:16" x14ac:dyDescent="0.25">
      <c r="L38" s="16">
        <v>36799</v>
      </c>
      <c r="M38" s="17">
        <v>97.594319332224103</v>
      </c>
      <c r="N38" s="18">
        <v>36053</v>
      </c>
      <c r="O38" s="19">
        <v>84.854496539327201</v>
      </c>
      <c r="P38" s="20"/>
    </row>
    <row r="39" spans="12:16" x14ac:dyDescent="0.25">
      <c r="L39" s="16">
        <v>36830</v>
      </c>
      <c r="M39" s="17">
        <v>98.722697683598199</v>
      </c>
      <c r="N39" s="18">
        <v>36083.5</v>
      </c>
      <c r="O39" s="19">
        <v>86.165492174909105</v>
      </c>
      <c r="P39" s="20"/>
    </row>
    <row r="40" spans="12:16" x14ac:dyDescent="0.25">
      <c r="L40" s="16">
        <v>36860</v>
      </c>
      <c r="M40" s="17">
        <v>99.492026084985099</v>
      </c>
      <c r="N40" s="18">
        <v>36114</v>
      </c>
      <c r="O40" s="19">
        <v>86.929602704420105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87.230966947227301</v>
      </c>
      <c r="P41" s="20"/>
    </row>
    <row r="42" spans="12:16" x14ac:dyDescent="0.25">
      <c r="L42" s="16">
        <v>36922</v>
      </c>
      <c r="M42" s="17">
        <v>100.111646683765</v>
      </c>
      <c r="N42" s="18">
        <v>36175.5</v>
      </c>
      <c r="O42" s="19">
        <v>88.032098734503407</v>
      </c>
      <c r="P42" s="20"/>
    </row>
    <row r="43" spans="12:16" x14ac:dyDescent="0.25">
      <c r="L43" s="16">
        <v>36950</v>
      </c>
      <c r="M43" s="17">
        <v>100.42874761470399</v>
      </c>
      <c r="N43" s="18">
        <v>36205</v>
      </c>
      <c r="O43" s="19">
        <v>87.572721458787001</v>
      </c>
      <c r="P43" s="20"/>
    </row>
    <row r="44" spans="12:16" x14ac:dyDescent="0.25">
      <c r="L44" s="16">
        <v>36981</v>
      </c>
      <c r="M44" s="17">
        <v>100.56798684013</v>
      </c>
      <c r="N44" s="18">
        <v>36234.5</v>
      </c>
      <c r="O44" s="19">
        <v>86.805388184877899</v>
      </c>
      <c r="P44" s="20"/>
    </row>
    <row r="45" spans="12:16" x14ac:dyDescent="0.25">
      <c r="L45" s="16">
        <v>37011</v>
      </c>
      <c r="M45" s="17">
        <v>100.65675782351801</v>
      </c>
      <c r="N45" s="18">
        <v>36265</v>
      </c>
      <c r="O45" s="19">
        <v>85.079747584140904</v>
      </c>
      <c r="P45" s="20"/>
    </row>
    <row r="46" spans="12:16" x14ac:dyDescent="0.25">
      <c r="L46" s="16">
        <v>37042</v>
      </c>
      <c r="M46" s="17">
        <v>100.93709537215101</v>
      </c>
      <c r="N46" s="18">
        <v>36295.5</v>
      </c>
      <c r="O46" s="19">
        <v>84.316262117259399</v>
      </c>
      <c r="P46" s="20"/>
    </row>
    <row r="47" spans="12:16" x14ac:dyDescent="0.25">
      <c r="L47" s="16">
        <v>37072</v>
      </c>
      <c r="M47" s="17">
        <v>102.25490188017901</v>
      </c>
      <c r="N47" s="18">
        <v>36326</v>
      </c>
      <c r="O47" s="19">
        <v>84.749617255673698</v>
      </c>
      <c r="P47" s="20"/>
    </row>
    <row r="48" spans="12:16" x14ac:dyDescent="0.25">
      <c r="L48" s="16">
        <v>37103</v>
      </c>
      <c r="M48" s="17">
        <v>103.995442153968</v>
      </c>
      <c r="N48" s="18">
        <v>36356.5</v>
      </c>
      <c r="O48" s="19">
        <v>86.069351684843795</v>
      </c>
      <c r="P48" s="20"/>
    </row>
    <row r="49" spans="12:16" x14ac:dyDescent="0.25">
      <c r="L49" s="16">
        <v>37134</v>
      </c>
      <c r="M49" s="17">
        <v>105.986192954393</v>
      </c>
      <c r="N49" s="18">
        <v>36387.5</v>
      </c>
      <c r="O49" s="19">
        <v>88.320108483717803</v>
      </c>
      <c r="P49" s="20"/>
    </row>
    <row r="50" spans="12:16" x14ac:dyDescent="0.25">
      <c r="L50" s="16">
        <v>37164</v>
      </c>
      <c r="M50" s="17">
        <v>107.064586784364</v>
      </c>
      <c r="N50" s="18">
        <v>36418</v>
      </c>
      <c r="O50" s="19">
        <v>89.904950342464801</v>
      </c>
      <c r="P50" s="20"/>
    </row>
    <row r="51" spans="12:16" x14ac:dyDescent="0.25">
      <c r="L51" s="16">
        <v>37195</v>
      </c>
      <c r="M51" s="17">
        <v>106.69990439844101</v>
      </c>
      <c r="N51" s="18">
        <v>36448.5</v>
      </c>
      <c r="O51" s="19">
        <v>91.298947412004694</v>
      </c>
      <c r="P51" s="20"/>
    </row>
    <row r="52" spans="12:16" x14ac:dyDescent="0.25">
      <c r="L52" s="16">
        <v>37225</v>
      </c>
      <c r="M52" s="17">
        <v>105.687921149527</v>
      </c>
      <c r="N52" s="18">
        <v>36479</v>
      </c>
      <c r="O52" s="19">
        <v>91.151346622942796</v>
      </c>
      <c r="P52" s="20"/>
    </row>
    <row r="53" spans="12:16" x14ac:dyDescent="0.25">
      <c r="L53" s="16">
        <v>37256</v>
      </c>
      <c r="M53" s="17">
        <v>104.619717949299</v>
      </c>
      <c r="N53" s="18">
        <v>36509.5</v>
      </c>
      <c r="O53" s="19">
        <v>90.807317382888002</v>
      </c>
      <c r="P53" s="20"/>
    </row>
    <row r="54" spans="12:16" x14ac:dyDescent="0.25">
      <c r="L54" s="16">
        <v>37287</v>
      </c>
      <c r="M54" s="17">
        <v>105.14654366145299</v>
      </c>
      <c r="N54" s="18">
        <v>36540.5</v>
      </c>
      <c r="O54" s="19">
        <v>90.764269453289302</v>
      </c>
      <c r="P54" s="20"/>
    </row>
    <row r="55" spans="12:16" x14ac:dyDescent="0.25">
      <c r="L55" s="16">
        <v>37315</v>
      </c>
      <c r="M55" s="17">
        <v>106.217257552924</v>
      </c>
      <c r="N55" s="18">
        <v>36570.5</v>
      </c>
      <c r="O55" s="19">
        <v>89.226817744013402</v>
      </c>
      <c r="P55" s="20"/>
    </row>
    <row r="56" spans="12:16" x14ac:dyDescent="0.25">
      <c r="L56" s="16">
        <v>37346</v>
      </c>
      <c r="M56" s="17">
        <v>107.75067213046999</v>
      </c>
      <c r="N56" s="18">
        <v>36600.5</v>
      </c>
      <c r="O56" s="19">
        <v>88.126641320895999</v>
      </c>
      <c r="P56" s="20"/>
    </row>
    <row r="57" spans="12:16" x14ac:dyDescent="0.25">
      <c r="L57" s="16">
        <v>37376</v>
      </c>
      <c r="M57" s="17">
        <v>108.57244052084</v>
      </c>
      <c r="N57" s="18">
        <v>36631</v>
      </c>
      <c r="O57" s="19">
        <v>86.919634733331705</v>
      </c>
      <c r="P57" s="20"/>
    </row>
    <row r="58" spans="12:16" x14ac:dyDescent="0.25">
      <c r="L58" s="16">
        <v>37407</v>
      </c>
      <c r="M58" s="17">
        <v>109.36196541055899</v>
      </c>
      <c r="N58" s="18">
        <v>36661.5</v>
      </c>
      <c r="O58" s="19">
        <v>89.376232525716503</v>
      </c>
      <c r="P58" s="20"/>
    </row>
    <row r="59" spans="12:16" x14ac:dyDescent="0.25">
      <c r="L59" s="16">
        <v>37437</v>
      </c>
      <c r="M59" s="17">
        <v>110.086967308537</v>
      </c>
      <c r="N59" s="18">
        <v>36692</v>
      </c>
      <c r="O59" s="19">
        <v>92.281896465583898</v>
      </c>
      <c r="P59" s="20"/>
    </row>
    <row r="60" spans="12:16" x14ac:dyDescent="0.25">
      <c r="L60" s="16">
        <v>37468</v>
      </c>
      <c r="M60" s="17">
        <v>111.16082235476701</v>
      </c>
      <c r="N60" s="18">
        <v>36722.5</v>
      </c>
      <c r="O60" s="19">
        <v>95.036086114229306</v>
      </c>
      <c r="P60" s="20"/>
    </row>
    <row r="61" spans="12:16" x14ac:dyDescent="0.25">
      <c r="L61" s="16">
        <v>37499</v>
      </c>
      <c r="M61" s="17">
        <v>112.196258911447</v>
      </c>
      <c r="N61" s="18">
        <v>36753.5</v>
      </c>
      <c r="O61" s="19">
        <v>96.380854054544599</v>
      </c>
      <c r="P61" s="20"/>
    </row>
    <row r="62" spans="12:16" x14ac:dyDescent="0.25">
      <c r="L62" s="16">
        <v>37529</v>
      </c>
      <c r="M62" s="17">
        <v>113.504942511897</v>
      </c>
      <c r="N62" s="18">
        <v>36784</v>
      </c>
      <c r="O62" s="19">
        <v>97.586051469822706</v>
      </c>
      <c r="P62" s="20"/>
    </row>
    <row r="63" spans="12:16" x14ac:dyDescent="0.25">
      <c r="L63" s="16">
        <v>37560</v>
      </c>
      <c r="M63" s="17">
        <v>115.250195517927</v>
      </c>
      <c r="N63" s="18">
        <v>36814.5</v>
      </c>
      <c r="O63" s="19">
        <v>98.677183843714701</v>
      </c>
      <c r="P63" s="20"/>
    </row>
    <row r="64" spans="12:16" x14ac:dyDescent="0.25">
      <c r="L64" s="16">
        <v>37590</v>
      </c>
      <c r="M64" s="17">
        <v>117.01227442631</v>
      </c>
      <c r="N64" s="18">
        <v>36845</v>
      </c>
      <c r="O64" s="19">
        <v>99.582555031887594</v>
      </c>
      <c r="P64" s="20"/>
    </row>
    <row r="65" spans="12:16" x14ac:dyDescent="0.25">
      <c r="L65" s="16">
        <v>37621</v>
      </c>
      <c r="M65" s="17">
        <v>118.003964664937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117.886160229167</v>
      </c>
      <c r="N66" s="18">
        <v>36906.5</v>
      </c>
      <c r="O66" s="19">
        <v>100.403871923097</v>
      </c>
      <c r="P66" s="20"/>
    </row>
    <row r="67" spans="12:16" x14ac:dyDescent="0.25">
      <c r="L67" s="16">
        <v>37680</v>
      </c>
      <c r="M67" s="17">
        <v>117.714825350791</v>
      </c>
      <c r="N67" s="18">
        <v>36936</v>
      </c>
      <c r="O67" s="19">
        <v>100.059688629316</v>
      </c>
      <c r="P67" s="20"/>
    </row>
    <row r="68" spans="12:16" x14ac:dyDescent="0.25">
      <c r="L68" s="16">
        <v>37711</v>
      </c>
      <c r="M68" s="17">
        <v>118.669204108682</v>
      </c>
      <c r="N68" s="18">
        <v>36965.5</v>
      </c>
      <c r="O68" s="19">
        <v>99.576255485686502</v>
      </c>
      <c r="P68" s="20"/>
    </row>
    <row r="69" spans="12:16" x14ac:dyDescent="0.25">
      <c r="L69" s="16">
        <v>37741</v>
      </c>
      <c r="M69" s="17">
        <v>120.611374864968</v>
      </c>
      <c r="N69" s="18">
        <v>36996</v>
      </c>
      <c r="O69" s="19">
        <v>98.918540635301895</v>
      </c>
      <c r="P69" s="20"/>
    </row>
    <row r="70" spans="12:16" x14ac:dyDescent="0.25">
      <c r="L70" s="16">
        <v>37772</v>
      </c>
      <c r="M70" s="17">
        <v>122.299905342451</v>
      </c>
      <c r="N70" s="18">
        <v>37026.5</v>
      </c>
      <c r="O70" s="19">
        <v>99.211995431114403</v>
      </c>
      <c r="P70" s="20"/>
    </row>
    <row r="71" spans="12:16" x14ac:dyDescent="0.25">
      <c r="L71" s="16">
        <v>37802</v>
      </c>
      <c r="M71" s="17">
        <v>123.25953656822399</v>
      </c>
      <c r="N71" s="18">
        <v>37057</v>
      </c>
      <c r="O71" s="19">
        <v>99.825347237806596</v>
      </c>
      <c r="P71" s="20"/>
    </row>
    <row r="72" spans="12:16" x14ac:dyDescent="0.25">
      <c r="L72" s="16">
        <v>37833</v>
      </c>
      <c r="M72" s="17">
        <v>124.161553719648</v>
      </c>
      <c r="N72" s="18">
        <v>37087.5</v>
      </c>
      <c r="O72" s="19">
        <v>100.848088746445</v>
      </c>
      <c r="P72" s="20"/>
    </row>
    <row r="73" spans="12:16" x14ac:dyDescent="0.25">
      <c r="L73" s="16">
        <v>37864</v>
      </c>
      <c r="M73" s="17">
        <v>125.31227148454801</v>
      </c>
      <c r="N73" s="18">
        <v>37118.5</v>
      </c>
      <c r="O73" s="19">
        <v>100.712412474285</v>
      </c>
      <c r="P73" s="20"/>
    </row>
    <row r="74" spans="12:16" x14ac:dyDescent="0.25">
      <c r="L74" s="16">
        <v>37894</v>
      </c>
      <c r="M74" s="17">
        <v>126.783801291312</v>
      </c>
      <c r="N74" s="18">
        <v>37149</v>
      </c>
      <c r="O74" s="19">
        <v>100.384673599012</v>
      </c>
      <c r="P74" s="20"/>
    </row>
    <row r="75" spans="12:16" x14ac:dyDescent="0.25">
      <c r="L75" s="16">
        <v>37925</v>
      </c>
      <c r="M75" s="17">
        <v>127.648020531201</v>
      </c>
      <c r="N75" s="18">
        <v>37179.5</v>
      </c>
      <c r="O75" s="19">
        <v>98.771595551314903</v>
      </c>
      <c r="P75" s="20"/>
    </row>
    <row r="76" spans="12:16" x14ac:dyDescent="0.25">
      <c r="L76" s="16">
        <v>37955</v>
      </c>
      <c r="M76" s="17">
        <v>128.081473197977</v>
      </c>
      <c r="N76" s="18">
        <v>37210</v>
      </c>
      <c r="O76" s="19">
        <v>98.070534133520596</v>
      </c>
      <c r="P76" s="20"/>
    </row>
    <row r="77" spans="12:16" x14ac:dyDescent="0.25">
      <c r="L77" s="16">
        <v>37986</v>
      </c>
      <c r="M77" s="17">
        <v>128.646893231165</v>
      </c>
      <c r="N77" s="18">
        <v>37240.5</v>
      </c>
      <c r="O77" s="19">
        <v>97.362667649470694</v>
      </c>
      <c r="P77" s="20"/>
    </row>
    <row r="78" spans="12:16" x14ac:dyDescent="0.25">
      <c r="L78" s="16">
        <v>38017</v>
      </c>
      <c r="M78" s="17">
        <v>129.984006756318</v>
      </c>
      <c r="N78" s="18">
        <v>37271.5</v>
      </c>
      <c r="O78" s="19">
        <v>98.760052824794997</v>
      </c>
      <c r="P78" s="20"/>
    </row>
    <row r="79" spans="12:16" x14ac:dyDescent="0.25">
      <c r="L79" s="16">
        <v>38046</v>
      </c>
      <c r="M79" s="17">
        <v>132.44245923242599</v>
      </c>
      <c r="N79" s="18">
        <v>37301</v>
      </c>
      <c r="O79" s="19">
        <v>99.962165149953705</v>
      </c>
      <c r="P79" s="20"/>
    </row>
    <row r="80" spans="12:16" x14ac:dyDescent="0.25">
      <c r="L80" s="16">
        <v>38077</v>
      </c>
      <c r="M80" s="17">
        <v>134.936428901592</v>
      </c>
      <c r="N80" s="18">
        <v>37330.5</v>
      </c>
      <c r="O80" s="19">
        <v>101.06802510481999</v>
      </c>
      <c r="P80" s="20"/>
    </row>
    <row r="81" spans="12:16" x14ac:dyDescent="0.25">
      <c r="L81" s="16">
        <v>38107</v>
      </c>
      <c r="M81" s="17">
        <v>137.50523990740999</v>
      </c>
      <c r="N81" s="18">
        <v>37361</v>
      </c>
      <c r="O81" s="19">
        <v>100.873148634724</v>
      </c>
      <c r="P81" s="20"/>
    </row>
    <row r="82" spans="12:16" x14ac:dyDescent="0.25">
      <c r="L82" s="16">
        <v>38138</v>
      </c>
      <c r="M82" s="17">
        <v>139.19391394331799</v>
      </c>
      <c r="N82" s="18">
        <v>37391.5</v>
      </c>
      <c r="O82" s="19">
        <v>100.80620649911501</v>
      </c>
      <c r="P82" s="20"/>
    </row>
    <row r="83" spans="12:16" x14ac:dyDescent="0.25">
      <c r="L83" s="16">
        <v>38168</v>
      </c>
      <c r="M83" s="17">
        <v>141.33005098145199</v>
      </c>
      <c r="N83" s="18">
        <v>37422</v>
      </c>
      <c r="O83" s="19">
        <v>101.08872933815</v>
      </c>
      <c r="P83" s="20"/>
    </row>
    <row r="84" spans="12:16" x14ac:dyDescent="0.25">
      <c r="L84" s="16">
        <v>38199</v>
      </c>
      <c r="M84" s="17">
        <v>143.349934582625</v>
      </c>
      <c r="N84" s="18">
        <v>37452.5</v>
      </c>
      <c r="O84" s="19">
        <v>101.53330032031801</v>
      </c>
      <c r="P84" s="20"/>
    </row>
    <row r="85" spans="12:16" x14ac:dyDescent="0.25">
      <c r="L85" s="16">
        <v>38230</v>
      </c>
      <c r="M85" s="17">
        <v>145.44394614089299</v>
      </c>
      <c r="N85" s="18">
        <v>37483.5</v>
      </c>
      <c r="O85" s="19">
        <v>101.868434926145</v>
      </c>
      <c r="P85" s="20"/>
    </row>
    <row r="86" spans="12:16" x14ac:dyDescent="0.25">
      <c r="L86" s="16">
        <v>38260</v>
      </c>
      <c r="M86" s="17">
        <v>146.24825781713301</v>
      </c>
      <c r="N86" s="18">
        <v>37514</v>
      </c>
      <c r="O86" s="19">
        <v>101.92063080626301</v>
      </c>
      <c r="P86" s="20"/>
    </row>
    <row r="87" spans="12:16" x14ac:dyDescent="0.25">
      <c r="L87" s="16">
        <v>38291</v>
      </c>
      <c r="M87" s="17">
        <v>145.904675188493</v>
      </c>
      <c r="N87" s="18">
        <v>37544.5</v>
      </c>
      <c r="O87" s="19">
        <v>102.126071748966</v>
      </c>
      <c r="P87" s="20"/>
    </row>
    <row r="88" spans="12:16" x14ac:dyDescent="0.25">
      <c r="L88" s="16">
        <v>38321</v>
      </c>
      <c r="M88" s="17">
        <v>145.61048689568801</v>
      </c>
      <c r="N88" s="18">
        <v>37575</v>
      </c>
      <c r="O88" s="19">
        <v>103.310597297557</v>
      </c>
      <c r="P88" s="20"/>
    </row>
    <row r="89" spans="12:16" x14ac:dyDescent="0.25">
      <c r="L89" s="16">
        <v>38352</v>
      </c>
      <c r="M89" s="17">
        <v>146.78690683629199</v>
      </c>
      <c r="N89" s="18">
        <v>37605.5</v>
      </c>
      <c r="O89" s="19">
        <v>104.906110605473</v>
      </c>
      <c r="P89" s="20"/>
    </row>
    <row r="90" spans="12:16" x14ac:dyDescent="0.25">
      <c r="L90" s="16">
        <v>38383</v>
      </c>
      <c r="M90" s="17">
        <v>149.74934227946099</v>
      </c>
      <c r="N90" s="18">
        <v>37636.5</v>
      </c>
      <c r="O90" s="19">
        <v>107.031553326097</v>
      </c>
      <c r="P90" s="20"/>
    </row>
    <row r="91" spans="12:16" x14ac:dyDescent="0.25">
      <c r="L91" s="16">
        <v>38411</v>
      </c>
      <c r="M91" s="17">
        <v>153.59464546324699</v>
      </c>
      <c r="N91" s="18">
        <v>37666</v>
      </c>
      <c r="O91" s="19">
        <v>107.89204677903901</v>
      </c>
      <c r="P91" s="20"/>
    </row>
    <row r="92" spans="12:16" x14ac:dyDescent="0.25">
      <c r="L92" s="16">
        <v>38442</v>
      </c>
      <c r="M92" s="17">
        <v>156.96432230895601</v>
      </c>
      <c r="N92" s="18">
        <v>37695.5</v>
      </c>
      <c r="O92" s="19">
        <v>108.598872741072</v>
      </c>
      <c r="P92" s="20"/>
    </row>
    <row r="93" spans="12:16" x14ac:dyDescent="0.25">
      <c r="L93" s="16">
        <v>38472</v>
      </c>
      <c r="M93" s="17">
        <v>159.475285841382</v>
      </c>
      <c r="N93" s="18">
        <v>37726</v>
      </c>
      <c r="O93" s="19">
        <v>108.422449141115</v>
      </c>
      <c r="P93" s="20"/>
    </row>
    <row r="94" spans="12:16" x14ac:dyDescent="0.25">
      <c r="L94" s="16">
        <v>38503</v>
      </c>
      <c r="M94" s="17">
        <v>160.89035582849499</v>
      </c>
      <c r="N94" s="18">
        <v>37756.5</v>
      </c>
      <c r="O94" s="19">
        <v>109.174866976789</v>
      </c>
      <c r="P94" s="20"/>
    </row>
    <row r="95" spans="12:16" x14ac:dyDescent="0.25">
      <c r="L95" s="16">
        <v>38533</v>
      </c>
      <c r="M95" s="17">
        <v>162.01242434707501</v>
      </c>
      <c r="N95" s="18">
        <v>37787</v>
      </c>
      <c r="O95" s="19">
        <v>109.712784478784</v>
      </c>
      <c r="P95" s="20"/>
    </row>
    <row r="96" spans="12:16" x14ac:dyDescent="0.25">
      <c r="L96" s="16">
        <v>38564</v>
      </c>
      <c r="M96" s="17">
        <v>163.376924606156</v>
      </c>
      <c r="N96" s="18">
        <v>37817.5</v>
      </c>
      <c r="O96" s="19">
        <v>110.206824755311</v>
      </c>
      <c r="P96" s="20"/>
    </row>
    <row r="97" spans="12:16" x14ac:dyDescent="0.25">
      <c r="L97" s="16">
        <v>38595</v>
      </c>
      <c r="M97" s="17">
        <v>165.853085780898</v>
      </c>
      <c r="N97" s="18">
        <v>37848.5</v>
      </c>
      <c r="O97" s="19">
        <v>108.74268384429899</v>
      </c>
      <c r="P97" s="20"/>
    </row>
    <row r="98" spans="12:16" x14ac:dyDescent="0.25">
      <c r="L98" s="16">
        <v>38625</v>
      </c>
      <c r="M98" s="17">
        <v>167.98795688372999</v>
      </c>
      <c r="N98" s="18">
        <v>37879</v>
      </c>
      <c r="O98" s="19">
        <v>107.2365573897</v>
      </c>
      <c r="P98" s="20"/>
    </row>
    <row r="99" spans="12:16" x14ac:dyDescent="0.25">
      <c r="L99" s="16">
        <v>38656</v>
      </c>
      <c r="M99" s="17">
        <v>169.526014401179</v>
      </c>
      <c r="N99" s="18">
        <v>37909.5</v>
      </c>
      <c r="O99" s="19">
        <v>106.33866796932099</v>
      </c>
      <c r="P99" s="20"/>
    </row>
    <row r="100" spans="12:16" x14ac:dyDescent="0.25">
      <c r="L100" s="16">
        <v>38686</v>
      </c>
      <c r="M100" s="17">
        <v>169.399906351445</v>
      </c>
      <c r="N100" s="18">
        <v>37940</v>
      </c>
      <c r="O100" s="19">
        <v>106.680578931187</v>
      </c>
      <c r="P100" s="20"/>
    </row>
    <row r="101" spans="12:16" x14ac:dyDescent="0.25">
      <c r="L101" s="16">
        <v>38717</v>
      </c>
      <c r="M101" s="17">
        <v>170.64451070039601</v>
      </c>
      <c r="N101" s="18">
        <v>37970.5</v>
      </c>
      <c r="O101" s="19">
        <v>107.942693159106</v>
      </c>
      <c r="P101" s="20"/>
    </row>
    <row r="102" spans="12:16" x14ac:dyDescent="0.25">
      <c r="L102" s="16">
        <v>38748</v>
      </c>
      <c r="M102" s="17">
        <v>172.321622698575</v>
      </c>
      <c r="N102" s="18">
        <v>38001.5</v>
      </c>
      <c r="O102" s="19">
        <v>108.770965078701</v>
      </c>
      <c r="P102" s="20"/>
    </row>
    <row r="103" spans="12:16" x14ac:dyDescent="0.25">
      <c r="L103" s="16">
        <v>38776</v>
      </c>
      <c r="M103" s="17">
        <v>175.193841688784</v>
      </c>
      <c r="N103" s="18">
        <v>38031.5</v>
      </c>
      <c r="O103" s="19">
        <v>111.4620144236</v>
      </c>
      <c r="P103" s="20"/>
    </row>
    <row r="104" spans="12:16" x14ac:dyDescent="0.25">
      <c r="L104" s="16">
        <v>38807</v>
      </c>
      <c r="M104" s="17">
        <v>176.169244181419</v>
      </c>
      <c r="N104" s="18">
        <v>38061.5</v>
      </c>
      <c r="O104" s="19">
        <v>112.947890190181</v>
      </c>
      <c r="P104" s="20"/>
    </row>
    <row r="105" spans="12:16" x14ac:dyDescent="0.25">
      <c r="L105" s="16">
        <v>38837</v>
      </c>
      <c r="M105" s="17">
        <v>177.50531708994501</v>
      </c>
      <c r="N105" s="18">
        <v>38092</v>
      </c>
      <c r="O105" s="19">
        <v>115.325024073587</v>
      </c>
      <c r="P105" s="20"/>
    </row>
    <row r="106" spans="12:16" x14ac:dyDescent="0.25">
      <c r="L106" s="16">
        <v>38868</v>
      </c>
      <c r="M106" s="17">
        <v>178.04653945053099</v>
      </c>
      <c r="N106" s="18">
        <v>38122.5</v>
      </c>
      <c r="O106" s="19">
        <v>116.59030825108501</v>
      </c>
      <c r="P106" s="20"/>
    </row>
    <row r="107" spans="12:16" x14ac:dyDescent="0.25">
      <c r="L107" s="16">
        <v>38898</v>
      </c>
      <c r="M107" s="17">
        <v>179.708217205686</v>
      </c>
      <c r="N107" s="18">
        <v>38153</v>
      </c>
      <c r="O107" s="19">
        <v>119.35711840520599</v>
      </c>
      <c r="P107" s="20"/>
    </row>
    <row r="108" spans="12:16" x14ac:dyDescent="0.25">
      <c r="L108" s="16">
        <v>38929</v>
      </c>
      <c r="M108" s="17">
        <v>179.56189719655299</v>
      </c>
      <c r="N108" s="18">
        <v>38183.5</v>
      </c>
      <c r="O108" s="19">
        <v>122.44651093002101</v>
      </c>
      <c r="P108" s="20"/>
    </row>
    <row r="109" spans="12:16" x14ac:dyDescent="0.25">
      <c r="L109" s="16">
        <v>38960</v>
      </c>
      <c r="M109" s="17">
        <v>179.071733844264</v>
      </c>
      <c r="N109" s="18">
        <v>38214.5</v>
      </c>
      <c r="O109" s="19">
        <v>125.084495059058</v>
      </c>
      <c r="P109" s="20"/>
    </row>
    <row r="110" spans="12:16" x14ac:dyDescent="0.25">
      <c r="L110" s="16">
        <v>38990</v>
      </c>
      <c r="M110" s="17">
        <v>176.80973546446501</v>
      </c>
      <c r="N110" s="18">
        <v>38245</v>
      </c>
      <c r="O110" s="19">
        <v>127.320378017354</v>
      </c>
      <c r="P110" s="20"/>
    </row>
    <row r="111" spans="12:16" x14ac:dyDescent="0.25">
      <c r="L111" s="16">
        <v>39021</v>
      </c>
      <c r="M111" s="17">
        <v>175.04437779987401</v>
      </c>
      <c r="N111" s="18">
        <v>38275.5</v>
      </c>
      <c r="O111" s="19">
        <v>128.03406989877601</v>
      </c>
      <c r="P111" s="20"/>
    </row>
    <row r="112" spans="12:16" x14ac:dyDescent="0.25">
      <c r="L112" s="16">
        <v>39051</v>
      </c>
      <c r="M112" s="17">
        <v>174.95099727449599</v>
      </c>
      <c r="N112" s="18">
        <v>38306</v>
      </c>
      <c r="O112" s="19">
        <v>127.591403909589</v>
      </c>
      <c r="P112" s="20"/>
    </row>
    <row r="113" spans="12:16" x14ac:dyDescent="0.25">
      <c r="L113" s="16">
        <v>39082</v>
      </c>
      <c r="M113" s="17">
        <v>176.77380965483701</v>
      </c>
      <c r="N113" s="18">
        <v>38336.5</v>
      </c>
      <c r="O113" s="19">
        <v>126.552425299235</v>
      </c>
      <c r="P113" s="20"/>
    </row>
    <row r="114" spans="12:16" x14ac:dyDescent="0.25">
      <c r="L114" s="16">
        <v>39113</v>
      </c>
      <c r="M114" s="17">
        <v>179.88892419243101</v>
      </c>
      <c r="N114" s="18">
        <v>38367.5</v>
      </c>
      <c r="O114" s="19">
        <v>126.652674854186</v>
      </c>
      <c r="P114" s="20"/>
    </row>
    <row r="115" spans="12:16" x14ac:dyDescent="0.25">
      <c r="L115" s="16">
        <v>39141</v>
      </c>
      <c r="M115" s="17">
        <v>182.350433072615</v>
      </c>
      <c r="N115" s="18">
        <v>38397</v>
      </c>
      <c r="O115" s="19">
        <v>129.54805254027599</v>
      </c>
      <c r="P115" s="20"/>
    </row>
    <row r="116" spans="12:16" x14ac:dyDescent="0.25">
      <c r="L116" s="16">
        <v>39172</v>
      </c>
      <c r="M116" s="17">
        <v>183.61304971718999</v>
      </c>
      <c r="N116" s="18">
        <v>38426.5</v>
      </c>
      <c r="O116" s="19">
        <v>131.74404800301599</v>
      </c>
      <c r="P116" s="20"/>
    </row>
    <row r="117" spans="12:16" x14ac:dyDescent="0.25">
      <c r="L117" s="16">
        <v>39202</v>
      </c>
      <c r="M117" s="17">
        <v>185.04610016697899</v>
      </c>
      <c r="N117" s="18">
        <v>38457</v>
      </c>
      <c r="O117" s="19">
        <v>133.259720169247</v>
      </c>
      <c r="P117" s="20"/>
    </row>
    <row r="118" spans="12:16" x14ac:dyDescent="0.25">
      <c r="L118" s="16">
        <v>39233</v>
      </c>
      <c r="M118" s="17">
        <v>185.25524614846501</v>
      </c>
      <c r="N118" s="18">
        <v>38487.5</v>
      </c>
      <c r="O118" s="19">
        <v>132.99925237787099</v>
      </c>
      <c r="P118" s="20"/>
    </row>
    <row r="119" spans="12:16" x14ac:dyDescent="0.25">
      <c r="L119" s="16">
        <v>39263</v>
      </c>
      <c r="M119" s="17">
        <v>187.241575450722</v>
      </c>
      <c r="N119" s="18">
        <v>38518</v>
      </c>
      <c r="O119" s="19">
        <v>134.01212050594</v>
      </c>
      <c r="P119" s="20"/>
    </row>
    <row r="120" spans="12:16" x14ac:dyDescent="0.25">
      <c r="L120" s="16">
        <v>39294</v>
      </c>
      <c r="M120" s="17">
        <v>187.86273608086199</v>
      </c>
      <c r="N120" s="18">
        <v>38548.5</v>
      </c>
      <c r="O120" s="19">
        <v>135.41972709763499</v>
      </c>
      <c r="P120" s="20"/>
    </row>
    <row r="121" spans="12:16" x14ac:dyDescent="0.25">
      <c r="L121" s="16">
        <v>39325</v>
      </c>
      <c r="M121" s="17">
        <v>189.50279590730699</v>
      </c>
      <c r="N121" s="18">
        <v>38579.5</v>
      </c>
      <c r="O121" s="19">
        <v>137.52528430523</v>
      </c>
      <c r="P121" s="20"/>
    </row>
    <row r="122" spans="12:16" x14ac:dyDescent="0.25">
      <c r="L122" s="16">
        <v>39355</v>
      </c>
      <c r="M122" s="17">
        <v>187.05878224405899</v>
      </c>
      <c r="N122" s="18">
        <v>38610</v>
      </c>
      <c r="O122" s="19">
        <v>139.94320542290899</v>
      </c>
      <c r="P122" s="20"/>
    </row>
    <row r="123" spans="12:16" x14ac:dyDescent="0.25">
      <c r="L123" s="16">
        <v>39386</v>
      </c>
      <c r="M123" s="17">
        <v>182.779619798277</v>
      </c>
      <c r="N123" s="18">
        <v>38640.5</v>
      </c>
      <c r="O123" s="19">
        <v>143.17682623991001</v>
      </c>
      <c r="P123" s="20"/>
    </row>
    <row r="124" spans="12:16" x14ac:dyDescent="0.25">
      <c r="L124" s="16">
        <v>39416</v>
      </c>
      <c r="M124" s="17">
        <v>178.805130380664</v>
      </c>
      <c r="N124" s="18">
        <v>38671</v>
      </c>
      <c r="O124" s="19">
        <v>145.408198109361</v>
      </c>
      <c r="P124" s="20"/>
    </row>
    <row r="125" spans="12:16" x14ac:dyDescent="0.25">
      <c r="L125" s="16">
        <v>39447</v>
      </c>
      <c r="M125" s="17">
        <v>178.500684910296</v>
      </c>
      <c r="N125" s="18">
        <v>38701.5</v>
      </c>
      <c r="O125" s="19">
        <v>146.54242283162799</v>
      </c>
      <c r="P125" s="20"/>
    </row>
    <row r="126" spans="12:16" x14ac:dyDescent="0.25">
      <c r="L126" s="16">
        <v>39478</v>
      </c>
      <c r="M126" s="17">
        <v>180.70019791925199</v>
      </c>
      <c r="N126" s="18">
        <v>38732.5</v>
      </c>
      <c r="O126" s="19">
        <v>146.42617572276001</v>
      </c>
      <c r="P126" s="20"/>
    </row>
    <row r="127" spans="12:16" x14ac:dyDescent="0.25">
      <c r="L127" s="16">
        <v>39507</v>
      </c>
      <c r="M127" s="17">
        <v>181.63452454654299</v>
      </c>
      <c r="N127" s="18">
        <v>38762</v>
      </c>
      <c r="O127" s="19">
        <v>147.39262350907299</v>
      </c>
      <c r="P127" s="20"/>
    </row>
    <row r="128" spans="12:16" x14ac:dyDescent="0.25">
      <c r="L128" s="16">
        <v>39538</v>
      </c>
      <c r="M128" s="17">
        <v>179.39494081594501</v>
      </c>
      <c r="N128" s="18">
        <v>38791.5</v>
      </c>
      <c r="O128" s="19">
        <v>149.11981328661099</v>
      </c>
      <c r="P128" s="20"/>
    </row>
    <row r="129" spans="12:16" x14ac:dyDescent="0.25">
      <c r="L129" s="16">
        <v>39568</v>
      </c>
      <c r="M129" s="17">
        <v>175.951802141511</v>
      </c>
      <c r="N129" s="18">
        <v>38822</v>
      </c>
      <c r="O129" s="19">
        <v>150.901336006561</v>
      </c>
      <c r="P129" s="20"/>
    </row>
    <row r="130" spans="12:16" x14ac:dyDescent="0.25">
      <c r="L130" s="16">
        <v>39599</v>
      </c>
      <c r="M130" s="17">
        <v>173.73234779523199</v>
      </c>
      <c r="N130" s="18">
        <v>38852.5</v>
      </c>
      <c r="O130" s="19">
        <v>152.05280245109401</v>
      </c>
      <c r="P130" s="20"/>
    </row>
    <row r="131" spans="12:16" x14ac:dyDescent="0.25">
      <c r="L131" s="16">
        <v>39629</v>
      </c>
      <c r="M131" s="17">
        <v>173.71328255861201</v>
      </c>
      <c r="N131" s="18">
        <v>38883</v>
      </c>
      <c r="O131" s="19">
        <v>153.20151801585899</v>
      </c>
      <c r="P131" s="20"/>
    </row>
    <row r="132" spans="12:16" x14ac:dyDescent="0.25">
      <c r="L132" s="16">
        <v>39660</v>
      </c>
      <c r="M132" s="17">
        <v>173.27239300528399</v>
      </c>
      <c r="N132" s="18">
        <v>38913.5</v>
      </c>
      <c r="O132" s="19">
        <v>155.06380839668799</v>
      </c>
      <c r="P132" s="20"/>
    </row>
    <row r="133" spans="12:16" x14ac:dyDescent="0.25">
      <c r="L133" s="16">
        <v>39691</v>
      </c>
      <c r="M133" s="17">
        <v>172.82211372079601</v>
      </c>
      <c r="N133" s="18">
        <v>38944.5</v>
      </c>
      <c r="O133" s="19">
        <v>155.98029252380601</v>
      </c>
      <c r="P133" s="20"/>
    </row>
    <row r="134" spans="12:16" x14ac:dyDescent="0.25">
      <c r="L134" s="16">
        <v>39721</v>
      </c>
      <c r="M134" s="17">
        <v>169.01280108482899</v>
      </c>
      <c r="N134" s="18">
        <v>38975</v>
      </c>
      <c r="O134" s="19">
        <v>155.479732570669</v>
      </c>
      <c r="P134" s="20"/>
    </row>
    <row r="135" spans="12:16" x14ac:dyDescent="0.25">
      <c r="L135" s="16">
        <v>39752</v>
      </c>
      <c r="M135" s="17">
        <v>165.54623420361</v>
      </c>
      <c r="N135" s="18">
        <v>39005.5</v>
      </c>
      <c r="O135" s="19">
        <v>156.528607417453</v>
      </c>
      <c r="P135" s="20"/>
    </row>
    <row r="136" spans="12:16" x14ac:dyDescent="0.25">
      <c r="L136" s="16">
        <v>39782</v>
      </c>
      <c r="M136" s="17">
        <v>159.218446808794</v>
      </c>
      <c r="N136" s="18">
        <v>39036</v>
      </c>
      <c r="O136" s="19">
        <v>158.429091706478</v>
      </c>
      <c r="P136" s="20"/>
    </row>
    <row r="137" spans="12:16" x14ac:dyDescent="0.25">
      <c r="L137" s="16">
        <v>39813</v>
      </c>
      <c r="M137" s="17">
        <v>156.23834392696401</v>
      </c>
      <c r="N137" s="18">
        <v>39066.5</v>
      </c>
      <c r="O137" s="19">
        <v>162.24394821121899</v>
      </c>
      <c r="P137" s="20"/>
    </row>
    <row r="138" spans="12:16" x14ac:dyDescent="0.25">
      <c r="L138" s="16">
        <v>39844</v>
      </c>
      <c r="M138" s="17">
        <v>151.49107396597299</v>
      </c>
      <c r="N138" s="18">
        <v>39097.5</v>
      </c>
      <c r="O138" s="19">
        <v>162.22790834271601</v>
      </c>
      <c r="P138" s="20"/>
    </row>
    <row r="139" spans="12:16" x14ac:dyDescent="0.25">
      <c r="L139" s="16">
        <v>39872</v>
      </c>
      <c r="M139" s="17">
        <v>149.22251378152299</v>
      </c>
      <c r="N139" s="18">
        <v>39127</v>
      </c>
      <c r="O139" s="19">
        <v>163.158801613306</v>
      </c>
      <c r="P139" s="20"/>
    </row>
    <row r="140" spans="12:16" x14ac:dyDescent="0.25">
      <c r="L140" s="16">
        <v>39903</v>
      </c>
      <c r="M140" s="17">
        <v>144.702264417404</v>
      </c>
      <c r="N140" s="18">
        <v>39156.5</v>
      </c>
      <c r="O140" s="19">
        <v>162.81029477346399</v>
      </c>
      <c r="P140" s="20"/>
    </row>
    <row r="141" spans="12:16" x14ac:dyDescent="0.25">
      <c r="L141" s="16">
        <v>39933</v>
      </c>
      <c r="M141" s="17">
        <v>142.365909211158</v>
      </c>
      <c r="N141" s="18">
        <v>39187</v>
      </c>
      <c r="O141" s="19">
        <v>164.95542350925999</v>
      </c>
      <c r="P141" s="20"/>
    </row>
    <row r="142" spans="12:16" x14ac:dyDescent="0.25">
      <c r="L142" s="16">
        <v>39964</v>
      </c>
      <c r="M142" s="17">
        <v>140.31194103951501</v>
      </c>
      <c r="N142" s="18">
        <v>39217.5</v>
      </c>
      <c r="O142" s="19">
        <v>166.38965725653799</v>
      </c>
      <c r="P142" s="20"/>
    </row>
    <row r="143" spans="12:16" x14ac:dyDescent="0.25">
      <c r="L143" s="16">
        <v>39994</v>
      </c>
      <c r="M143" s="17">
        <v>140.88992327268701</v>
      </c>
      <c r="N143" s="18">
        <v>39248</v>
      </c>
      <c r="O143" s="19">
        <v>168.87972175736499</v>
      </c>
      <c r="P143" s="20"/>
    </row>
    <row r="144" spans="12:16" x14ac:dyDescent="0.25">
      <c r="L144" s="16">
        <v>40025</v>
      </c>
      <c r="M144" s="17">
        <v>141.02669200947901</v>
      </c>
      <c r="N144" s="18">
        <v>39278.5</v>
      </c>
      <c r="O144" s="19">
        <v>170.81459005013801</v>
      </c>
      <c r="P144" s="20"/>
    </row>
    <row r="145" spans="12:16" x14ac:dyDescent="0.25">
      <c r="L145" s="16">
        <v>40056</v>
      </c>
      <c r="M145" s="17">
        <v>139.941493540327</v>
      </c>
      <c r="N145" s="18">
        <v>39309.5</v>
      </c>
      <c r="O145" s="19">
        <v>172.05294199414601</v>
      </c>
      <c r="P145" s="20"/>
    </row>
    <row r="146" spans="12:16" x14ac:dyDescent="0.25">
      <c r="L146" s="16">
        <v>40086</v>
      </c>
      <c r="M146" s="17">
        <v>136.173331048362</v>
      </c>
      <c r="N146" s="18">
        <v>39340</v>
      </c>
      <c r="O146" s="19">
        <v>172.21243212515699</v>
      </c>
      <c r="P146" s="20"/>
    </row>
    <row r="147" spans="12:16" x14ac:dyDescent="0.25">
      <c r="L147" s="16">
        <v>40117</v>
      </c>
      <c r="M147" s="17">
        <v>131.654390988926</v>
      </c>
      <c r="N147" s="18">
        <v>39370.5</v>
      </c>
      <c r="O147" s="19">
        <v>171.389602331888</v>
      </c>
      <c r="P147" s="20"/>
    </row>
    <row r="148" spans="12:16" x14ac:dyDescent="0.25">
      <c r="L148" s="16">
        <v>40147</v>
      </c>
      <c r="M148" s="17">
        <v>130.074577787484</v>
      </c>
      <c r="N148" s="18">
        <v>39401</v>
      </c>
      <c r="O148" s="19">
        <v>171.56698464744801</v>
      </c>
      <c r="P148" s="20"/>
    </row>
    <row r="149" spans="12:16" x14ac:dyDescent="0.25">
      <c r="L149" s="16">
        <v>40178</v>
      </c>
      <c r="M149" s="17">
        <v>130.49632908800999</v>
      </c>
      <c r="N149" s="18">
        <v>39431.5</v>
      </c>
      <c r="O149" s="19">
        <v>170.851109371826</v>
      </c>
      <c r="P149" s="20"/>
    </row>
    <row r="150" spans="12:16" x14ac:dyDescent="0.25">
      <c r="L150" s="16">
        <v>40209</v>
      </c>
      <c r="M150" s="17">
        <v>132.459035135867</v>
      </c>
      <c r="N150" s="18">
        <v>39462.5</v>
      </c>
      <c r="O150" s="19">
        <v>170.24191012331599</v>
      </c>
      <c r="P150" s="20"/>
    </row>
    <row r="151" spans="12:16" x14ac:dyDescent="0.25">
      <c r="L151" s="16">
        <v>40237</v>
      </c>
      <c r="M151" s="17">
        <v>133.29492662307601</v>
      </c>
      <c r="N151" s="18">
        <v>39492.5</v>
      </c>
      <c r="O151" s="19">
        <v>165.30803054317099</v>
      </c>
      <c r="P151" s="20"/>
    </row>
    <row r="152" spans="12:16" x14ac:dyDescent="0.25">
      <c r="L152" s="16">
        <v>40268</v>
      </c>
      <c r="M152" s="17">
        <v>132.72768902996401</v>
      </c>
      <c r="N152" s="18">
        <v>39522.5</v>
      </c>
      <c r="O152" s="19">
        <v>160.53395938713601</v>
      </c>
      <c r="P152" s="20"/>
    </row>
    <row r="153" spans="12:16" x14ac:dyDescent="0.25">
      <c r="L153" s="16">
        <v>40298</v>
      </c>
      <c r="M153" s="17">
        <v>130.14762331153599</v>
      </c>
      <c r="N153" s="18">
        <v>39553</v>
      </c>
      <c r="O153" s="19">
        <v>155.577536138471</v>
      </c>
      <c r="P153" s="20"/>
    </row>
    <row r="154" spans="12:16" x14ac:dyDescent="0.25">
      <c r="L154" s="16">
        <v>40329</v>
      </c>
      <c r="M154" s="17">
        <v>126.484910335262</v>
      </c>
      <c r="N154" s="18">
        <v>39583.5</v>
      </c>
      <c r="O154" s="19">
        <v>157.09752100161899</v>
      </c>
      <c r="P154" s="20"/>
    </row>
    <row r="155" spans="12:16" x14ac:dyDescent="0.25">
      <c r="L155" s="16">
        <v>40359</v>
      </c>
      <c r="M155" s="17">
        <v>124.50075689733799</v>
      </c>
      <c r="N155" s="18">
        <v>39614</v>
      </c>
      <c r="O155" s="19">
        <v>160.07913037746499</v>
      </c>
      <c r="P155" s="20"/>
    </row>
    <row r="156" spans="12:16" x14ac:dyDescent="0.25">
      <c r="L156" s="16">
        <v>40390</v>
      </c>
      <c r="M156" s="17">
        <v>124.55401175147</v>
      </c>
      <c r="N156" s="18">
        <v>39644.5</v>
      </c>
      <c r="O156" s="19">
        <v>163.66127346002</v>
      </c>
      <c r="P156" s="20"/>
    </row>
    <row r="157" spans="12:16" x14ac:dyDescent="0.25">
      <c r="L157" s="16">
        <v>40421</v>
      </c>
      <c r="M157" s="17">
        <v>125.872268789587</v>
      </c>
      <c r="N157" s="18">
        <v>39675.5</v>
      </c>
      <c r="O157" s="19">
        <v>161.276009957518</v>
      </c>
      <c r="P157" s="20"/>
    </row>
    <row r="158" spans="12:16" x14ac:dyDescent="0.25">
      <c r="L158" s="16">
        <v>40451</v>
      </c>
      <c r="M158" s="17">
        <v>125.59210404442599</v>
      </c>
      <c r="N158" s="18">
        <v>39706</v>
      </c>
      <c r="O158" s="19">
        <v>158.58910504865</v>
      </c>
      <c r="P158" s="20"/>
    </row>
    <row r="159" spans="12:16" x14ac:dyDescent="0.25">
      <c r="L159" s="16">
        <v>40482</v>
      </c>
      <c r="M159" s="17">
        <v>124.107427537948</v>
      </c>
      <c r="N159" s="18">
        <v>39736.5</v>
      </c>
      <c r="O159" s="19">
        <v>155.277709925697</v>
      </c>
      <c r="P159" s="20"/>
    </row>
    <row r="160" spans="12:16" x14ac:dyDescent="0.25">
      <c r="L160" s="16">
        <v>40512</v>
      </c>
      <c r="M160" s="17">
        <v>122.959418931641</v>
      </c>
      <c r="N160" s="18">
        <v>39767</v>
      </c>
      <c r="O160" s="19">
        <v>152.55881775368499</v>
      </c>
      <c r="P160" s="20"/>
    </row>
    <row r="161" spans="12:18" x14ac:dyDescent="0.25">
      <c r="L161" s="16">
        <v>40543</v>
      </c>
      <c r="M161" s="17">
        <v>123.817837850237</v>
      </c>
      <c r="N161" s="18">
        <v>39797.5</v>
      </c>
      <c r="O161" s="19">
        <v>148.691417685022</v>
      </c>
      <c r="P161" s="20"/>
    </row>
    <row r="162" spans="12:18" x14ac:dyDescent="0.25">
      <c r="L162" s="16">
        <v>40574</v>
      </c>
      <c r="M162" s="17">
        <v>123.60803828668099</v>
      </c>
      <c r="N162" s="18">
        <v>39828.5</v>
      </c>
      <c r="O162" s="19">
        <v>145.37589060217201</v>
      </c>
      <c r="P162" s="20"/>
    </row>
    <row r="163" spans="12:18" x14ac:dyDescent="0.25">
      <c r="L163" s="16">
        <v>40602</v>
      </c>
      <c r="M163" s="17">
        <v>122.738191719146</v>
      </c>
      <c r="N163" s="18">
        <v>39858</v>
      </c>
      <c r="O163" s="19">
        <v>143.302487334522</v>
      </c>
      <c r="P163" s="20"/>
    </row>
    <row r="164" spans="12:18" x14ac:dyDescent="0.25">
      <c r="L164" s="16">
        <v>40633</v>
      </c>
      <c r="M164" s="17">
        <v>121.12930364009</v>
      </c>
      <c r="N164" s="18">
        <v>39887.5</v>
      </c>
      <c r="O164" s="19">
        <v>139.54052860669699</v>
      </c>
      <c r="P164" s="20"/>
    </row>
    <row r="165" spans="12:18" x14ac:dyDescent="0.25">
      <c r="L165" s="16">
        <v>40663</v>
      </c>
      <c r="M165" s="17">
        <v>121.178432297559</v>
      </c>
      <c r="N165" s="18">
        <v>39918</v>
      </c>
      <c r="O165" s="19">
        <v>134.72551435033901</v>
      </c>
      <c r="P165" s="20"/>
    </row>
    <row r="166" spans="12:18" x14ac:dyDescent="0.25">
      <c r="L166" s="16">
        <v>40694</v>
      </c>
      <c r="M166" s="17">
        <v>121.379541541785</v>
      </c>
      <c r="N166" s="18">
        <v>39948.5</v>
      </c>
      <c r="O166" s="19">
        <v>125.372117145131</v>
      </c>
      <c r="P166" s="20"/>
    </row>
    <row r="167" spans="12:18" x14ac:dyDescent="0.25">
      <c r="L167" s="16">
        <v>40724</v>
      </c>
      <c r="M167" s="17">
        <v>121.504146200363</v>
      </c>
      <c r="N167" s="18">
        <v>39979</v>
      </c>
      <c r="O167" s="19">
        <v>118.236820028927</v>
      </c>
      <c r="P167" s="20"/>
    </row>
    <row r="168" spans="12:18" x14ac:dyDescent="0.25">
      <c r="L168" s="16">
        <v>40755</v>
      </c>
      <c r="M168" s="17">
        <v>121.44628541032201</v>
      </c>
      <c r="N168" s="18">
        <v>40009</v>
      </c>
      <c r="O168" s="19">
        <v>111.952294344699</v>
      </c>
      <c r="P168" s="20"/>
    </row>
    <row r="169" spans="12:18" x14ac:dyDescent="0.25">
      <c r="L169" s="16">
        <v>40786</v>
      </c>
      <c r="M169" s="17">
        <v>122.749126412452</v>
      </c>
      <c r="N169" s="18">
        <v>40040</v>
      </c>
      <c r="O169" s="19">
        <v>112.608754204037</v>
      </c>
      <c r="P169" s="20"/>
    </row>
    <row r="170" spans="12:18" x14ac:dyDescent="0.25">
      <c r="L170" s="16">
        <v>40816</v>
      </c>
      <c r="M170" s="17">
        <v>124.29197243429</v>
      </c>
      <c r="N170" s="18">
        <v>40071</v>
      </c>
      <c r="O170" s="19">
        <v>113.34912344975901</v>
      </c>
      <c r="P170" s="20"/>
    </row>
    <row r="171" spans="12:18" x14ac:dyDescent="0.25">
      <c r="L171" s="16">
        <v>40847</v>
      </c>
      <c r="M171" s="17">
        <v>125.58527844512599</v>
      </c>
      <c r="N171" s="18">
        <v>40101</v>
      </c>
      <c r="O171" s="19">
        <v>114.045217116689</v>
      </c>
      <c r="P171" s="20"/>
    </row>
    <row r="172" spans="12:18" x14ac:dyDescent="0.25">
      <c r="L172" s="16">
        <v>40877</v>
      </c>
      <c r="M172" s="17">
        <v>125.428029001792</v>
      </c>
      <c r="N172" s="18">
        <v>40132</v>
      </c>
      <c r="O172" s="19">
        <v>111.59608121782</v>
      </c>
      <c r="P172" s="20"/>
    </row>
    <row r="173" spans="12:18" x14ac:dyDescent="0.25">
      <c r="L173" s="16">
        <v>40908</v>
      </c>
      <c r="M173" s="17">
        <v>124.86794938744799</v>
      </c>
      <c r="N173" s="18">
        <v>40162</v>
      </c>
      <c r="O173" s="19">
        <v>109.409926910511</v>
      </c>
      <c r="P173" s="20"/>
    </row>
    <row r="174" spans="12:18" x14ac:dyDescent="0.25">
      <c r="L174" s="16">
        <v>40939</v>
      </c>
      <c r="M174" s="17">
        <v>123.37067934686399</v>
      </c>
      <c r="N174" s="18">
        <v>40193</v>
      </c>
      <c r="O174" s="19">
        <v>108.22508199351</v>
      </c>
      <c r="P174" s="20"/>
    </row>
    <row r="175" spans="12:18" x14ac:dyDescent="0.25">
      <c r="L175" s="16">
        <v>40968</v>
      </c>
      <c r="M175" s="17">
        <v>121.597948176749</v>
      </c>
      <c r="N175" s="18">
        <v>40224</v>
      </c>
      <c r="O175" s="19">
        <v>108.817747308289</v>
      </c>
      <c r="P175" s="22"/>
      <c r="Q175" s="23"/>
      <c r="R175" s="23"/>
    </row>
    <row r="176" spans="12:18" x14ac:dyDescent="0.25">
      <c r="L176" s="16">
        <v>40999</v>
      </c>
      <c r="M176" s="17">
        <v>122.011442193967</v>
      </c>
      <c r="N176" s="18">
        <v>40252</v>
      </c>
      <c r="O176" s="19">
        <v>110.510600784948</v>
      </c>
      <c r="P176" s="22"/>
      <c r="Q176" s="23"/>
      <c r="R176" s="23"/>
    </row>
    <row r="177" spans="12:18" x14ac:dyDescent="0.25">
      <c r="L177" s="16">
        <v>41029</v>
      </c>
      <c r="M177" s="17">
        <v>122.683541882548</v>
      </c>
      <c r="N177" s="18">
        <v>40283</v>
      </c>
      <c r="O177" s="19">
        <v>113.392851790055</v>
      </c>
      <c r="P177" s="22"/>
      <c r="Q177" s="23"/>
      <c r="R177" s="23"/>
    </row>
    <row r="178" spans="12:18" x14ac:dyDescent="0.25">
      <c r="L178" s="16">
        <v>41060</v>
      </c>
      <c r="M178" s="17">
        <v>124.693850659349</v>
      </c>
      <c r="N178" s="18">
        <v>40313</v>
      </c>
      <c r="O178" s="19">
        <v>115.712375927403</v>
      </c>
      <c r="P178" s="22"/>
      <c r="Q178" s="23"/>
      <c r="R178" s="23"/>
    </row>
    <row r="179" spans="12:18" x14ac:dyDescent="0.25">
      <c r="L179" s="16">
        <v>41090</v>
      </c>
      <c r="M179" s="17">
        <v>125.42546816714901</v>
      </c>
      <c r="N179" s="18">
        <v>40344</v>
      </c>
      <c r="O179" s="19">
        <v>117.21131862494001</v>
      </c>
      <c r="P179" s="22"/>
      <c r="Q179" s="23"/>
      <c r="R179" s="23"/>
    </row>
    <row r="180" spans="12:18" x14ac:dyDescent="0.25">
      <c r="L180" s="16">
        <v>41121</v>
      </c>
      <c r="M180" s="17">
        <v>126.79859077786701</v>
      </c>
      <c r="N180" s="18">
        <v>40374</v>
      </c>
      <c r="O180" s="19">
        <v>117.450193955949</v>
      </c>
      <c r="P180" s="22"/>
      <c r="Q180" s="23"/>
      <c r="R180" s="23"/>
    </row>
    <row r="181" spans="12:18" x14ac:dyDescent="0.25">
      <c r="L181" s="16">
        <v>41152</v>
      </c>
      <c r="M181" s="17">
        <v>127.67642569659</v>
      </c>
      <c r="N181" s="18">
        <v>40405</v>
      </c>
      <c r="O181" s="19">
        <v>118.482875128461</v>
      </c>
      <c r="P181" s="22"/>
      <c r="Q181" s="23"/>
      <c r="R181" s="23"/>
    </row>
    <row r="182" spans="12:18" x14ac:dyDescent="0.25">
      <c r="L182" s="16">
        <v>41182</v>
      </c>
      <c r="M182" s="17">
        <v>128.617615456268</v>
      </c>
      <c r="N182" s="18">
        <v>40436</v>
      </c>
      <c r="O182" s="19">
        <v>120.516833191331</v>
      </c>
      <c r="P182" s="22"/>
      <c r="Q182" s="23"/>
      <c r="R182" s="23"/>
    </row>
    <row r="183" spans="12:18" x14ac:dyDescent="0.25">
      <c r="L183" s="16">
        <v>41213</v>
      </c>
      <c r="M183" s="17">
        <v>129.79590041026799</v>
      </c>
      <c r="N183" s="18">
        <v>40466</v>
      </c>
      <c r="O183" s="19">
        <v>122.614287927742</v>
      </c>
      <c r="P183" s="22"/>
      <c r="Q183" s="23"/>
      <c r="R183" s="23"/>
    </row>
    <row r="184" spans="12:18" x14ac:dyDescent="0.25">
      <c r="L184" s="16">
        <v>41243</v>
      </c>
      <c r="M184" s="17">
        <v>130.79281583478101</v>
      </c>
      <c r="N184" s="18">
        <v>40497</v>
      </c>
      <c r="O184" s="19">
        <v>123.179526932857</v>
      </c>
      <c r="P184" s="22"/>
      <c r="Q184" s="23"/>
      <c r="R184" s="23"/>
    </row>
    <row r="185" spans="12:18" x14ac:dyDescent="0.25">
      <c r="L185" s="16">
        <v>41274</v>
      </c>
      <c r="M185" s="17">
        <v>132.146519087955</v>
      </c>
      <c r="N185" s="18">
        <v>40527</v>
      </c>
      <c r="O185" s="19">
        <v>122.92602013422901</v>
      </c>
      <c r="P185" s="22"/>
      <c r="Q185" s="23"/>
      <c r="R185" s="23"/>
    </row>
    <row r="186" spans="12:18" x14ac:dyDescent="0.25">
      <c r="L186" s="16">
        <v>41305</v>
      </c>
      <c r="M186" s="17">
        <v>131.344218004037</v>
      </c>
      <c r="N186" s="18">
        <v>40558</v>
      </c>
      <c r="O186" s="19">
        <v>123.504319715375</v>
      </c>
      <c r="P186" s="22"/>
      <c r="Q186" s="23"/>
      <c r="R186" s="22"/>
    </row>
    <row r="187" spans="12:18" x14ac:dyDescent="0.25">
      <c r="L187" s="16">
        <v>41333</v>
      </c>
      <c r="M187" s="17">
        <v>130.748910352786</v>
      </c>
      <c r="N187" s="18">
        <v>40589</v>
      </c>
      <c r="O187" s="19">
        <v>124.456222082544</v>
      </c>
      <c r="P187" s="22"/>
      <c r="Q187" s="23"/>
      <c r="R187" s="22"/>
    </row>
    <row r="188" spans="12:18" x14ac:dyDescent="0.25">
      <c r="L188" s="16">
        <v>41364</v>
      </c>
      <c r="M188" s="17">
        <v>130.23337496310401</v>
      </c>
      <c r="N188" s="18">
        <v>40617</v>
      </c>
      <c r="O188" s="19">
        <v>125.38484942153799</v>
      </c>
      <c r="P188" s="22"/>
      <c r="Q188" s="23"/>
      <c r="R188" s="22"/>
    </row>
    <row r="189" spans="12:18" x14ac:dyDescent="0.25">
      <c r="L189" s="16">
        <v>41394</v>
      </c>
      <c r="M189" s="17">
        <v>132.26475485683599</v>
      </c>
      <c r="N189" s="18">
        <v>40648</v>
      </c>
      <c r="O189" s="19">
        <v>125.281319512297</v>
      </c>
      <c r="P189" s="22"/>
      <c r="Q189" s="23"/>
      <c r="R189" s="22"/>
    </row>
    <row r="190" spans="12:18" x14ac:dyDescent="0.25">
      <c r="L190" s="16">
        <v>41425</v>
      </c>
      <c r="M190" s="17">
        <v>134.245044486616</v>
      </c>
      <c r="N190" s="18">
        <v>40678</v>
      </c>
      <c r="O190" s="19">
        <v>125.50261483019401</v>
      </c>
      <c r="P190" s="22"/>
      <c r="Q190" s="23"/>
      <c r="R190" s="22"/>
    </row>
    <row r="191" spans="12:18" x14ac:dyDescent="0.25">
      <c r="L191" s="16">
        <v>41455</v>
      </c>
      <c r="M191" s="17">
        <v>136.52005447480201</v>
      </c>
      <c r="N191" s="18">
        <v>40709</v>
      </c>
      <c r="O191" s="19">
        <v>125.16653721729099</v>
      </c>
      <c r="P191" s="22"/>
      <c r="Q191" s="23"/>
      <c r="R191" s="22"/>
    </row>
    <row r="192" spans="12:18" x14ac:dyDescent="0.25">
      <c r="L192" s="16">
        <v>41486</v>
      </c>
      <c r="M192" s="17">
        <v>137.02667352715801</v>
      </c>
      <c r="N192" s="18">
        <v>40739</v>
      </c>
      <c r="O192" s="19">
        <v>124.97282975185399</v>
      </c>
      <c r="P192" s="22"/>
      <c r="Q192" s="23"/>
      <c r="R192" s="22"/>
    </row>
    <row r="193" spans="12:18" x14ac:dyDescent="0.25">
      <c r="L193" s="16">
        <v>41517</v>
      </c>
      <c r="M193" s="17">
        <v>137.87446600249999</v>
      </c>
      <c r="N193" s="18">
        <v>40770</v>
      </c>
      <c r="O193" s="19">
        <v>125.93377924595499</v>
      </c>
      <c r="P193" s="22"/>
      <c r="Q193" s="23"/>
      <c r="R193" s="22"/>
    </row>
    <row r="194" spans="12:18" x14ac:dyDescent="0.25">
      <c r="L194" s="16">
        <v>41547</v>
      </c>
      <c r="M194" s="17">
        <v>138.916396805815</v>
      </c>
      <c r="N194" s="18">
        <v>40801</v>
      </c>
      <c r="O194" s="19">
        <v>128.94063445626199</v>
      </c>
      <c r="P194" s="22"/>
      <c r="Q194" s="23"/>
      <c r="R194" s="22"/>
    </row>
    <row r="195" spans="12:18" x14ac:dyDescent="0.25">
      <c r="L195" s="16">
        <v>41578</v>
      </c>
      <c r="M195" s="17">
        <v>139.61805836684499</v>
      </c>
      <c r="N195" s="18">
        <v>40831</v>
      </c>
      <c r="O195" s="19">
        <v>131.45497451897799</v>
      </c>
      <c r="P195" s="22"/>
      <c r="Q195" s="23"/>
      <c r="R195" s="22"/>
    </row>
    <row r="196" spans="12:18" x14ac:dyDescent="0.25">
      <c r="L196" s="16">
        <v>41608</v>
      </c>
      <c r="M196" s="17">
        <v>140.419598969471</v>
      </c>
      <c r="N196" s="18">
        <v>40862</v>
      </c>
      <c r="O196" s="19">
        <v>133.40489178952399</v>
      </c>
      <c r="P196" s="22"/>
      <c r="Q196" s="23"/>
      <c r="R196" s="22"/>
    </row>
    <row r="197" spans="12:18" x14ac:dyDescent="0.25">
      <c r="L197" s="16">
        <v>41639</v>
      </c>
      <c r="M197" s="17">
        <v>141.69972046087699</v>
      </c>
      <c r="N197" s="18">
        <v>40892</v>
      </c>
      <c r="O197" s="19">
        <v>133.639104957547</v>
      </c>
      <c r="P197" s="22"/>
      <c r="Q197" s="24"/>
      <c r="R197" s="22"/>
    </row>
    <row r="198" spans="12:18" x14ac:dyDescent="0.25">
      <c r="L198" s="16">
        <v>41670</v>
      </c>
      <c r="M198" s="17">
        <v>144.43386962361501</v>
      </c>
      <c r="N198" s="18">
        <v>40923</v>
      </c>
      <c r="O198" s="19">
        <v>134.11208742097099</v>
      </c>
      <c r="P198" s="22"/>
      <c r="Q198" s="23"/>
      <c r="R198" s="22"/>
    </row>
    <row r="199" spans="12:18" x14ac:dyDescent="0.25">
      <c r="L199" s="16">
        <v>41698</v>
      </c>
      <c r="M199" s="17">
        <v>145.824318433515</v>
      </c>
      <c r="N199" s="18">
        <v>40954</v>
      </c>
      <c r="O199" s="19">
        <v>133.018910768106</v>
      </c>
      <c r="P199" s="22"/>
      <c r="Q199" s="23"/>
      <c r="R199" s="22"/>
    </row>
    <row r="200" spans="12:18" x14ac:dyDescent="0.25">
      <c r="L200" s="16">
        <v>41729</v>
      </c>
      <c r="M200" s="17">
        <v>146.688805514162</v>
      </c>
      <c r="N200" s="18">
        <v>40983</v>
      </c>
      <c r="O200" s="19">
        <v>131.18351300556401</v>
      </c>
      <c r="P200" s="22"/>
      <c r="Q200" s="23"/>
      <c r="R200" s="22"/>
    </row>
    <row r="201" spans="12:18" x14ac:dyDescent="0.25">
      <c r="L201" s="16">
        <v>41759</v>
      </c>
      <c r="M201" s="17">
        <v>146.42936381912801</v>
      </c>
      <c r="N201" s="18">
        <v>41014</v>
      </c>
      <c r="O201" s="19">
        <v>130.945935015754</v>
      </c>
      <c r="P201" s="22"/>
      <c r="Q201" s="23"/>
      <c r="R201" s="22"/>
    </row>
    <row r="202" spans="12:18" x14ac:dyDescent="0.25">
      <c r="L202" s="16">
        <v>41790</v>
      </c>
      <c r="M202" s="17">
        <v>148.278031757592</v>
      </c>
      <c r="N202" s="18">
        <v>41044</v>
      </c>
      <c r="O202" s="19">
        <v>132.07133343240901</v>
      </c>
      <c r="P202" s="22"/>
      <c r="Q202" s="23"/>
      <c r="R202" s="22"/>
    </row>
    <row r="203" spans="12:18" x14ac:dyDescent="0.25">
      <c r="L203" s="16">
        <v>41820</v>
      </c>
      <c r="M203" s="17">
        <v>151.02887848630999</v>
      </c>
      <c r="N203" s="18">
        <v>41075</v>
      </c>
      <c r="O203" s="19">
        <v>135.23190079454699</v>
      </c>
      <c r="P203" s="22"/>
      <c r="Q203" s="23"/>
      <c r="R203" s="22"/>
    </row>
    <row r="204" spans="12:18" x14ac:dyDescent="0.25">
      <c r="L204" s="16">
        <v>41851</v>
      </c>
      <c r="M204" s="17">
        <v>154.158580874477</v>
      </c>
      <c r="N204" s="18">
        <v>41105</v>
      </c>
      <c r="O204" s="19">
        <v>137.40843083056799</v>
      </c>
      <c r="P204" s="22"/>
      <c r="Q204" s="23"/>
      <c r="R204" s="22"/>
    </row>
    <row r="205" spans="12:18" x14ac:dyDescent="0.25">
      <c r="L205" s="16">
        <v>41882</v>
      </c>
      <c r="M205" s="17">
        <v>156.630218187151</v>
      </c>
      <c r="N205" s="18">
        <v>41136</v>
      </c>
      <c r="O205" s="19">
        <v>139.70688425028001</v>
      </c>
      <c r="P205" s="22"/>
      <c r="Q205" s="23"/>
      <c r="R205" s="22"/>
    </row>
    <row r="206" spans="12:18" x14ac:dyDescent="0.25">
      <c r="L206" s="16">
        <v>41912</v>
      </c>
      <c r="M206" s="17">
        <v>158.828909988969</v>
      </c>
      <c r="N206" s="18">
        <v>41167</v>
      </c>
      <c r="O206" s="19">
        <v>140.380979657132</v>
      </c>
      <c r="P206" s="22"/>
      <c r="Q206" s="23"/>
      <c r="R206" s="22"/>
    </row>
    <row r="207" spans="12:18" x14ac:dyDescent="0.25">
      <c r="L207" s="16">
        <v>41943</v>
      </c>
      <c r="M207" s="17">
        <v>159.55583103502701</v>
      </c>
      <c r="N207" s="18">
        <v>41197</v>
      </c>
      <c r="O207" s="19">
        <v>141.04776910499601</v>
      </c>
      <c r="P207" s="22"/>
      <c r="Q207" s="23"/>
      <c r="R207" s="22"/>
    </row>
    <row r="208" spans="12:18" x14ac:dyDescent="0.25">
      <c r="L208" s="16">
        <v>41973</v>
      </c>
      <c r="M208" s="17">
        <v>160.870055708981</v>
      </c>
      <c r="N208" s="18">
        <v>41228</v>
      </c>
      <c r="O208" s="19">
        <v>141.07275840885501</v>
      </c>
      <c r="P208" s="22"/>
      <c r="Q208" s="23"/>
      <c r="R208" s="22"/>
    </row>
    <row r="209" spans="12:18" x14ac:dyDescent="0.25">
      <c r="L209" s="16">
        <v>42004</v>
      </c>
      <c r="M209" s="17">
        <v>160.941192686091</v>
      </c>
      <c r="N209" s="18">
        <v>41258</v>
      </c>
      <c r="O209" s="19">
        <v>141.706309660128</v>
      </c>
      <c r="P209" s="22"/>
      <c r="Q209" s="23"/>
      <c r="R209" s="22"/>
    </row>
    <row r="210" spans="12:18" x14ac:dyDescent="0.25">
      <c r="L210" s="16">
        <v>42035</v>
      </c>
      <c r="M210" s="17">
        <v>162.78170891762801</v>
      </c>
      <c r="N210" s="18">
        <v>41289</v>
      </c>
      <c r="O210" s="19">
        <v>141.64113460723999</v>
      </c>
      <c r="P210" s="22"/>
      <c r="Q210" s="22"/>
      <c r="R210" s="22"/>
    </row>
    <row r="211" spans="12:18" x14ac:dyDescent="0.25">
      <c r="L211" s="16">
        <v>42063</v>
      </c>
      <c r="M211" s="17">
        <v>163.395850007631</v>
      </c>
      <c r="N211" s="18">
        <v>41320</v>
      </c>
      <c r="O211" s="19">
        <v>141.88117904695201</v>
      </c>
      <c r="P211" s="22"/>
      <c r="Q211" s="22"/>
      <c r="R211" s="22"/>
    </row>
    <row r="212" spans="12:18" x14ac:dyDescent="0.25">
      <c r="L212" s="16">
        <v>42094</v>
      </c>
      <c r="M212" s="17">
        <v>165.48552321426101</v>
      </c>
      <c r="N212" s="18">
        <v>41348</v>
      </c>
      <c r="O212" s="19">
        <v>143.45819184695401</v>
      </c>
      <c r="P212" s="22"/>
      <c r="Q212" s="22"/>
      <c r="R212" s="22"/>
    </row>
    <row r="213" spans="12:18" x14ac:dyDescent="0.25">
      <c r="L213" s="16">
        <v>42124</v>
      </c>
      <c r="M213" s="17">
        <v>165.91521801197501</v>
      </c>
      <c r="N213" s="18">
        <v>41379</v>
      </c>
      <c r="O213" s="19">
        <v>145.37799444509301</v>
      </c>
      <c r="P213" s="22"/>
      <c r="Q213" s="22"/>
      <c r="R213" s="22"/>
    </row>
    <row r="214" spans="12:18" x14ac:dyDescent="0.25">
      <c r="L214" s="16">
        <v>42155</v>
      </c>
      <c r="M214" s="17">
        <v>169.26885090990299</v>
      </c>
      <c r="N214" s="18">
        <v>41409</v>
      </c>
      <c r="O214" s="19">
        <v>148.97370026482201</v>
      </c>
      <c r="P214" s="22"/>
      <c r="Q214" s="22"/>
      <c r="R214" s="22"/>
    </row>
    <row r="215" spans="12:18" x14ac:dyDescent="0.25">
      <c r="L215" s="16">
        <v>42185</v>
      </c>
      <c r="M215" s="17">
        <v>171.29367901334101</v>
      </c>
      <c r="N215" s="18">
        <v>41440</v>
      </c>
      <c r="O215" s="19">
        <v>150.560133177669</v>
      </c>
      <c r="P215" s="22"/>
      <c r="Q215" s="22"/>
      <c r="R215" s="22"/>
    </row>
    <row r="216" spans="12:18" x14ac:dyDescent="0.25">
      <c r="L216" s="16">
        <v>42216</v>
      </c>
      <c r="M216" s="17">
        <v>173.07601439648201</v>
      </c>
      <c r="N216" s="18">
        <v>41470</v>
      </c>
      <c r="O216" s="19">
        <v>153.650755597413</v>
      </c>
      <c r="P216" s="22"/>
      <c r="Q216" s="22"/>
      <c r="R216" s="22"/>
    </row>
    <row r="217" spans="12:18" x14ac:dyDescent="0.25">
      <c r="L217" s="16">
        <v>42247</v>
      </c>
      <c r="M217" s="17">
        <v>174.28391409089099</v>
      </c>
      <c r="N217" s="18">
        <v>41501</v>
      </c>
      <c r="O217" s="19">
        <v>154.254812418266</v>
      </c>
      <c r="P217" s="22"/>
      <c r="Q217" s="22"/>
      <c r="R217" s="22"/>
    </row>
    <row r="218" spans="12:18" x14ac:dyDescent="0.25">
      <c r="L218" s="16">
        <v>42277</v>
      </c>
      <c r="M218" s="17">
        <v>175.38764331082299</v>
      </c>
      <c r="N218" s="18">
        <v>41532</v>
      </c>
      <c r="O218" s="19">
        <v>157.42486836579101</v>
      </c>
      <c r="P218" s="22"/>
      <c r="Q218" s="22"/>
      <c r="R218" s="22"/>
    </row>
    <row r="219" spans="12:18" x14ac:dyDescent="0.25">
      <c r="L219" s="16">
        <v>42308</v>
      </c>
      <c r="M219" s="17">
        <v>175.802659585426</v>
      </c>
      <c r="N219" s="18">
        <v>41562</v>
      </c>
      <c r="O219" s="19">
        <v>158.24931733183701</v>
      </c>
      <c r="P219" s="22"/>
      <c r="Q219" s="22"/>
      <c r="R219" s="22"/>
    </row>
    <row r="220" spans="12:18" x14ac:dyDescent="0.25">
      <c r="L220" s="16">
        <v>42338</v>
      </c>
      <c r="M220" s="17">
        <v>176.75861406527699</v>
      </c>
      <c r="N220" s="18">
        <v>41593</v>
      </c>
      <c r="O220" s="19">
        <v>159.66000002245801</v>
      </c>
      <c r="P220" s="22"/>
      <c r="Q220" s="22"/>
      <c r="R220" s="22"/>
    </row>
    <row r="221" spans="12:18" x14ac:dyDescent="0.25">
      <c r="L221" s="16">
        <v>42369</v>
      </c>
      <c r="M221" s="17">
        <v>177.78342989220101</v>
      </c>
      <c r="N221" s="18">
        <v>41623</v>
      </c>
      <c r="O221" s="19">
        <v>158.35394204987301</v>
      </c>
      <c r="P221" s="22"/>
      <c r="Q221" s="22"/>
      <c r="R221" s="22"/>
    </row>
    <row r="222" spans="12:18" x14ac:dyDescent="0.25">
      <c r="L222" s="16">
        <v>42400</v>
      </c>
      <c r="M222" s="17">
        <v>180.261071587348</v>
      </c>
      <c r="N222" s="18">
        <v>41654</v>
      </c>
      <c r="O222" s="19">
        <v>159.401816803267</v>
      </c>
      <c r="P222" s="22"/>
      <c r="Q222" s="22"/>
      <c r="R222" s="22"/>
    </row>
    <row r="223" spans="12:18" x14ac:dyDescent="0.25">
      <c r="L223" s="16">
        <v>42429</v>
      </c>
      <c r="M223" s="17">
        <v>180.43688682661499</v>
      </c>
      <c r="N223" s="18">
        <v>41685</v>
      </c>
      <c r="O223" s="19">
        <v>160.09064010432101</v>
      </c>
      <c r="P223" s="22"/>
      <c r="Q223" s="22"/>
      <c r="R223" s="22"/>
    </row>
    <row r="224" spans="12:18" x14ac:dyDescent="0.25">
      <c r="L224" s="16">
        <v>42460</v>
      </c>
      <c r="M224" s="17">
        <v>180.59756729188899</v>
      </c>
      <c r="N224" s="18">
        <v>41713</v>
      </c>
      <c r="O224" s="19">
        <v>162.55802348050901</v>
      </c>
      <c r="P224" s="22"/>
      <c r="Q224" s="22"/>
      <c r="R224" s="22"/>
    </row>
    <row r="225" spans="12:18" x14ac:dyDescent="0.25">
      <c r="L225" s="16">
        <v>42490</v>
      </c>
      <c r="M225" s="17">
        <v>180.16789730990101</v>
      </c>
      <c r="N225" s="18">
        <v>41744</v>
      </c>
      <c r="O225" s="19">
        <v>164.49071133413099</v>
      </c>
      <c r="P225" s="22"/>
      <c r="Q225" s="22"/>
      <c r="R225" s="22"/>
    </row>
    <row r="226" spans="12:18" x14ac:dyDescent="0.25">
      <c r="L226" s="16">
        <v>42521</v>
      </c>
      <c r="M226" s="17">
        <v>180.96372340784399</v>
      </c>
      <c r="N226" s="18">
        <v>41774</v>
      </c>
      <c r="O226" s="19">
        <v>166.05818162492099</v>
      </c>
      <c r="P226" s="22"/>
      <c r="Q226" s="22"/>
      <c r="R226" s="22"/>
    </row>
    <row r="227" spans="12:18" x14ac:dyDescent="0.25">
      <c r="L227" s="16">
        <v>42551</v>
      </c>
      <c r="M227" s="17">
        <v>183.18487816911201</v>
      </c>
      <c r="N227" s="18">
        <v>41805</v>
      </c>
      <c r="O227" s="19">
        <v>165.486055457498</v>
      </c>
      <c r="P227" s="22"/>
      <c r="Q227" s="22"/>
      <c r="R227" s="22"/>
    </row>
    <row r="228" spans="12:18" x14ac:dyDescent="0.25">
      <c r="L228" s="16">
        <v>42582</v>
      </c>
      <c r="M228" s="17">
        <v>186.32080330597401</v>
      </c>
      <c r="N228" s="18">
        <v>41835</v>
      </c>
      <c r="O228" s="19">
        <v>164.51002204479801</v>
      </c>
      <c r="P228" s="22"/>
      <c r="Q228" s="22"/>
      <c r="R228" s="22"/>
    </row>
    <row r="229" spans="12:18" x14ac:dyDescent="0.25">
      <c r="L229" s="16">
        <v>42613</v>
      </c>
      <c r="M229" s="17">
        <v>187.83422942719201</v>
      </c>
      <c r="N229" s="18">
        <v>41866</v>
      </c>
      <c r="O229" s="19">
        <v>168.01589094962901</v>
      </c>
      <c r="P229" s="22"/>
      <c r="Q229" s="22"/>
      <c r="R229" s="22"/>
    </row>
    <row r="230" spans="12:18" x14ac:dyDescent="0.25">
      <c r="L230" s="16">
        <v>42643</v>
      </c>
      <c r="M230" s="17">
        <v>190.958031261104</v>
      </c>
      <c r="N230" s="18">
        <v>41897</v>
      </c>
      <c r="O230" s="19">
        <v>171.194048376333</v>
      </c>
      <c r="P230" s="22"/>
      <c r="Q230" s="22"/>
      <c r="R230" s="23"/>
    </row>
    <row r="231" spans="12:18" x14ac:dyDescent="0.25">
      <c r="L231" s="16">
        <v>42674</v>
      </c>
      <c r="M231" s="17">
        <v>191.95583930284801</v>
      </c>
      <c r="N231" s="18">
        <v>41927</v>
      </c>
      <c r="O231" s="19">
        <v>175.64690684206099</v>
      </c>
      <c r="P231" s="22"/>
      <c r="Q231" s="22"/>
      <c r="R231" s="23"/>
    </row>
    <row r="232" spans="12:18" x14ac:dyDescent="0.25">
      <c r="L232" s="16">
        <v>42704</v>
      </c>
      <c r="M232" s="17">
        <v>193.63222964850499</v>
      </c>
      <c r="N232" s="18">
        <v>41958</v>
      </c>
      <c r="O232" s="19">
        <v>177.55823818645601</v>
      </c>
      <c r="P232" s="22"/>
      <c r="Q232" s="22"/>
      <c r="R232" s="23"/>
    </row>
    <row r="233" spans="12:18" x14ac:dyDescent="0.25">
      <c r="L233" s="16">
        <v>42735</v>
      </c>
      <c r="M233" s="17">
        <v>191.13520368788599</v>
      </c>
      <c r="N233" s="18">
        <v>41988</v>
      </c>
      <c r="O233" s="19">
        <v>180.46761483078399</v>
      </c>
      <c r="P233" s="22"/>
      <c r="Q233" s="22"/>
      <c r="R233" s="23"/>
    </row>
    <row r="234" spans="12:18" x14ac:dyDescent="0.25">
      <c r="L234" s="16">
        <v>42766</v>
      </c>
      <c r="M234" s="17">
        <v>194.77309852233901</v>
      </c>
      <c r="N234" s="18">
        <v>42019</v>
      </c>
      <c r="O234" s="19">
        <v>183.232630520241</v>
      </c>
      <c r="P234" s="22"/>
      <c r="Q234" s="22"/>
      <c r="R234" s="23"/>
    </row>
    <row r="235" spans="12:18" x14ac:dyDescent="0.25">
      <c r="L235" s="16">
        <v>42794</v>
      </c>
      <c r="M235" s="17">
        <v>197.51736754314501</v>
      </c>
      <c r="N235" s="18">
        <v>42050</v>
      </c>
      <c r="O235" s="19">
        <v>187.33226450338699</v>
      </c>
      <c r="P235" s="22"/>
      <c r="Q235" s="22"/>
      <c r="R235" s="23"/>
    </row>
    <row r="236" spans="12:18" x14ac:dyDescent="0.25">
      <c r="L236" s="16">
        <v>42825</v>
      </c>
      <c r="M236" s="17" t="s">
        <v>78</v>
      </c>
      <c r="N236" s="18">
        <v>42078</v>
      </c>
      <c r="O236" s="19">
        <v>188.116084764162</v>
      </c>
      <c r="P236" s="22"/>
      <c r="Q236" s="22"/>
      <c r="R236" s="23"/>
    </row>
    <row r="237" spans="12:18" x14ac:dyDescent="0.25">
      <c r="L237" s="16">
        <v>42855</v>
      </c>
      <c r="M237" s="17" t="s">
        <v>78</v>
      </c>
      <c r="N237" s="18">
        <v>42109</v>
      </c>
      <c r="O237" s="19">
        <v>188.52339469309001</v>
      </c>
      <c r="P237" s="22"/>
      <c r="Q237" s="22"/>
      <c r="R237" s="23"/>
    </row>
    <row r="238" spans="12:18" x14ac:dyDescent="0.25">
      <c r="L238" s="16">
        <v>42886</v>
      </c>
      <c r="M238" s="17" t="s">
        <v>78</v>
      </c>
      <c r="N238" s="18">
        <v>42139</v>
      </c>
      <c r="O238" s="19">
        <v>188.86401485482901</v>
      </c>
      <c r="P238" s="22"/>
      <c r="Q238" s="22"/>
      <c r="R238" s="23"/>
    </row>
    <row r="239" spans="12:18" x14ac:dyDescent="0.25">
      <c r="L239" s="16">
        <v>42916</v>
      </c>
      <c r="M239" s="17" t="s">
        <v>78</v>
      </c>
      <c r="N239" s="18">
        <v>42170</v>
      </c>
      <c r="O239" s="19">
        <v>190.76638851696501</v>
      </c>
      <c r="P239" s="22"/>
      <c r="Q239" s="22"/>
      <c r="R239" s="23"/>
    </row>
    <row r="240" spans="12:18" x14ac:dyDescent="0.25">
      <c r="L240" s="16">
        <v>42947</v>
      </c>
      <c r="M240" s="17" t="s">
        <v>78</v>
      </c>
      <c r="N240" s="18">
        <v>42200</v>
      </c>
      <c r="O240" s="19">
        <v>191.76016705912599</v>
      </c>
      <c r="P240" s="22"/>
      <c r="Q240" s="22"/>
      <c r="R240" s="23"/>
    </row>
    <row r="241" spans="12:18" x14ac:dyDescent="0.25">
      <c r="L241" s="16">
        <v>42978</v>
      </c>
      <c r="M241" s="17" t="s">
        <v>78</v>
      </c>
      <c r="N241" s="18">
        <v>42231</v>
      </c>
      <c r="O241" s="19">
        <v>193.70204150013399</v>
      </c>
      <c r="P241" s="22"/>
      <c r="Q241" s="22"/>
      <c r="R241" s="23"/>
    </row>
    <row r="242" spans="12:18" x14ac:dyDescent="0.25">
      <c r="L242" s="16">
        <v>43008</v>
      </c>
      <c r="M242" s="17" t="s">
        <v>78</v>
      </c>
      <c r="N242" s="18">
        <v>42262</v>
      </c>
      <c r="O242" s="19">
        <v>195.84801718551299</v>
      </c>
      <c r="P242" s="22"/>
      <c r="Q242" s="22"/>
      <c r="R242" s="23"/>
    </row>
    <row r="243" spans="12:18" x14ac:dyDescent="0.25">
      <c r="L243" s="16">
        <v>43039</v>
      </c>
      <c r="M243" s="17" t="s">
        <v>78</v>
      </c>
      <c r="N243" s="18">
        <v>42292</v>
      </c>
      <c r="O243" s="19">
        <v>195.62558106936399</v>
      </c>
      <c r="P243" s="22"/>
      <c r="Q243" s="22"/>
      <c r="R243" s="23"/>
    </row>
    <row r="244" spans="12:18" x14ac:dyDescent="0.25">
      <c r="L244" s="16">
        <v>43069</v>
      </c>
      <c r="M244" s="17" t="s">
        <v>78</v>
      </c>
      <c r="N244" s="18">
        <v>42323</v>
      </c>
      <c r="O244" s="19">
        <v>195.98711902720601</v>
      </c>
      <c r="P244" s="22"/>
      <c r="Q244" s="22"/>
      <c r="R244" s="23"/>
    </row>
    <row r="245" spans="12:18" x14ac:dyDescent="0.25">
      <c r="L245" s="16">
        <v>43100</v>
      </c>
      <c r="M245" s="17" t="s">
        <v>78</v>
      </c>
      <c r="N245" s="18">
        <v>42353</v>
      </c>
      <c r="O245" s="19">
        <v>196.29647132942401</v>
      </c>
      <c r="P245" s="22"/>
      <c r="Q245" s="22"/>
      <c r="R245" s="23"/>
    </row>
    <row r="246" spans="12:18" x14ac:dyDescent="0.25">
      <c r="L246" s="16">
        <v>43131</v>
      </c>
      <c r="M246" s="17" t="s">
        <v>78</v>
      </c>
      <c r="N246" s="18">
        <v>42384</v>
      </c>
      <c r="O246" s="19">
        <v>198.02903392609599</v>
      </c>
      <c r="P246" s="22"/>
      <c r="Q246" s="22"/>
      <c r="R246" s="23"/>
    </row>
    <row r="247" spans="12:18" x14ac:dyDescent="0.25">
      <c r="L247" s="16">
        <v>43159</v>
      </c>
      <c r="M247" s="17" t="s">
        <v>78</v>
      </c>
      <c r="N247" s="18">
        <v>42415</v>
      </c>
      <c r="O247" s="19">
        <v>197.04293063767199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196.72186666447001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197.231277446907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200.19770105021601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203.881471856871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207.45403965086001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209.334116291849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210.099794590426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210.57402731093001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211.819654824038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210.000322850326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207.492812686533</v>
      </c>
      <c r="P258" s="22"/>
    </row>
    <row r="259" spans="12:18" x14ac:dyDescent="0.25">
      <c r="L259" s="25"/>
      <c r="M259" s="26"/>
      <c r="N259" s="18">
        <v>42781</v>
      </c>
      <c r="O259" s="19">
        <v>204.64717006463201</v>
      </c>
      <c r="P259" s="22"/>
      <c r="Q259" s="23"/>
      <c r="R259" s="23"/>
    </row>
    <row r="260" spans="12:18" x14ac:dyDescent="0.25">
      <c r="L260" s="16">
        <v>43404</v>
      </c>
      <c r="M260" s="17" t="s">
        <v>78</v>
      </c>
      <c r="N260" s="18">
        <v>42658</v>
      </c>
      <c r="O260" s="19" t="s">
        <v>78</v>
      </c>
    </row>
    <row r="261" spans="12:18" x14ac:dyDescent="0.25">
      <c r="L261" s="16">
        <v>43434</v>
      </c>
      <c r="M261" s="17" t="s">
        <v>78</v>
      </c>
      <c r="N261" s="18">
        <v>42689</v>
      </c>
      <c r="O261" s="19" t="s">
        <v>78</v>
      </c>
    </row>
    <row r="262" spans="12:18" x14ac:dyDescent="0.25">
      <c r="L262" s="25"/>
      <c r="M262" s="26"/>
      <c r="N262" s="142"/>
      <c r="O262" s="143"/>
    </row>
    <row r="263" spans="12:18" x14ac:dyDescent="0.25">
      <c r="L263" s="25"/>
      <c r="M263" s="26"/>
      <c r="N263" s="142"/>
      <c r="O263" s="143"/>
    </row>
    <row r="264" spans="12:18" x14ac:dyDescent="0.25">
      <c r="L264" s="25"/>
      <c r="M264" s="26"/>
      <c r="N264" s="26"/>
      <c r="O264" s="26"/>
    </row>
    <row r="265" spans="12:18" x14ac:dyDescent="0.25">
      <c r="L265" s="25"/>
      <c r="M265" s="26"/>
      <c r="N265" s="26"/>
      <c r="O265" s="26"/>
    </row>
    <row r="266" spans="12:18" x14ac:dyDescent="0.25">
      <c r="L266" s="25"/>
      <c r="M266" s="27"/>
      <c r="N266" s="27"/>
      <c r="O266" s="27"/>
    </row>
    <row r="267" spans="12:18" x14ac:dyDescent="0.25">
      <c r="L267" s="25"/>
      <c r="M267" s="28"/>
      <c r="N267" s="27"/>
      <c r="O267" s="27"/>
    </row>
    <row r="268" spans="12:18" x14ac:dyDescent="0.25">
      <c r="L268" s="25"/>
      <c r="M268" s="27"/>
      <c r="N268" s="27"/>
      <c r="O268" s="27"/>
    </row>
    <row r="269" spans="12:18" x14ac:dyDescent="0.25">
      <c r="L269" s="25"/>
      <c r="M269" s="27"/>
      <c r="N269" s="27"/>
      <c r="O269" s="27"/>
    </row>
    <row r="270" spans="12:18" x14ac:dyDescent="0.25">
      <c r="L270" s="25"/>
      <c r="M270" s="27"/>
      <c r="N270" s="142"/>
      <c r="O270" s="144"/>
    </row>
    <row r="271" spans="12:18" x14ac:dyDescent="0.25">
      <c r="L271" s="25"/>
      <c r="M271" s="27"/>
      <c r="N271" s="144"/>
      <c r="O271" s="144"/>
    </row>
    <row r="272" spans="12:18" x14ac:dyDescent="0.25">
      <c r="L272" s="16"/>
      <c r="M272" s="17"/>
      <c r="N272" s="18"/>
      <c r="O272" s="19"/>
    </row>
    <row r="273" spans="12:15" x14ac:dyDescent="0.25">
      <c r="L273" s="16"/>
      <c r="M273" s="17"/>
      <c r="N273" s="18"/>
      <c r="O273" s="19"/>
    </row>
    <row r="274" spans="12:15" x14ac:dyDescent="0.25">
      <c r="L274" s="16"/>
      <c r="M274" s="17"/>
      <c r="N274" s="18"/>
      <c r="O274" s="19"/>
    </row>
    <row r="275" spans="12:15" x14ac:dyDescent="0.25">
      <c r="L275" s="16">
        <v>44012</v>
      </c>
      <c r="M275" s="17" t="s">
        <v>78</v>
      </c>
      <c r="N275" s="18">
        <v>43266</v>
      </c>
      <c r="O275" s="19" t="s">
        <v>78</v>
      </c>
    </row>
    <row r="276" spans="12:15" x14ac:dyDescent="0.25">
      <c r="L276" s="16">
        <v>44043</v>
      </c>
      <c r="M276" s="17" t="s">
        <v>78</v>
      </c>
      <c r="N276" s="18">
        <v>43296</v>
      </c>
      <c r="O276" s="19" t="s">
        <v>78</v>
      </c>
    </row>
    <row r="277" spans="12:15" x14ac:dyDescent="0.25">
      <c r="L277" s="16">
        <v>44074</v>
      </c>
      <c r="M277" s="17" t="s">
        <v>78</v>
      </c>
      <c r="N277" s="18">
        <v>43327</v>
      </c>
      <c r="O277" s="19" t="s">
        <v>78</v>
      </c>
    </row>
    <row r="278" spans="12:15" x14ac:dyDescent="0.25">
      <c r="L278" s="16">
        <v>44104</v>
      </c>
      <c r="M278" s="17" t="s">
        <v>78</v>
      </c>
      <c r="N278" s="18">
        <v>43358</v>
      </c>
      <c r="O278" s="19" t="s">
        <v>78</v>
      </c>
    </row>
    <row r="279" spans="12:15" x14ac:dyDescent="0.25">
      <c r="L279" s="16">
        <v>44135</v>
      </c>
      <c r="M279" s="17" t="s">
        <v>78</v>
      </c>
      <c r="N279" s="18">
        <v>43388</v>
      </c>
      <c r="O279" s="19" t="s">
        <v>78</v>
      </c>
    </row>
    <row r="280" spans="12:15" x14ac:dyDescent="0.25">
      <c r="L280" s="16">
        <v>44165</v>
      </c>
      <c r="M280" s="17" t="s">
        <v>78</v>
      </c>
      <c r="N280" s="18">
        <v>43419</v>
      </c>
      <c r="O280" s="19" t="s">
        <v>78</v>
      </c>
    </row>
    <row r="281" spans="12:15" x14ac:dyDescent="0.25">
      <c r="L281" s="16">
        <v>44196</v>
      </c>
      <c r="M281" s="17" t="s">
        <v>78</v>
      </c>
      <c r="N281" s="18">
        <v>43449</v>
      </c>
      <c r="O281" s="19" t="s">
        <v>78</v>
      </c>
    </row>
    <row r="282" spans="12:15" x14ac:dyDescent="0.25">
      <c r="L282" s="16">
        <v>44227</v>
      </c>
      <c r="M282" s="17" t="s">
        <v>78</v>
      </c>
      <c r="N282" s="18">
        <v>43480</v>
      </c>
      <c r="O282" s="19" t="s">
        <v>78</v>
      </c>
    </row>
    <row r="283" spans="12:15" x14ac:dyDescent="0.25">
      <c r="L283" s="16">
        <v>44255</v>
      </c>
      <c r="M283" s="17" t="s">
        <v>78</v>
      </c>
      <c r="N283" s="18">
        <v>43511</v>
      </c>
      <c r="O283" s="19" t="s">
        <v>78</v>
      </c>
    </row>
    <row r="284" spans="12:15" x14ac:dyDescent="0.25">
      <c r="L284" s="16">
        <v>44286</v>
      </c>
      <c r="M284" s="17" t="s">
        <v>78</v>
      </c>
      <c r="N284" s="18">
        <v>43539</v>
      </c>
      <c r="O284" s="19" t="s">
        <v>78</v>
      </c>
    </row>
    <row r="285" spans="12:15" x14ac:dyDescent="0.25">
      <c r="L285" s="16">
        <v>44316</v>
      </c>
      <c r="M285" s="17" t="s">
        <v>78</v>
      </c>
      <c r="N285" s="18">
        <v>43570</v>
      </c>
      <c r="O285" s="19" t="s">
        <v>78</v>
      </c>
    </row>
    <row r="286" spans="12:15" x14ac:dyDescent="0.25">
      <c r="L286" s="16">
        <v>44347</v>
      </c>
      <c r="M286" s="17" t="s">
        <v>78</v>
      </c>
      <c r="N286" s="18">
        <v>43600</v>
      </c>
      <c r="O286" s="19" t="s">
        <v>78</v>
      </c>
    </row>
    <row r="287" spans="12:15" x14ac:dyDescent="0.25">
      <c r="L287" s="16">
        <v>44377</v>
      </c>
      <c r="M287" s="17" t="s">
        <v>78</v>
      </c>
      <c r="N287" s="18">
        <v>43631</v>
      </c>
      <c r="O287" s="19" t="s">
        <v>78</v>
      </c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72:L6000 L6:L256">
    <cfRule type="expression" dxfId="47" priority="10">
      <formula>$M6=""</formula>
    </cfRule>
  </conditionalFormatting>
  <conditionalFormatting sqref="N6:N259 N272:N309">
    <cfRule type="expression" dxfId="46" priority="9">
      <formula>$O6=""</formula>
    </cfRule>
  </conditionalFormatting>
  <conditionalFormatting sqref="L257:L258">
    <cfRule type="expression" dxfId="45" priority="8">
      <formula>$M257=""</formula>
    </cfRule>
  </conditionalFormatting>
  <conditionalFormatting sqref="L259">
    <cfRule type="expression" dxfId="44" priority="6">
      <formula>$M259=""</formula>
    </cfRule>
  </conditionalFormatting>
  <conditionalFormatting sqref="L260:L261">
    <cfRule type="expression" dxfId="43" priority="5">
      <formula>$M260=""</formula>
    </cfRule>
  </conditionalFormatting>
  <conditionalFormatting sqref="N260:N261">
    <cfRule type="expression" dxfId="42" priority="4">
      <formula>$O260=""</formula>
    </cfRule>
  </conditionalFormatting>
  <conditionalFormatting sqref="L262:L266 L268:L271">
    <cfRule type="expression" dxfId="41" priority="2">
      <formula>$M262=""</formula>
    </cfRule>
  </conditionalFormatting>
  <conditionalFormatting sqref="N262:N263 N270:N271">
    <cfRule type="expression" dxfId="40" priority="1">
      <formula>$O262=""</formula>
    </cfRule>
  </conditionalFormatting>
  <conditionalFormatting sqref="L267">
    <cfRule type="expression" dxfId="39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37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38" t="s">
        <v>3</v>
      </c>
      <c r="F1" t="s">
        <v>58</v>
      </c>
      <c r="G1" t="s">
        <v>11</v>
      </c>
    </row>
    <row r="2" spans="1:7" ht="15.75" x14ac:dyDescent="0.25">
      <c r="A2" s="139" t="s">
        <v>12</v>
      </c>
      <c r="B2" t="s">
        <v>59</v>
      </c>
      <c r="C2" t="s">
        <v>60</v>
      </c>
      <c r="E2" s="132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39" t="s">
        <v>13</v>
      </c>
      <c r="B3" t="s">
        <v>61</v>
      </c>
      <c r="C3" t="s">
        <v>62</v>
      </c>
      <c r="E3" s="132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39" t="s">
        <v>14</v>
      </c>
      <c r="B4" t="s">
        <v>63</v>
      </c>
      <c r="C4" t="s">
        <v>64</v>
      </c>
      <c r="E4" s="132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39" t="s">
        <v>15</v>
      </c>
      <c r="B5" t="s">
        <v>65</v>
      </c>
      <c r="C5" t="s">
        <v>66</v>
      </c>
      <c r="E5" s="132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39" t="s">
        <v>20</v>
      </c>
      <c r="B6" t="s">
        <v>67</v>
      </c>
      <c r="C6" t="s">
        <v>68</v>
      </c>
      <c r="E6" s="132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39" t="s">
        <v>21</v>
      </c>
      <c r="B7" t="s">
        <v>69</v>
      </c>
      <c r="C7" t="s">
        <v>70</v>
      </c>
      <c r="E7" s="132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39" t="s">
        <v>22</v>
      </c>
      <c r="B8" t="s">
        <v>71</v>
      </c>
      <c r="C8" t="s">
        <v>72</v>
      </c>
      <c r="E8" s="132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39" t="s">
        <v>23</v>
      </c>
      <c r="B9" t="s">
        <v>73</v>
      </c>
      <c r="C9" t="s">
        <v>74</v>
      </c>
      <c r="E9" s="132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39"/>
      <c r="E10" s="132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40" t="s">
        <v>75</v>
      </c>
      <c r="B11" s="141" t="e">
        <f>VLOOKUP(#REF!,$A$2:$C$9,2,0)</f>
        <v>#REF!</v>
      </c>
      <c r="C11" s="141" t="e">
        <f>VLOOKUP(#REF!,$A$2:$C$9,3,0)</f>
        <v>#REF!</v>
      </c>
      <c r="E11" s="132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39"/>
      <c r="E12" s="132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39"/>
      <c r="E13" s="132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39"/>
      <c r="E14" s="132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39"/>
      <c r="E15" s="132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39"/>
      <c r="E16" s="132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39"/>
      <c r="E17" s="132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39"/>
      <c r="E18" s="132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39"/>
      <c r="E19" s="132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39"/>
      <c r="E20" s="132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39"/>
      <c r="E21" s="132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39"/>
      <c r="E22" s="132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39"/>
      <c r="E23" s="132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39"/>
      <c r="E24" s="132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39"/>
      <c r="E25" s="132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39"/>
      <c r="E26" s="132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39"/>
      <c r="E27" s="132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32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32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32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32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32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32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32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32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32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32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32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32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32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32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32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32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32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32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32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32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32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32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32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32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32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32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32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32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32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32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32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32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32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32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32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32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32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32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32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32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32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32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32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32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32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32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32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32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32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32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32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32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32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32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32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32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32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32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32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32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32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32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32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32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32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32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32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32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32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32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32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32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32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32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32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32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32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32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32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32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32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32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32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32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32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32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32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32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32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32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32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32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32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32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32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32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32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32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32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32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32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32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32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32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32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32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36" sqref="K236:N246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</v>
      </c>
      <c r="M2" s="31">
        <v>-2.0150034477787293E-2</v>
      </c>
      <c r="N2" s="31">
        <v>-1</v>
      </c>
      <c r="O2" s="31"/>
    </row>
    <row r="3" spans="1:15" s="5" customFormat="1" ht="15.95" customHeight="1" x14ac:dyDescent="0.25">
      <c r="K3" s="5" t="s">
        <v>1</v>
      </c>
      <c r="L3" s="31">
        <v>4.9365039234150698E-2</v>
      </c>
      <c r="M3" s="31">
        <v>3.7721763113056861E-2</v>
      </c>
      <c r="N3" s="31">
        <v>5.2241147743680161E-2</v>
      </c>
      <c r="O3" s="31"/>
    </row>
    <row r="4" spans="1:15" s="8" customFormat="1" ht="15.95" customHeight="1" x14ac:dyDescent="0.25">
      <c r="K4" s="8" t="s">
        <v>2</v>
      </c>
      <c r="L4" s="32">
        <v>8.9772176995482511E-2</v>
      </c>
      <c r="M4" s="32">
        <v>0.1005328360998073</v>
      </c>
      <c r="N4" s="32">
        <v>9.1106713573926038E-2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78.751017781834506</v>
      </c>
      <c r="M6" s="39">
        <v>85.753997918993207</v>
      </c>
      <c r="N6" s="39">
        <v>76.278660829596703</v>
      </c>
    </row>
    <row r="7" spans="1:15" ht="15.75" x14ac:dyDescent="0.25">
      <c r="A7" s="162" t="s">
        <v>79</v>
      </c>
      <c r="B7" s="162"/>
      <c r="C7" s="162"/>
      <c r="D7" s="162"/>
      <c r="E7" s="162"/>
      <c r="F7" s="162"/>
      <c r="G7" s="162"/>
      <c r="H7" s="162"/>
      <c r="I7" s="162"/>
      <c r="J7" s="162"/>
      <c r="K7" s="37">
        <v>35854</v>
      </c>
      <c r="L7" s="38">
        <v>78.352103644265298</v>
      </c>
      <c r="M7" s="39">
        <v>84.494462105930694</v>
      </c>
      <c r="N7" s="39">
        <v>76.487760101014103</v>
      </c>
    </row>
    <row r="8" spans="1:15" ht="15.75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37">
        <v>35885</v>
      </c>
      <c r="L8" s="38">
        <v>78.144340529671794</v>
      </c>
      <c r="M8" s="39">
        <v>83.888274468678404</v>
      </c>
      <c r="N8" s="39">
        <v>76.511557837210503</v>
      </c>
    </row>
    <row r="9" spans="1:15" x14ac:dyDescent="0.25">
      <c r="K9" s="37">
        <v>35915</v>
      </c>
      <c r="L9" s="38">
        <v>78.737644388276607</v>
      </c>
      <c r="M9" s="39">
        <v>83.449165934466095</v>
      </c>
      <c r="N9" s="39">
        <v>77.311776750126995</v>
      </c>
    </row>
    <row r="10" spans="1:15" x14ac:dyDescent="0.25">
      <c r="K10" s="37">
        <v>35946</v>
      </c>
      <c r="L10" s="38">
        <v>79.724921092797302</v>
      </c>
      <c r="M10" s="39">
        <v>84.052269304960205</v>
      </c>
      <c r="N10" s="39">
        <v>78.234712886620201</v>
      </c>
    </row>
    <row r="11" spans="1:15" x14ac:dyDescent="0.25">
      <c r="K11" s="37">
        <v>35976</v>
      </c>
      <c r="L11" s="38">
        <v>80.818738962332802</v>
      </c>
      <c r="M11" s="39">
        <v>83.994063622127598</v>
      </c>
      <c r="N11" s="39">
        <v>79.577130849967006</v>
      </c>
    </row>
    <row r="12" spans="1:15" x14ac:dyDescent="0.25">
      <c r="K12" s="37">
        <v>36007</v>
      </c>
      <c r="L12" s="38">
        <v>80.809761251918999</v>
      </c>
      <c r="M12" s="39">
        <v>84.931850469872302</v>
      </c>
      <c r="N12" s="39">
        <v>79.479274636611606</v>
      </c>
    </row>
    <row r="13" spans="1:15" x14ac:dyDescent="0.25">
      <c r="K13" s="37">
        <v>36038</v>
      </c>
      <c r="L13" s="38">
        <v>80.217883932849105</v>
      </c>
      <c r="M13" s="39">
        <v>84.562645808839207</v>
      </c>
      <c r="N13" s="39">
        <v>79.062873643870603</v>
      </c>
    </row>
    <row r="14" spans="1:15" x14ac:dyDescent="0.25">
      <c r="K14" s="37">
        <v>36068</v>
      </c>
      <c r="L14" s="38">
        <v>80.088467269217105</v>
      </c>
      <c r="M14" s="39">
        <v>85.895255088204095</v>
      </c>
      <c r="N14" s="39">
        <v>78.722600254603506</v>
      </c>
    </row>
    <row r="15" spans="1:15" x14ac:dyDescent="0.25">
      <c r="K15" s="37">
        <v>36099</v>
      </c>
      <c r="L15" s="38">
        <v>80.999318524678799</v>
      </c>
      <c r="M15" s="39">
        <v>85.978554875423299</v>
      </c>
      <c r="N15" s="39">
        <v>79.852792875951494</v>
      </c>
    </row>
    <row r="16" spans="1:15" x14ac:dyDescent="0.25">
      <c r="K16" s="37">
        <v>36129</v>
      </c>
      <c r="L16" s="38">
        <v>82.852212345592804</v>
      </c>
      <c r="M16" s="39">
        <v>89.621794009588996</v>
      </c>
      <c r="N16" s="39">
        <v>81.351491212874095</v>
      </c>
    </row>
    <row r="17" spans="11:14" x14ac:dyDescent="0.25">
      <c r="K17" s="37">
        <v>36160</v>
      </c>
      <c r="L17" s="38">
        <v>84.146495114419494</v>
      </c>
      <c r="M17" s="39">
        <v>91.554911674405105</v>
      </c>
      <c r="N17" s="39">
        <v>82.625254342926496</v>
      </c>
    </row>
    <row r="18" spans="11:14" x14ac:dyDescent="0.25">
      <c r="K18" s="37">
        <v>36191</v>
      </c>
      <c r="L18" s="38">
        <v>84.658542948184106</v>
      </c>
      <c r="M18" s="39">
        <v>92.8883646575065</v>
      </c>
      <c r="N18" s="39">
        <v>83.012914036661201</v>
      </c>
    </row>
    <row r="19" spans="11:14" x14ac:dyDescent="0.25">
      <c r="K19" s="37">
        <v>36219</v>
      </c>
      <c r="L19" s="38">
        <v>84.186098120011906</v>
      </c>
      <c r="M19" s="39">
        <v>88.953475021372</v>
      </c>
      <c r="N19" s="39">
        <v>83.158907004016996</v>
      </c>
    </row>
    <row r="20" spans="11:14" x14ac:dyDescent="0.25">
      <c r="K20" s="37">
        <v>36250</v>
      </c>
      <c r="L20" s="38">
        <v>84.271103591281502</v>
      </c>
      <c r="M20" s="39">
        <v>86.566956673811305</v>
      </c>
      <c r="N20" s="39">
        <v>83.6573288766632</v>
      </c>
    </row>
    <row r="21" spans="11:14" x14ac:dyDescent="0.25">
      <c r="K21" s="37">
        <v>36280</v>
      </c>
      <c r="L21" s="38">
        <v>85.115180530804395</v>
      </c>
      <c r="M21" s="39">
        <v>85.618540896754496</v>
      </c>
      <c r="N21" s="39">
        <v>84.756710867332103</v>
      </c>
    </row>
    <row r="22" spans="11:14" x14ac:dyDescent="0.25">
      <c r="K22" s="37">
        <v>36311</v>
      </c>
      <c r="L22" s="38">
        <v>86.532956641518297</v>
      </c>
      <c r="M22" s="39">
        <v>89.770196798823207</v>
      </c>
      <c r="N22" s="39">
        <v>85.680089973121298</v>
      </c>
    </row>
    <row r="23" spans="11:14" x14ac:dyDescent="0.25">
      <c r="K23" s="37">
        <v>36341</v>
      </c>
      <c r="L23" s="38">
        <v>87.781835336457206</v>
      </c>
      <c r="M23" s="39">
        <v>92.202960147437196</v>
      </c>
      <c r="N23" s="39">
        <v>86.632707183438797</v>
      </c>
    </row>
    <row r="24" spans="11:14" x14ac:dyDescent="0.25">
      <c r="K24" s="37">
        <v>36372</v>
      </c>
      <c r="L24" s="38">
        <v>88.487435420584603</v>
      </c>
      <c r="M24" s="39">
        <v>95.117983401794007</v>
      </c>
      <c r="N24" s="39">
        <v>86.8821262017306</v>
      </c>
    </row>
    <row r="25" spans="11:14" x14ac:dyDescent="0.25">
      <c r="K25" s="37">
        <v>36403</v>
      </c>
      <c r="L25" s="38">
        <v>88.621143420286799</v>
      </c>
      <c r="M25" s="39">
        <v>94.442913518355596</v>
      </c>
      <c r="N25" s="39">
        <v>87.105019726072499</v>
      </c>
    </row>
    <row r="26" spans="11:14" x14ac:dyDescent="0.25">
      <c r="K26" s="37">
        <v>36433</v>
      </c>
      <c r="L26" s="38">
        <v>88.941397954925193</v>
      </c>
      <c r="M26" s="39">
        <v>95.259212558278705</v>
      </c>
      <c r="N26" s="39">
        <v>87.226166849842997</v>
      </c>
    </row>
    <row r="27" spans="11:14" x14ac:dyDescent="0.25">
      <c r="K27" s="37">
        <v>36464</v>
      </c>
      <c r="L27" s="38">
        <v>89.408973748127593</v>
      </c>
      <c r="M27" s="39">
        <v>94.599360497224694</v>
      </c>
      <c r="N27" s="39">
        <v>87.830061053636598</v>
      </c>
    </row>
    <row r="28" spans="11:14" x14ac:dyDescent="0.25">
      <c r="K28" s="37">
        <v>36494</v>
      </c>
      <c r="L28" s="38">
        <v>90.559386408014205</v>
      </c>
      <c r="M28" s="39">
        <v>96.166362793988995</v>
      </c>
      <c r="N28" s="39">
        <v>88.995289832794597</v>
      </c>
    </row>
    <row r="29" spans="11:14" x14ac:dyDescent="0.25">
      <c r="K29" s="37">
        <v>36525</v>
      </c>
      <c r="L29" s="38">
        <v>91.139680246466597</v>
      </c>
      <c r="M29" s="39">
        <v>95.704768680521397</v>
      </c>
      <c r="N29" s="39">
        <v>90.033415546963994</v>
      </c>
    </row>
    <row r="30" spans="11:14" x14ac:dyDescent="0.25">
      <c r="K30" s="37">
        <v>36556</v>
      </c>
      <c r="L30" s="38">
        <v>92.340198227083505</v>
      </c>
      <c r="M30" s="39">
        <v>97.404463274696795</v>
      </c>
      <c r="N30" s="39">
        <v>91.336556748349693</v>
      </c>
    </row>
    <row r="31" spans="11:14" x14ac:dyDescent="0.25">
      <c r="K31" s="37">
        <v>36585</v>
      </c>
      <c r="L31" s="38">
        <v>92.732474741496802</v>
      </c>
      <c r="M31" s="39">
        <v>97.310746067141693</v>
      </c>
      <c r="N31" s="39">
        <v>91.861430220761306</v>
      </c>
    </row>
    <row r="32" spans="11:14" x14ac:dyDescent="0.25">
      <c r="K32" s="37">
        <v>36616</v>
      </c>
      <c r="L32" s="38">
        <v>93.557536158845707</v>
      </c>
      <c r="M32" s="39">
        <v>97.937877819176293</v>
      </c>
      <c r="N32" s="39">
        <v>92.632745613535107</v>
      </c>
    </row>
    <row r="33" spans="11:14" x14ac:dyDescent="0.25">
      <c r="K33" s="37">
        <v>36646</v>
      </c>
      <c r="L33" s="38">
        <v>94.372204180553197</v>
      </c>
      <c r="M33" s="39">
        <v>96.123025216097105</v>
      </c>
      <c r="N33" s="39">
        <v>93.880879812130004</v>
      </c>
    </row>
    <row r="34" spans="11:14" x14ac:dyDescent="0.25">
      <c r="K34" s="37">
        <v>36677</v>
      </c>
      <c r="L34" s="38">
        <v>96.102656491664504</v>
      </c>
      <c r="M34" s="39">
        <v>96.819158229269107</v>
      </c>
      <c r="N34" s="39">
        <v>95.874870623509693</v>
      </c>
    </row>
    <row r="35" spans="11:14" x14ac:dyDescent="0.25">
      <c r="K35" s="37">
        <v>36707</v>
      </c>
      <c r="L35" s="38">
        <v>97.936117965067297</v>
      </c>
      <c r="M35" s="39">
        <v>99.634733055622306</v>
      </c>
      <c r="N35" s="39">
        <v>97.540600888595407</v>
      </c>
    </row>
    <row r="36" spans="11:14" x14ac:dyDescent="0.25">
      <c r="K36" s="37">
        <v>36738</v>
      </c>
      <c r="L36" s="38">
        <v>98.292602343102502</v>
      </c>
      <c r="M36" s="39">
        <v>104.36236776649601</v>
      </c>
      <c r="N36" s="39">
        <v>97.164204589908294</v>
      </c>
    </row>
    <row r="37" spans="11:14" x14ac:dyDescent="0.25">
      <c r="K37" s="37">
        <v>36769</v>
      </c>
      <c r="L37" s="38">
        <v>98.016838224557702</v>
      </c>
      <c r="M37" s="39">
        <v>107.066601316551</v>
      </c>
      <c r="N37" s="39">
        <v>96.145155840475795</v>
      </c>
    </row>
    <row r="38" spans="11:14" x14ac:dyDescent="0.25">
      <c r="K38" s="37">
        <v>36799</v>
      </c>
      <c r="L38" s="38">
        <v>97.594319332224103</v>
      </c>
      <c r="M38" s="39">
        <v>105.811732762402</v>
      </c>
      <c r="N38" s="39">
        <v>95.814279709183396</v>
      </c>
    </row>
    <row r="39" spans="11:14" x14ac:dyDescent="0.25">
      <c r="K39" s="37">
        <v>36830</v>
      </c>
      <c r="L39" s="38">
        <v>98.722697683598199</v>
      </c>
      <c r="M39" s="39">
        <v>103.41108934699101</v>
      </c>
      <c r="N39" s="39">
        <v>97.495274180024694</v>
      </c>
    </row>
    <row r="40" spans="11:14" x14ac:dyDescent="0.25">
      <c r="K40" s="37">
        <v>36860</v>
      </c>
      <c r="L40" s="38">
        <v>99.492026084985099</v>
      </c>
      <c r="M40" s="39">
        <v>100.73748116451701</v>
      </c>
      <c r="N40" s="39">
        <v>99.075366029178198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100.111646683765</v>
      </c>
      <c r="M42" s="39">
        <v>100.614864084922</v>
      </c>
      <c r="N42" s="39">
        <v>100.166577170876</v>
      </c>
    </row>
    <row r="43" spans="11:14" x14ac:dyDescent="0.25">
      <c r="K43" s="37">
        <v>36950</v>
      </c>
      <c r="L43" s="38">
        <v>100.42874761470399</v>
      </c>
      <c r="M43" s="39">
        <v>103.160064914231</v>
      </c>
      <c r="N43" s="39">
        <v>100.10585502251401</v>
      </c>
    </row>
    <row r="44" spans="11:14" x14ac:dyDescent="0.25">
      <c r="K44" s="37">
        <v>36981</v>
      </c>
      <c r="L44" s="38">
        <v>100.56798684013</v>
      </c>
      <c r="M44" s="39">
        <v>104.81286921640999</v>
      </c>
      <c r="N44" s="39">
        <v>99.913277382348596</v>
      </c>
    </row>
    <row r="45" spans="11:14" x14ac:dyDescent="0.25">
      <c r="K45" s="37">
        <v>37011</v>
      </c>
      <c r="L45" s="38">
        <v>100.65675782351801</v>
      </c>
      <c r="M45" s="39">
        <v>104.52968308201299</v>
      </c>
      <c r="N45" s="39">
        <v>99.880986507726107</v>
      </c>
    </row>
    <row r="46" spans="11:14" x14ac:dyDescent="0.25">
      <c r="K46" s="37">
        <v>37042</v>
      </c>
      <c r="L46" s="38">
        <v>100.93709537215101</v>
      </c>
      <c r="M46" s="39">
        <v>103.431637619569</v>
      </c>
      <c r="N46" s="39">
        <v>100.41196337035301</v>
      </c>
    </row>
    <row r="47" spans="11:14" x14ac:dyDescent="0.25">
      <c r="K47" s="37">
        <v>37072</v>
      </c>
      <c r="L47" s="38">
        <v>102.25490188017901</v>
      </c>
      <c r="M47" s="39">
        <v>103.264253614189</v>
      </c>
      <c r="N47" s="39">
        <v>102.008647504762</v>
      </c>
    </row>
    <row r="48" spans="11:14" x14ac:dyDescent="0.25">
      <c r="K48" s="37">
        <v>37103</v>
      </c>
      <c r="L48" s="38">
        <v>103.995442153968</v>
      </c>
      <c r="M48" s="39">
        <v>105.13220125889301</v>
      </c>
      <c r="N48" s="39">
        <v>103.929224776326</v>
      </c>
    </row>
    <row r="49" spans="11:14" x14ac:dyDescent="0.25">
      <c r="K49" s="37">
        <v>37134</v>
      </c>
      <c r="L49" s="38">
        <v>105.986192954393</v>
      </c>
      <c r="M49" s="39">
        <v>107.45070833423</v>
      </c>
      <c r="N49" s="39">
        <v>105.8569440644</v>
      </c>
    </row>
    <row r="50" spans="11:14" x14ac:dyDescent="0.25">
      <c r="K50" s="37">
        <v>37164</v>
      </c>
      <c r="L50" s="38">
        <v>107.064586784364</v>
      </c>
      <c r="M50" s="39">
        <v>107.60828130545499</v>
      </c>
      <c r="N50" s="39">
        <v>106.99705371146401</v>
      </c>
    </row>
    <row r="51" spans="11:14" x14ac:dyDescent="0.25">
      <c r="K51" s="37">
        <v>37195</v>
      </c>
      <c r="L51" s="38">
        <v>106.69990439844101</v>
      </c>
      <c r="M51" s="39">
        <v>103.976769983331</v>
      </c>
      <c r="N51" s="39">
        <v>106.85117513672</v>
      </c>
    </row>
    <row r="52" spans="11:14" x14ac:dyDescent="0.25">
      <c r="K52" s="37">
        <v>37225</v>
      </c>
      <c r="L52" s="38">
        <v>105.687921149527</v>
      </c>
      <c r="M52" s="39">
        <v>102.26417715283699</v>
      </c>
      <c r="N52" s="39">
        <v>106.027083060885</v>
      </c>
    </row>
    <row r="53" spans="11:14" x14ac:dyDescent="0.25">
      <c r="K53" s="37">
        <v>37256</v>
      </c>
      <c r="L53" s="38">
        <v>104.619717949299</v>
      </c>
      <c r="M53" s="39">
        <v>101.44640073480601</v>
      </c>
      <c r="N53" s="39">
        <v>105.023132563136</v>
      </c>
    </row>
    <row r="54" spans="11:14" x14ac:dyDescent="0.25">
      <c r="K54" s="37">
        <v>37287</v>
      </c>
      <c r="L54" s="38">
        <v>105.14654366145299</v>
      </c>
      <c r="M54" s="39">
        <v>102.62055494942</v>
      </c>
      <c r="N54" s="39">
        <v>105.73832363315</v>
      </c>
    </row>
    <row r="55" spans="11:14" x14ac:dyDescent="0.25">
      <c r="K55" s="37">
        <v>37315</v>
      </c>
      <c r="L55" s="38">
        <v>106.217257552924</v>
      </c>
      <c r="M55" s="39">
        <v>101.42582968847999</v>
      </c>
      <c r="N55" s="39">
        <v>107.090918102329</v>
      </c>
    </row>
    <row r="56" spans="11:14" x14ac:dyDescent="0.25">
      <c r="K56" s="37">
        <v>37346</v>
      </c>
      <c r="L56" s="38">
        <v>107.75067213046999</v>
      </c>
      <c r="M56" s="39">
        <v>100.622539922789</v>
      </c>
      <c r="N56" s="39">
        <v>108.89968750680799</v>
      </c>
    </row>
    <row r="57" spans="11:14" x14ac:dyDescent="0.25">
      <c r="K57" s="37">
        <v>37376</v>
      </c>
      <c r="L57" s="38">
        <v>108.57244052084</v>
      </c>
      <c r="M57" s="39">
        <v>100.029800154707</v>
      </c>
      <c r="N57" s="39">
        <v>109.849239044374</v>
      </c>
    </row>
    <row r="58" spans="11:14" x14ac:dyDescent="0.25">
      <c r="K58" s="37">
        <v>37407</v>
      </c>
      <c r="L58" s="38">
        <v>109.36196541055899</v>
      </c>
      <c r="M58" s="39">
        <v>100.091113498662</v>
      </c>
      <c r="N58" s="39">
        <v>110.767994704394</v>
      </c>
    </row>
    <row r="59" spans="11:14" x14ac:dyDescent="0.25">
      <c r="K59" s="37">
        <v>37437</v>
      </c>
      <c r="L59" s="38">
        <v>110.086967308537</v>
      </c>
      <c r="M59" s="39">
        <v>100.35257143623799</v>
      </c>
      <c r="N59" s="39">
        <v>111.60074739039401</v>
      </c>
    </row>
    <row r="60" spans="11:14" x14ac:dyDescent="0.25">
      <c r="K60" s="37">
        <v>37468</v>
      </c>
      <c r="L60" s="38">
        <v>111.16082235476701</v>
      </c>
      <c r="M60" s="39">
        <v>101.448271670411</v>
      </c>
      <c r="N60" s="39">
        <v>112.633497197323</v>
      </c>
    </row>
    <row r="61" spans="11:14" x14ac:dyDescent="0.25">
      <c r="K61" s="37">
        <v>37499</v>
      </c>
      <c r="L61" s="38">
        <v>112.196258911447</v>
      </c>
      <c r="M61" s="39">
        <v>104.117111824643</v>
      </c>
      <c r="N61" s="39">
        <v>113.39971030305099</v>
      </c>
    </row>
    <row r="62" spans="11:14" x14ac:dyDescent="0.25">
      <c r="K62" s="37">
        <v>37529</v>
      </c>
      <c r="L62" s="38">
        <v>113.504942511897</v>
      </c>
      <c r="M62" s="39">
        <v>107.083663792053</v>
      </c>
      <c r="N62" s="39">
        <v>114.410640048438</v>
      </c>
    </row>
    <row r="63" spans="11:14" x14ac:dyDescent="0.25">
      <c r="K63" s="37">
        <v>37560</v>
      </c>
      <c r="L63" s="38">
        <v>115.250195517927</v>
      </c>
      <c r="M63" s="39">
        <v>109.639896412873</v>
      </c>
      <c r="N63" s="39">
        <v>116.15077373989099</v>
      </c>
    </row>
    <row r="64" spans="11:14" x14ac:dyDescent="0.25">
      <c r="K64" s="37">
        <v>37590</v>
      </c>
      <c r="L64" s="38">
        <v>117.01227442631</v>
      </c>
      <c r="M64" s="39">
        <v>109.755480278956</v>
      </c>
      <c r="N64" s="39">
        <v>118.27433662953101</v>
      </c>
    </row>
    <row r="65" spans="11:14" x14ac:dyDescent="0.25">
      <c r="K65" s="37">
        <v>37621</v>
      </c>
      <c r="L65" s="38">
        <v>118.003964664937</v>
      </c>
      <c r="M65" s="39">
        <v>108.30019599706399</v>
      </c>
      <c r="N65" s="39">
        <v>119.87612892569599</v>
      </c>
    </row>
    <row r="66" spans="11:14" x14ac:dyDescent="0.25">
      <c r="K66" s="37">
        <v>37652</v>
      </c>
      <c r="L66" s="38">
        <v>117.886160229167</v>
      </c>
      <c r="M66" s="39">
        <v>106.536805852166</v>
      </c>
      <c r="N66" s="39">
        <v>120.086534449434</v>
      </c>
    </row>
    <row r="67" spans="11:14" x14ac:dyDescent="0.25">
      <c r="K67" s="37">
        <v>37680</v>
      </c>
      <c r="L67" s="38">
        <v>117.714825350791</v>
      </c>
      <c r="M67" s="39">
        <v>106.35664495969699</v>
      </c>
      <c r="N67" s="39">
        <v>119.87347168827399</v>
      </c>
    </row>
    <row r="68" spans="11:14" x14ac:dyDescent="0.25">
      <c r="K68" s="37">
        <v>37711</v>
      </c>
      <c r="L68" s="38">
        <v>118.669204108682</v>
      </c>
      <c r="M68" s="39">
        <v>108.613151398805</v>
      </c>
      <c r="N68" s="39">
        <v>120.42595338608</v>
      </c>
    </row>
    <row r="69" spans="11:14" x14ac:dyDescent="0.25">
      <c r="K69" s="37">
        <v>37741</v>
      </c>
      <c r="L69" s="38">
        <v>120.611374864968</v>
      </c>
      <c r="M69" s="39">
        <v>110.901371661639</v>
      </c>
      <c r="N69" s="39">
        <v>122.199691424382</v>
      </c>
    </row>
    <row r="70" spans="11:14" x14ac:dyDescent="0.25">
      <c r="K70" s="37">
        <v>37772</v>
      </c>
      <c r="L70" s="38">
        <v>122.299905342451</v>
      </c>
      <c r="M70" s="39">
        <v>112.509589503455</v>
      </c>
      <c r="N70" s="39">
        <v>123.899274971342</v>
      </c>
    </row>
    <row r="71" spans="11:14" x14ac:dyDescent="0.25">
      <c r="K71" s="37">
        <v>37802</v>
      </c>
      <c r="L71" s="38">
        <v>123.25953656822399</v>
      </c>
      <c r="M71" s="39">
        <v>112.202489747092</v>
      </c>
      <c r="N71" s="39">
        <v>125.175725785217</v>
      </c>
    </row>
    <row r="72" spans="11:14" x14ac:dyDescent="0.25">
      <c r="K72" s="37">
        <v>37833</v>
      </c>
      <c r="L72" s="38">
        <v>124.161553719648</v>
      </c>
      <c r="M72" s="39">
        <v>111.930858338018</v>
      </c>
      <c r="N72" s="39">
        <v>126.410493306788</v>
      </c>
    </row>
    <row r="73" spans="11:14" x14ac:dyDescent="0.25">
      <c r="K73" s="37">
        <v>37864</v>
      </c>
      <c r="L73" s="38">
        <v>125.31227148454801</v>
      </c>
      <c r="M73" s="39">
        <v>112.01371625981901</v>
      </c>
      <c r="N73" s="39">
        <v>127.854418182405</v>
      </c>
    </row>
    <row r="74" spans="11:14" x14ac:dyDescent="0.25">
      <c r="K74" s="37">
        <v>37894</v>
      </c>
      <c r="L74" s="38">
        <v>126.783801291312</v>
      </c>
      <c r="M74" s="39">
        <v>113.60215477592099</v>
      </c>
      <c r="N74" s="39">
        <v>129.36960879541601</v>
      </c>
    </row>
    <row r="75" spans="11:14" x14ac:dyDescent="0.25">
      <c r="K75" s="37">
        <v>37925</v>
      </c>
      <c r="L75" s="38">
        <v>127.648020531201</v>
      </c>
      <c r="M75" s="39">
        <v>115.466657732537</v>
      </c>
      <c r="N75" s="39">
        <v>130.06619111828701</v>
      </c>
    </row>
    <row r="76" spans="11:14" x14ac:dyDescent="0.25">
      <c r="K76" s="37">
        <v>37955</v>
      </c>
      <c r="L76" s="38">
        <v>128.081473197977</v>
      </c>
      <c r="M76" s="39">
        <v>116.445905134453</v>
      </c>
      <c r="N76" s="39">
        <v>130.441624584095</v>
      </c>
    </row>
    <row r="77" spans="11:14" x14ac:dyDescent="0.25">
      <c r="K77" s="37">
        <v>37986</v>
      </c>
      <c r="L77" s="38">
        <v>128.646893231165</v>
      </c>
      <c r="M77" s="39">
        <v>116.327805789998</v>
      </c>
      <c r="N77" s="39">
        <v>131.205494496976</v>
      </c>
    </row>
    <row r="78" spans="11:14" x14ac:dyDescent="0.25">
      <c r="K78" s="37">
        <v>38017</v>
      </c>
      <c r="L78" s="38">
        <v>129.984006756318</v>
      </c>
      <c r="M78" s="39">
        <v>116.51440828349899</v>
      </c>
      <c r="N78" s="39">
        <v>132.774309969596</v>
      </c>
    </row>
    <row r="79" spans="11:14" x14ac:dyDescent="0.25">
      <c r="K79" s="37">
        <v>38046</v>
      </c>
      <c r="L79" s="38">
        <v>132.44245923242599</v>
      </c>
      <c r="M79" s="39">
        <v>118.636088057458</v>
      </c>
      <c r="N79" s="39">
        <v>135.24659661107901</v>
      </c>
    </row>
    <row r="80" spans="11:14" x14ac:dyDescent="0.25">
      <c r="K80" s="37">
        <v>38077</v>
      </c>
      <c r="L80" s="38">
        <v>134.936428901592</v>
      </c>
      <c r="M80" s="39">
        <v>121.50151667992699</v>
      </c>
      <c r="N80" s="39">
        <v>137.618427236629</v>
      </c>
    </row>
    <row r="81" spans="11:14" x14ac:dyDescent="0.25">
      <c r="K81" s="37">
        <v>38107</v>
      </c>
      <c r="L81" s="38">
        <v>137.50523990740999</v>
      </c>
      <c r="M81" s="39">
        <v>123.50973123059001</v>
      </c>
      <c r="N81" s="39">
        <v>140.22765331308199</v>
      </c>
    </row>
    <row r="82" spans="11:14" x14ac:dyDescent="0.25">
      <c r="K82" s="37">
        <v>38138</v>
      </c>
      <c r="L82" s="38">
        <v>139.19391394331799</v>
      </c>
      <c r="M82" s="39">
        <v>124.05067304491899</v>
      </c>
      <c r="N82" s="39">
        <v>142.19547049850101</v>
      </c>
    </row>
    <row r="83" spans="11:14" x14ac:dyDescent="0.25">
      <c r="K83" s="37">
        <v>38168</v>
      </c>
      <c r="L83" s="38">
        <v>141.33005098145199</v>
      </c>
      <c r="M83" s="39">
        <v>124.60111026619199</v>
      </c>
      <c r="N83" s="39">
        <v>144.66310331143401</v>
      </c>
    </row>
    <row r="84" spans="11:14" x14ac:dyDescent="0.25">
      <c r="K84" s="37">
        <v>38199</v>
      </c>
      <c r="L84" s="38">
        <v>143.349934582625</v>
      </c>
      <c r="M84" s="39">
        <v>125.317753377727</v>
      </c>
      <c r="N84" s="39">
        <v>147.00895541562201</v>
      </c>
    </row>
    <row r="85" spans="11:14" x14ac:dyDescent="0.25">
      <c r="K85" s="37">
        <v>38230</v>
      </c>
      <c r="L85" s="38">
        <v>145.44394614089299</v>
      </c>
      <c r="M85" s="39">
        <v>127.10804259010401</v>
      </c>
      <c r="N85" s="39">
        <v>149.221992561787</v>
      </c>
    </row>
    <row r="86" spans="11:14" x14ac:dyDescent="0.25">
      <c r="K86" s="37">
        <v>38260</v>
      </c>
      <c r="L86" s="38">
        <v>146.24825781713301</v>
      </c>
      <c r="M86" s="39">
        <v>128.276398551196</v>
      </c>
      <c r="N86" s="39">
        <v>150.04188809180701</v>
      </c>
    </row>
    <row r="87" spans="11:14" x14ac:dyDescent="0.25">
      <c r="K87" s="37">
        <v>38291</v>
      </c>
      <c r="L87" s="38">
        <v>145.904675188493</v>
      </c>
      <c r="M87" s="39">
        <v>129.62038866119099</v>
      </c>
      <c r="N87" s="39">
        <v>149.515791939119</v>
      </c>
    </row>
    <row r="88" spans="11:14" x14ac:dyDescent="0.25">
      <c r="K88" s="37">
        <v>38321</v>
      </c>
      <c r="L88" s="38">
        <v>145.61048689568801</v>
      </c>
      <c r="M88" s="39">
        <v>129.17683294779201</v>
      </c>
      <c r="N88" s="39">
        <v>149.35307688246601</v>
      </c>
    </row>
    <row r="89" spans="11:14" x14ac:dyDescent="0.25">
      <c r="K89" s="37">
        <v>38352</v>
      </c>
      <c r="L89" s="38">
        <v>146.78690683629199</v>
      </c>
      <c r="M89" s="39">
        <v>129.895304501423</v>
      </c>
      <c r="N89" s="39">
        <v>150.64960775803601</v>
      </c>
    </row>
    <row r="90" spans="11:14" x14ac:dyDescent="0.25">
      <c r="K90" s="37">
        <v>38383</v>
      </c>
      <c r="L90" s="38">
        <v>149.74934227946099</v>
      </c>
      <c r="M90" s="39">
        <v>129.67235907231699</v>
      </c>
      <c r="N90" s="39">
        <v>154.11854097796601</v>
      </c>
    </row>
    <row r="91" spans="11:14" x14ac:dyDescent="0.25">
      <c r="K91" s="37">
        <v>38411</v>
      </c>
      <c r="L91" s="38">
        <v>153.59464546324699</v>
      </c>
      <c r="M91" s="39">
        <v>132.62726274786101</v>
      </c>
      <c r="N91" s="39">
        <v>158.035151743282</v>
      </c>
    </row>
    <row r="92" spans="11:14" x14ac:dyDescent="0.25">
      <c r="K92" s="37">
        <v>38442</v>
      </c>
      <c r="L92" s="38">
        <v>156.96432230895601</v>
      </c>
      <c r="M92" s="39">
        <v>134.592273020405</v>
      </c>
      <c r="N92" s="39">
        <v>161.73544531636</v>
      </c>
    </row>
    <row r="93" spans="11:14" x14ac:dyDescent="0.25">
      <c r="K93" s="37">
        <v>38472</v>
      </c>
      <c r="L93" s="38">
        <v>159.475285841382</v>
      </c>
      <c r="M93" s="39">
        <v>137.31586606679701</v>
      </c>
      <c r="N93" s="39">
        <v>164.38296660410501</v>
      </c>
    </row>
    <row r="94" spans="11:14" x14ac:dyDescent="0.25">
      <c r="K94" s="37">
        <v>38503</v>
      </c>
      <c r="L94" s="38">
        <v>160.89035582849499</v>
      </c>
      <c r="M94" s="39">
        <v>138.418322518411</v>
      </c>
      <c r="N94" s="39">
        <v>166.11968551974601</v>
      </c>
    </row>
    <row r="95" spans="11:14" x14ac:dyDescent="0.25">
      <c r="K95" s="37">
        <v>38533</v>
      </c>
      <c r="L95" s="38">
        <v>162.01242434707501</v>
      </c>
      <c r="M95" s="39">
        <v>138.372915963916</v>
      </c>
      <c r="N95" s="39">
        <v>167.75146291728299</v>
      </c>
    </row>
    <row r="96" spans="11:14" x14ac:dyDescent="0.25">
      <c r="K96" s="37">
        <v>38564</v>
      </c>
      <c r="L96" s="38">
        <v>163.376924606156</v>
      </c>
      <c r="M96" s="39">
        <v>140.69467191396799</v>
      </c>
      <c r="N96" s="39">
        <v>169.03322526136799</v>
      </c>
    </row>
    <row r="97" spans="11:14" x14ac:dyDescent="0.25">
      <c r="K97" s="37">
        <v>38595</v>
      </c>
      <c r="L97" s="38">
        <v>165.853085780898</v>
      </c>
      <c r="M97" s="39">
        <v>144.23005635927299</v>
      </c>
      <c r="N97" s="39">
        <v>171.28613309487599</v>
      </c>
    </row>
    <row r="98" spans="11:14" x14ac:dyDescent="0.25">
      <c r="K98" s="37">
        <v>38625</v>
      </c>
      <c r="L98" s="38">
        <v>167.98795688372999</v>
      </c>
      <c r="M98" s="39">
        <v>149.221966191668</v>
      </c>
      <c r="N98" s="39">
        <v>172.53902947774401</v>
      </c>
    </row>
    <row r="99" spans="11:14" x14ac:dyDescent="0.25">
      <c r="K99" s="37">
        <v>38656</v>
      </c>
      <c r="L99" s="38">
        <v>169.526014401179</v>
      </c>
      <c r="M99" s="39">
        <v>150.53861921122899</v>
      </c>
      <c r="N99" s="39">
        <v>174.08432972022601</v>
      </c>
    </row>
    <row r="100" spans="11:14" x14ac:dyDescent="0.25">
      <c r="K100" s="37">
        <v>38686</v>
      </c>
      <c r="L100" s="38">
        <v>169.399906351445</v>
      </c>
      <c r="M100" s="39">
        <v>149.72976391426201</v>
      </c>
      <c r="N100" s="39">
        <v>174.098954506496</v>
      </c>
    </row>
    <row r="101" spans="11:14" x14ac:dyDescent="0.25">
      <c r="K101" s="37">
        <v>38717</v>
      </c>
      <c r="L101" s="38">
        <v>170.64451070039601</v>
      </c>
      <c r="M101" s="39">
        <v>148.548917948623</v>
      </c>
      <c r="N101" s="39">
        <v>176.06552612944401</v>
      </c>
    </row>
    <row r="102" spans="11:14" x14ac:dyDescent="0.25">
      <c r="K102" s="37">
        <v>38748</v>
      </c>
      <c r="L102" s="38">
        <v>172.321622698575</v>
      </c>
      <c r="M102" s="39">
        <v>149.55519450280701</v>
      </c>
      <c r="N102" s="39">
        <v>177.729956228166</v>
      </c>
    </row>
    <row r="103" spans="11:14" x14ac:dyDescent="0.25">
      <c r="K103" s="37">
        <v>38776</v>
      </c>
      <c r="L103" s="38">
        <v>175.193841688784</v>
      </c>
      <c r="M103" s="39">
        <v>152.282320249073</v>
      </c>
      <c r="N103" s="39">
        <v>180.39543002530601</v>
      </c>
    </row>
    <row r="104" spans="11:14" x14ac:dyDescent="0.25">
      <c r="K104" s="37">
        <v>38807</v>
      </c>
      <c r="L104" s="38">
        <v>176.169244181419</v>
      </c>
      <c r="M104" s="39">
        <v>154.02574376307001</v>
      </c>
      <c r="N104" s="39">
        <v>180.94987680632599</v>
      </c>
    </row>
    <row r="105" spans="11:14" x14ac:dyDescent="0.25">
      <c r="K105" s="37">
        <v>38837</v>
      </c>
      <c r="L105" s="38">
        <v>177.50531708994501</v>
      </c>
      <c r="M105" s="39">
        <v>155.252996283172</v>
      </c>
      <c r="N105" s="39">
        <v>182.23094885050699</v>
      </c>
    </row>
    <row r="106" spans="11:14" x14ac:dyDescent="0.25">
      <c r="K106" s="37">
        <v>38868</v>
      </c>
      <c r="L106" s="38">
        <v>178.04653945053099</v>
      </c>
      <c r="M106" s="39">
        <v>154.81715409270001</v>
      </c>
      <c r="N106" s="39">
        <v>183.05631158330399</v>
      </c>
    </row>
    <row r="107" spans="11:14" x14ac:dyDescent="0.25">
      <c r="K107" s="37">
        <v>38898</v>
      </c>
      <c r="L107" s="38">
        <v>179.708217205686</v>
      </c>
      <c r="M107" s="39">
        <v>155.73331119017399</v>
      </c>
      <c r="N107" s="39">
        <v>185.009514121395</v>
      </c>
    </row>
    <row r="108" spans="11:14" x14ac:dyDescent="0.25">
      <c r="K108" s="37">
        <v>38929</v>
      </c>
      <c r="L108" s="38">
        <v>179.56189719655299</v>
      </c>
      <c r="M108" s="39">
        <v>155.20505630017101</v>
      </c>
      <c r="N108" s="39">
        <v>185.19316306658601</v>
      </c>
    </row>
    <row r="109" spans="11:14" x14ac:dyDescent="0.25">
      <c r="K109" s="37">
        <v>38960</v>
      </c>
      <c r="L109" s="38">
        <v>179.071733844264</v>
      </c>
      <c r="M109" s="39">
        <v>156.10309163961301</v>
      </c>
      <c r="N109" s="39">
        <v>184.48271785855701</v>
      </c>
    </row>
    <row r="110" spans="11:14" x14ac:dyDescent="0.25">
      <c r="K110" s="37">
        <v>38990</v>
      </c>
      <c r="L110" s="38">
        <v>176.80973546446501</v>
      </c>
      <c r="M110" s="39">
        <v>154.47801280333599</v>
      </c>
      <c r="N110" s="39">
        <v>182.07440100721701</v>
      </c>
    </row>
    <row r="111" spans="11:14" x14ac:dyDescent="0.25">
      <c r="K111" s="37">
        <v>39021</v>
      </c>
      <c r="L111" s="38">
        <v>175.04437779987401</v>
      </c>
      <c r="M111" s="39">
        <v>154.65670325263201</v>
      </c>
      <c r="N111" s="39">
        <v>179.65649706398801</v>
      </c>
    </row>
    <row r="112" spans="11:14" x14ac:dyDescent="0.25">
      <c r="K112" s="37">
        <v>39051</v>
      </c>
      <c r="L112" s="38">
        <v>174.95099727449599</v>
      </c>
      <c r="M112" s="39">
        <v>155.23839600326801</v>
      </c>
      <c r="N112" s="39">
        <v>179.237137522306</v>
      </c>
    </row>
    <row r="113" spans="11:14" x14ac:dyDescent="0.25">
      <c r="K113" s="37">
        <v>39082</v>
      </c>
      <c r="L113" s="38">
        <v>176.77380965483701</v>
      </c>
      <c r="M113" s="39">
        <v>159.371663496753</v>
      </c>
      <c r="N113" s="39">
        <v>180.319174988014</v>
      </c>
    </row>
    <row r="114" spans="11:14" x14ac:dyDescent="0.25">
      <c r="K114" s="37">
        <v>39113</v>
      </c>
      <c r="L114" s="38">
        <v>179.88892419243101</v>
      </c>
      <c r="M114" s="39">
        <v>162.51016566640399</v>
      </c>
      <c r="N114" s="39">
        <v>183.460357205463</v>
      </c>
    </row>
    <row r="115" spans="11:14" x14ac:dyDescent="0.25">
      <c r="K115" s="37">
        <v>39141</v>
      </c>
      <c r="L115" s="38">
        <v>182.350433072615</v>
      </c>
      <c r="M115" s="39">
        <v>166.04557925307199</v>
      </c>
      <c r="N115" s="39">
        <v>185.70824696821199</v>
      </c>
    </row>
    <row r="116" spans="11:14" x14ac:dyDescent="0.25">
      <c r="K116" s="37">
        <v>39172</v>
      </c>
      <c r="L116" s="38">
        <v>183.61304971718999</v>
      </c>
      <c r="M116" s="39">
        <v>165.58318675723899</v>
      </c>
      <c r="N116" s="39">
        <v>187.52259576006301</v>
      </c>
    </row>
    <row r="117" spans="11:14" x14ac:dyDescent="0.25">
      <c r="K117" s="37">
        <v>39202</v>
      </c>
      <c r="L117" s="38">
        <v>185.04610016697899</v>
      </c>
      <c r="M117" s="39">
        <v>167.08422292793799</v>
      </c>
      <c r="N117" s="39">
        <v>188.89189411598599</v>
      </c>
    </row>
    <row r="118" spans="11:14" x14ac:dyDescent="0.25">
      <c r="K118" s="37">
        <v>39233</v>
      </c>
      <c r="L118" s="38">
        <v>185.25524614846501</v>
      </c>
      <c r="M118" s="39">
        <v>166.376140201834</v>
      </c>
      <c r="N118" s="39">
        <v>189.30566902110101</v>
      </c>
    </row>
    <row r="119" spans="11:14" x14ac:dyDescent="0.25">
      <c r="K119" s="37">
        <v>39263</v>
      </c>
      <c r="L119" s="38">
        <v>187.241575450722</v>
      </c>
      <c r="M119" s="39">
        <v>169.52399937094799</v>
      </c>
      <c r="N119" s="39">
        <v>190.901545703067</v>
      </c>
    </row>
    <row r="120" spans="11:14" x14ac:dyDescent="0.25">
      <c r="K120" s="37">
        <v>39294</v>
      </c>
      <c r="L120" s="38">
        <v>187.86273608086199</v>
      </c>
      <c r="M120" s="39">
        <v>169.316627186197</v>
      </c>
      <c r="N120" s="39">
        <v>191.60705524087899</v>
      </c>
    </row>
    <row r="121" spans="11:14" x14ac:dyDescent="0.25">
      <c r="K121" s="37">
        <v>39325</v>
      </c>
      <c r="L121" s="38">
        <v>189.50279590730699</v>
      </c>
      <c r="M121" s="39">
        <v>170.377166898349</v>
      </c>
      <c r="N121" s="39">
        <v>193.332739634359</v>
      </c>
    </row>
    <row r="122" spans="11:14" x14ac:dyDescent="0.25">
      <c r="K122" s="37">
        <v>39355</v>
      </c>
      <c r="L122" s="38">
        <v>187.05878224405899</v>
      </c>
      <c r="M122" s="39">
        <v>165.974272324433</v>
      </c>
      <c r="N122" s="39">
        <v>191.344623235634</v>
      </c>
    </row>
    <row r="123" spans="11:14" x14ac:dyDescent="0.25">
      <c r="K123" s="37">
        <v>39386</v>
      </c>
      <c r="L123" s="38">
        <v>182.779619798277</v>
      </c>
      <c r="M123" s="39">
        <v>161.97790336516999</v>
      </c>
      <c r="N123" s="39">
        <v>187.18040994792</v>
      </c>
    </row>
    <row r="124" spans="11:14" x14ac:dyDescent="0.25">
      <c r="K124" s="37">
        <v>39416</v>
      </c>
      <c r="L124" s="38">
        <v>178.805130380664</v>
      </c>
      <c r="M124" s="39">
        <v>157.11001461361701</v>
      </c>
      <c r="N124" s="39">
        <v>183.44356981021599</v>
      </c>
    </row>
    <row r="125" spans="11:14" x14ac:dyDescent="0.25">
      <c r="K125" s="37">
        <v>39447</v>
      </c>
      <c r="L125" s="38">
        <v>178.500684910296</v>
      </c>
      <c r="M125" s="39">
        <v>155.55880426617901</v>
      </c>
      <c r="N125" s="39">
        <v>183.308016729531</v>
      </c>
    </row>
    <row r="126" spans="11:14" x14ac:dyDescent="0.25">
      <c r="K126" s="37">
        <v>39478</v>
      </c>
      <c r="L126" s="38">
        <v>180.70019791925199</v>
      </c>
      <c r="M126" s="39">
        <v>155.56752000691199</v>
      </c>
      <c r="N126" s="39">
        <v>185.69736817506899</v>
      </c>
    </row>
    <row r="127" spans="11:14" x14ac:dyDescent="0.25">
      <c r="K127" s="37">
        <v>39507</v>
      </c>
      <c r="L127" s="38">
        <v>181.63452454654299</v>
      </c>
      <c r="M127" s="39">
        <v>159.171861896596</v>
      </c>
      <c r="N127" s="39">
        <v>186.037180262633</v>
      </c>
    </row>
    <row r="128" spans="11:14" x14ac:dyDescent="0.25">
      <c r="K128" s="37">
        <v>39538</v>
      </c>
      <c r="L128" s="38">
        <v>179.39494081594501</v>
      </c>
      <c r="M128" s="39">
        <v>161.32962336054501</v>
      </c>
      <c r="N128" s="39">
        <v>183.07296960933499</v>
      </c>
    </row>
    <row r="129" spans="11:14" x14ac:dyDescent="0.25">
      <c r="K129" s="37">
        <v>39568</v>
      </c>
      <c r="L129" s="38">
        <v>175.951802141511</v>
      </c>
      <c r="M129" s="39">
        <v>159.81425587226801</v>
      </c>
      <c r="N129" s="39">
        <v>179.41132659261999</v>
      </c>
    </row>
    <row r="130" spans="11:14" x14ac:dyDescent="0.25">
      <c r="K130" s="37">
        <v>39599</v>
      </c>
      <c r="L130" s="38">
        <v>173.73234779523199</v>
      </c>
      <c r="M130" s="39">
        <v>155.75516488804601</v>
      </c>
      <c r="N130" s="39">
        <v>177.494550653582</v>
      </c>
    </row>
    <row r="131" spans="11:14" x14ac:dyDescent="0.25">
      <c r="K131" s="37">
        <v>39629</v>
      </c>
      <c r="L131" s="38">
        <v>173.71328255861201</v>
      </c>
      <c r="M131" s="39">
        <v>153.06208034298899</v>
      </c>
      <c r="N131" s="39">
        <v>177.94588716450801</v>
      </c>
    </row>
    <row r="132" spans="11:14" x14ac:dyDescent="0.25">
      <c r="K132" s="37">
        <v>39660</v>
      </c>
      <c r="L132" s="38">
        <v>173.27239300528399</v>
      </c>
      <c r="M132" s="39">
        <v>154.23836549913199</v>
      </c>
      <c r="N132" s="39">
        <v>177.217302259702</v>
      </c>
    </row>
    <row r="133" spans="11:14" x14ac:dyDescent="0.25">
      <c r="K133" s="37">
        <v>39691</v>
      </c>
      <c r="L133" s="38">
        <v>172.82211372079601</v>
      </c>
      <c r="M133" s="39">
        <v>156.099177752066</v>
      </c>
      <c r="N133" s="39">
        <v>176.362701115161</v>
      </c>
    </row>
    <row r="134" spans="11:14" x14ac:dyDescent="0.25">
      <c r="K134" s="37">
        <v>39721</v>
      </c>
      <c r="L134" s="38">
        <v>169.01280108482899</v>
      </c>
      <c r="M134" s="39">
        <v>154.22188077093199</v>
      </c>
      <c r="N134" s="39">
        <v>172.126635801155</v>
      </c>
    </row>
    <row r="135" spans="11:14" x14ac:dyDescent="0.25">
      <c r="K135" s="37">
        <v>39752</v>
      </c>
      <c r="L135" s="38">
        <v>165.54623420361</v>
      </c>
      <c r="M135" s="39">
        <v>146.728229211567</v>
      </c>
      <c r="N135" s="39">
        <v>169.11742522674601</v>
      </c>
    </row>
    <row r="136" spans="11:14" x14ac:dyDescent="0.25">
      <c r="K136" s="37">
        <v>39782</v>
      </c>
      <c r="L136" s="38">
        <v>159.218446808794</v>
      </c>
      <c r="M136" s="39">
        <v>138.479292326327</v>
      </c>
      <c r="N136" s="39">
        <v>162.881000100964</v>
      </c>
    </row>
    <row r="137" spans="11:14" x14ac:dyDescent="0.25">
      <c r="K137" s="37">
        <v>39813</v>
      </c>
      <c r="L137" s="38">
        <v>156.23834392696401</v>
      </c>
      <c r="M137" s="39">
        <v>135.37175577135099</v>
      </c>
      <c r="N137" s="39">
        <v>159.82410785015</v>
      </c>
    </row>
    <row r="138" spans="11:14" x14ac:dyDescent="0.25">
      <c r="K138" s="37">
        <v>39844</v>
      </c>
      <c r="L138" s="38">
        <v>151.49107396597299</v>
      </c>
      <c r="M138" s="39">
        <v>133.29742982245699</v>
      </c>
      <c r="N138" s="39">
        <v>154.68949660993101</v>
      </c>
    </row>
    <row r="139" spans="11:14" x14ac:dyDescent="0.25">
      <c r="K139" s="37">
        <v>39872</v>
      </c>
      <c r="L139" s="38">
        <v>149.22251378152299</v>
      </c>
      <c r="M139" s="39">
        <v>129.60045547235299</v>
      </c>
      <c r="N139" s="39">
        <v>152.785614250419</v>
      </c>
    </row>
    <row r="140" spans="11:14" x14ac:dyDescent="0.25">
      <c r="K140" s="37">
        <v>39903</v>
      </c>
      <c r="L140" s="38">
        <v>144.702264417404</v>
      </c>
      <c r="M140" s="39">
        <v>121.085828834465</v>
      </c>
      <c r="N140" s="39">
        <v>148.84004859250999</v>
      </c>
    </row>
    <row r="141" spans="11:14" x14ac:dyDescent="0.25">
      <c r="K141" s="37">
        <v>39933</v>
      </c>
      <c r="L141" s="38">
        <v>142.365909211158</v>
      </c>
      <c r="M141" s="39">
        <v>116.015341299252</v>
      </c>
      <c r="N141" s="39">
        <v>146.89628815559601</v>
      </c>
    </row>
    <row r="142" spans="11:14" x14ac:dyDescent="0.25">
      <c r="K142" s="37">
        <v>39964</v>
      </c>
      <c r="L142" s="38">
        <v>140.31194103951501</v>
      </c>
      <c r="M142" s="39">
        <v>111.873365891595</v>
      </c>
      <c r="N142" s="39">
        <v>144.95759929729999</v>
      </c>
    </row>
    <row r="143" spans="11:14" x14ac:dyDescent="0.25">
      <c r="K143" s="37">
        <v>39994</v>
      </c>
      <c r="L143" s="38">
        <v>140.88992327268701</v>
      </c>
      <c r="M143" s="39">
        <v>111.81750337197499</v>
      </c>
      <c r="N143" s="39">
        <v>145.77237999839301</v>
      </c>
    </row>
    <row r="144" spans="11:14" x14ac:dyDescent="0.25">
      <c r="K144" s="37">
        <v>40025</v>
      </c>
      <c r="L144" s="38">
        <v>141.02669200947901</v>
      </c>
      <c r="M144" s="39">
        <v>110.933128777436</v>
      </c>
      <c r="N144" s="39">
        <v>146.47020249478999</v>
      </c>
    </row>
    <row r="145" spans="11:14" x14ac:dyDescent="0.25">
      <c r="K145" s="37">
        <v>40056</v>
      </c>
      <c r="L145" s="38">
        <v>139.941493540327</v>
      </c>
      <c r="M145" s="39">
        <v>108.50234584377699</v>
      </c>
      <c r="N145" s="39">
        <v>146.37092028137599</v>
      </c>
    </row>
    <row r="146" spans="11:14" x14ac:dyDescent="0.25">
      <c r="K146" s="37">
        <v>40086</v>
      </c>
      <c r="L146" s="38">
        <v>136.173331048362</v>
      </c>
      <c r="M146" s="39">
        <v>105.31041092886301</v>
      </c>
      <c r="N146" s="39">
        <v>143.14704433730299</v>
      </c>
    </row>
    <row r="147" spans="11:14" x14ac:dyDescent="0.25">
      <c r="K147" s="37">
        <v>40117</v>
      </c>
      <c r="L147" s="38">
        <v>131.654390988926</v>
      </c>
      <c r="M147" s="39">
        <v>102.168838415815</v>
      </c>
      <c r="N147" s="39">
        <v>138.396027990004</v>
      </c>
    </row>
    <row r="148" spans="11:14" x14ac:dyDescent="0.25">
      <c r="K148" s="37">
        <v>40147</v>
      </c>
      <c r="L148" s="38">
        <v>130.074577787484</v>
      </c>
      <c r="M148" s="39">
        <v>103.304226461916</v>
      </c>
      <c r="N148" s="39">
        <v>135.82816795580001</v>
      </c>
    </row>
    <row r="149" spans="11:14" x14ac:dyDescent="0.25">
      <c r="K149" s="37">
        <v>40178</v>
      </c>
      <c r="L149" s="38">
        <v>130.49632908800999</v>
      </c>
      <c r="M149" s="39">
        <v>104.847265499177</v>
      </c>
      <c r="N149" s="39">
        <v>135.506792761463</v>
      </c>
    </row>
    <row r="150" spans="11:14" x14ac:dyDescent="0.25">
      <c r="K150" s="37">
        <v>40209</v>
      </c>
      <c r="L150" s="38">
        <v>132.459035135867</v>
      </c>
      <c r="M150" s="39">
        <v>105.560068885045</v>
      </c>
      <c r="N150" s="39">
        <v>137.339195453184</v>
      </c>
    </row>
    <row r="151" spans="11:14" x14ac:dyDescent="0.25">
      <c r="K151" s="37">
        <v>40237</v>
      </c>
      <c r="L151" s="38">
        <v>133.29492662307601</v>
      </c>
      <c r="M151" s="39">
        <v>103.422319984102</v>
      </c>
      <c r="N151" s="39">
        <v>138.65930378777099</v>
      </c>
    </row>
    <row r="152" spans="11:14" x14ac:dyDescent="0.25">
      <c r="K152" s="37">
        <v>40268</v>
      </c>
      <c r="L152" s="38">
        <v>132.72768902996401</v>
      </c>
      <c r="M152" s="39">
        <v>102.640664841754</v>
      </c>
      <c r="N152" s="39">
        <v>138.31800351694599</v>
      </c>
    </row>
    <row r="153" spans="11:14" x14ac:dyDescent="0.25">
      <c r="K153" s="37">
        <v>40298</v>
      </c>
      <c r="L153" s="38">
        <v>130.14762331153599</v>
      </c>
      <c r="M153" s="39">
        <v>104.72042154742201</v>
      </c>
      <c r="N153" s="39">
        <v>135.08870578810399</v>
      </c>
    </row>
    <row r="154" spans="11:14" x14ac:dyDescent="0.25">
      <c r="K154" s="37">
        <v>40329</v>
      </c>
      <c r="L154" s="38">
        <v>126.484910335262</v>
      </c>
      <c r="M154" s="39">
        <v>106.379080466763</v>
      </c>
      <c r="N154" s="39">
        <v>130.56923036824301</v>
      </c>
    </row>
    <row r="155" spans="11:14" x14ac:dyDescent="0.25">
      <c r="K155" s="37">
        <v>40359</v>
      </c>
      <c r="L155" s="38">
        <v>124.50075689733799</v>
      </c>
      <c r="M155" s="39">
        <v>107.15840252570401</v>
      </c>
      <c r="N155" s="39">
        <v>128.08339851805701</v>
      </c>
    </row>
    <row r="156" spans="11:14" x14ac:dyDescent="0.25">
      <c r="K156" s="37">
        <v>40390</v>
      </c>
      <c r="L156" s="38">
        <v>124.55401175147</v>
      </c>
      <c r="M156" s="39">
        <v>105.246582379757</v>
      </c>
      <c r="N156" s="39">
        <v>128.677053060307</v>
      </c>
    </row>
    <row r="157" spans="11:14" x14ac:dyDescent="0.25">
      <c r="K157" s="37">
        <v>40421</v>
      </c>
      <c r="L157" s="38">
        <v>125.872268789587</v>
      </c>
      <c r="M157" s="39">
        <v>104.702680081382</v>
      </c>
      <c r="N157" s="39">
        <v>130.409368755207</v>
      </c>
    </row>
    <row r="158" spans="11:14" x14ac:dyDescent="0.25">
      <c r="K158" s="37">
        <v>40451</v>
      </c>
      <c r="L158" s="38">
        <v>125.59210404442599</v>
      </c>
      <c r="M158" s="39">
        <v>103.959199478416</v>
      </c>
      <c r="N158" s="39">
        <v>130.298181373153</v>
      </c>
    </row>
    <row r="159" spans="11:14" x14ac:dyDescent="0.25">
      <c r="K159" s="37">
        <v>40482</v>
      </c>
      <c r="L159" s="38">
        <v>124.107427537948</v>
      </c>
      <c r="M159" s="39">
        <v>106.20275800847899</v>
      </c>
      <c r="N159" s="39">
        <v>127.77951896348399</v>
      </c>
    </row>
    <row r="160" spans="11:14" x14ac:dyDescent="0.25">
      <c r="K160" s="37">
        <v>40512</v>
      </c>
      <c r="L160" s="38">
        <v>122.959418931641</v>
      </c>
      <c r="M160" s="39">
        <v>109.283329566367</v>
      </c>
      <c r="N160" s="39">
        <v>125.548452485401</v>
      </c>
    </row>
    <row r="161" spans="11:14" x14ac:dyDescent="0.25">
      <c r="K161" s="37">
        <v>40543</v>
      </c>
      <c r="L161" s="38">
        <v>123.817837850237</v>
      </c>
      <c r="M161" s="39">
        <v>113.433712612886</v>
      </c>
      <c r="N161" s="39">
        <v>125.503729106629</v>
      </c>
    </row>
    <row r="162" spans="11:14" x14ac:dyDescent="0.25">
      <c r="K162" s="37">
        <v>40574</v>
      </c>
      <c r="L162" s="38">
        <v>123.60803828668099</v>
      </c>
      <c r="M162" s="39">
        <v>114.075977211638</v>
      </c>
      <c r="N162" s="39">
        <v>125.124471325372</v>
      </c>
    </row>
    <row r="163" spans="11:14" x14ac:dyDescent="0.25">
      <c r="K163" s="37">
        <v>40602</v>
      </c>
      <c r="L163" s="38">
        <v>122.738191719146</v>
      </c>
      <c r="M163" s="39">
        <v>110.40214532993799</v>
      </c>
      <c r="N163" s="39">
        <v>125.0044435115</v>
      </c>
    </row>
    <row r="164" spans="11:14" x14ac:dyDescent="0.25">
      <c r="K164" s="37">
        <v>40633</v>
      </c>
      <c r="L164" s="38">
        <v>121.12930364009</v>
      </c>
      <c r="M164" s="39">
        <v>105.55144467273</v>
      </c>
      <c r="N164" s="39">
        <v>124.213322009265</v>
      </c>
    </row>
    <row r="165" spans="11:14" x14ac:dyDescent="0.25">
      <c r="K165" s="37">
        <v>40663</v>
      </c>
      <c r="L165" s="38">
        <v>121.178432297559</v>
      </c>
      <c r="M165" s="39">
        <v>103.557782230036</v>
      </c>
      <c r="N165" s="39">
        <v>124.833376643984</v>
      </c>
    </row>
    <row r="166" spans="11:14" x14ac:dyDescent="0.25">
      <c r="K166" s="37">
        <v>40694</v>
      </c>
      <c r="L166" s="38">
        <v>121.379541541785</v>
      </c>
      <c r="M166" s="39">
        <v>105.035615978913</v>
      </c>
      <c r="N166" s="39">
        <v>124.708849277936</v>
      </c>
    </row>
    <row r="167" spans="11:14" x14ac:dyDescent="0.25">
      <c r="K167" s="37">
        <v>40724</v>
      </c>
      <c r="L167" s="38">
        <v>121.504146200363</v>
      </c>
      <c r="M167" s="39">
        <v>106.66084461966101</v>
      </c>
      <c r="N167" s="39">
        <v>124.498173927575</v>
      </c>
    </row>
    <row r="168" spans="11:14" x14ac:dyDescent="0.25">
      <c r="K168" s="37">
        <v>40755</v>
      </c>
      <c r="L168" s="38">
        <v>121.44628541032201</v>
      </c>
      <c r="M168" s="39">
        <v>109.301273434135</v>
      </c>
      <c r="N168" s="39">
        <v>123.900355027716</v>
      </c>
    </row>
    <row r="169" spans="11:14" x14ac:dyDescent="0.25">
      <c r="K169" s="37">
        <v>40786</v>
      </c>
      <c r="L169" s="38">
        <v>122.749126412452</v>
      </c>
      <c r="M169" s="39">
        <v>111.130628931377</v>
      </c>
      <c r="N169" s="39">
        <v>125.13659777017</v>
      </c>
    </row>
    <row r="170" spans="11:14" x14ac:dyDescent="0.25">
      <c r="K170" s="37">
        <v>40816</v>
      </c>
      <c r="L170" s="38">
        <v>124.29197243429</v>
      </c>
      <c r="M170" s="39">
        <v>113.34840881183599</v>
      </c>
      <c r="N170" s="39">
        <v>126.431773129497</v>
      </c>
    </row>
    <row r="171" spans="11:14" x14ac:dyDescent="0.25">
      <c r="K171" s="37">
        <v>40847</v>
      </c>
      <c r="L171" s="38">
        <v>125.58527844512599</v>
      </c>
      <c r="M171" s="39">
        <v>115.758891889452</v>
      </c>
      <c r="N171" s="39">
        <v>127.379004833574</v>
      </c>
    </row>
    <row r="172" spans="11:14" x14ac:dyDescent="0.25">
      <c r="K172" s="37">
        <v>40877</v>
      </c>
      <c r="L172" s="38">
        <v>125.428029001792</v>
      </c>
      <c r="M172" s="39">
        <v>116.835181325844</v>
      </c>
      <c r="N172" s="39">
        <v>126.887130536982</v>
      </c>
    </row>
    <row r="173" spans="11:14" x14ac:dyDescent="0.25">
      <c r="K173" s="37">
        <v>40908</v>
      </c>
      <c r="L173" s="38">
        <v>124.86794938744799</v>
      </c>
      <c r="M173" s="39">
        <v>116.737580114065</v>
      </c>
      <c r="N173" s="39">
        <v>126.171766570145</v>
      </c>
    </row>
    <row r="174" spans="11:14" x14ac:dyDescent="0.25">
      <c r="K174" s="37">
        <v>40939</v>
      </c>
      <c r="L174" s="38">
        <v>123.37067934686399</v>
      </c>
      <c r="M174" s="39">
        <v>113.56590752158201</v>
      </c>
      <c r="N174" s="39">
        <v>125.033678812422</v>
      </c>
    </row>
    <row r="175" spans="11:14" x14ac:dyDescent="0.25">
      <c r="K175" s="37">
        <v>40968</v>
      </c>
      <c r="L175" s="38">
        <v>121.597948176749</v>
      </c>
      <c r="M175" s="39">
        <v>111.167339798456</v>
      </c>
      <c r="N175" s="39">
        <v>123.45415844914599</v>
      </c>
    </row>
    <row r="176" spans="11:14" x14ac:dyDescent="0.25">
      <c r="K176" s="37">
        <v>40999</v>
      </c>
      <c r="L176" s="38">
        <v>122.011442193967</v>
      </c>
      <c r="M176" s="39">
        <v>110.67800151954</v>
      </c>
      <c r="N176" s="39">
        <v>124.14011411710599</v>
      </c>
    </row>
    <row r="177" spans="11:14" x14ac:dyDescent="0.25">
      <c r="K177" s="37">
        <v>41029</v>
      </c>
      <c r="L177" s="38">
        <v>122.683541882548</v>
      </c>
      <c r="M177" s="39">
        <v>112.08634349985201</v>
      </c>
      <c r="N177" s="39">
        <v>124.734838572336</v>
      </c>
    </row>
    <row r="178" spans="11:14" x14ac:dyDescent="0.25">
      <c r="K178" s="37">
        <v>41060</v>
      </c>
      <c r="L178" s="38">
        <v>124.693850659349</v>
      </c>
      <c r="M178" s="39">
        <v>113.560692693799</v>
      </c>
      <c r="N178" s="39">
        <v>126.940005457187</v>
      </c>
    </row>
    <row r="179" spans="11:14" x14ac:dyDescent="0.25">
      <c r="K179" s="37">
        <v>41090</v>
      </c>
      <c r="L179" s="38">
        <v>125.42546816714901</v>
      </c>
      <c r="M179" s="39">
        <v>114.622370544929</v>
      </c>
      <c r="N179" s="39">
        <v>127.605894634801</v>
      </c>
    </row>
    <row r="180" spans="11:14" x14ac:dyDescent="0.25">
      <c r="K180" s="37">
        <v>41121</v>
      </c>
      <c r="L180" s="38">
        <v>126.79859077786701</v>
      </c>
      <c r="M180" s="39">
        <v>117.17273539662401</v>
      </c>
      <c r="N180" s="39">
        <v>128.704083819072</v>
      </c>
    </row>
    <row r="181" spans="11:14" x14ac:dyDescent="0.25">
      <c r="K181" s="37">
        <v>41152</v>
      </c>
      <c r="L181" s="38">
        <v>127.67642569659</v>
      </c>
      <c r="M181" s="39">
        <v>119.960810498564</v>
      </c>
      <c r="N181" s="39">
        <v>129.097944339587</v>
      </c>
    </row>
    <row r="182" spans="11:14" x14ac:dyDescent="0.25">
      <c r="K182" s="37">
        <v>41182</v>
      </c>
      <c r="L182" s="38">
        <v>128.617615456268</v>
      </c>
      <c r="M182" s="39">
        <v>120.754335792323</v>
      </c>
      <c r="N182" s="39">
        <v>130.03537967327699</v>
      </c>
    </row>
    <row r="183" spans="11:14" x14ac:dyDescent="0.25">
      <c r="K183" s="37">
        <v>41213</v>
      </c>
      <c r="L183" s="38">
        <v>129.79590041026799</v>
      </c>
      <c r="M183" s="39">
        <v>119.723813935121</v>
      </c>
      <c r="N183" s="39">
        <v>131.639659147451</v>
      </c>
    </row>
    <row r="184" spans="11:14" x14ac:dyDescent="0.25">
      <c r="K184" s="37">
        <v>41243</v>
      </c>
      <c r="L184" s="38">
        <v>130.79281583478101</v>
      </c>
      <c r="M184" s="39">
        <v>117.01779788298499</v>
      </c>
      <c r="N184" s="39">
        <v>133.36557624970101</v>
      </c>
    </row>
    <row r="185" spans="11:14" x14ac:dyDescent="0.25">
      <c r="K185" s="37">
        <v>41274</v>
      </c>
      <c r="L185" s="38">
        <v>132.146519087955</v>
      </c>
      <c r="M185" s="39">
        <v>117.200421968398</v>
      </c>
      <c r="N185" s="39">
        <v>134.952847591775</v>
      </c>
    </row>
    <row r="186" spans="11:14" x14ac:dyDescent="0.25">
      <c r="K186" s="37">
        <v>41305</v>
      </c>
      <c r="L186" s="38">
        <v>131.344218004037</v>
      </c>
      <c r="M186" s="39">
        <v>115.981585331552</v>
      </c>
      <c r="N186" s="39">
        <v>134.13527086553199</v>
      </c>
    </row>
    <row r="187" spans="11:14" x14ac:dyDescent="0.25">
      <c r="K187" s="37">
        <v>41333</v>
      </c>
      <c r="L187" s="38">
        <v>130.748910352786</v>
      </c>
      <c r="M187" s="39">
        <v>119.60560390206101</v>
      </c>
      <c r="N187" s="39">
        <v>132.75198115030199</v>
      </c>
    </row>
    <row r="188" spans="11:14" x14ac:dyDescent="0.25">
      <c r="K188" s="37">
        <v>41364</v>
      </c>
      <c r="L188" s="38">
        <v>130.23337496310401</v>
      </c>
      <c r="M188" s="39">
        <v>123.25758986615401</v>
      </c>
      <c r="N188" s="39">
        <v>131.50197265025599</v>
      </c>
    </row>
    <row r="189" spans="11:14" x14ac:dyDescent="0.25">
      <c r="K189" s="37">
        <v>41394</v>
      </c>
      <c r="L189" s="38">
        <v>132.26475485683599</v>
      </c>
      <c r="M189" s="39">
        <v>128.81487308104701</v>
      </c>
      <c r="N189" s="39">
        <v>132.84969465003601</v>
      </c>
    </row>
    <row r="190" spans="11:14" x14ac:dyDescent="0.25">
      <c r="K190" s="37">
        <v>41425</v>
      </c>
      <c r="L190" s="38">
        <v>134.245044486616</v>
      </c>
      <c r="M190" s="39">
        <v>129.645251290244</v>
      </c>
      <c r="N190" s="39">
        <v>134.94981001004601</v>
      </c>
    </row>
    <row r="191" spans="11:14" x14ac:dyDescent="0.25">
      <c r="K191" s="37">
        <v>41455</v>
      </c>
      <c r="L191" s="38">
        <v>136.52005447480201</v>
      </c>
      <c r="M191" s="39">
        <v>129.38130280594001</v>
      </c>
      <c r="N191" s="39">
        <v>137.60699751649301</v>
      </c>
    </row>
    <row r="192" spans="11:14" x14ac:dyDescent="0.25">
      <c r="K192" s="37">
        <v>41486</v>
      </c>
      <c r="L192" s="38">
        <v>137.02667352715801</v>
      </c>
      <c r="M192" s="39">
        <v>126.122757743593</v>
      </c>
      <c r="N192" s="39">
        <v>138.91141381952201</v>
      </c>
    </row>
    <row r="193" spans="11:14" x14ac:dyDescent="0.25">
      <c r="K193" s="37">
        <v>41517</v>
      </c>
      <c r="L193" s="38">
        <v>137.87446600249999</v>
      </c>
      <c r="M193" s="39">
        <v>125.614960686318</v>
      </c>
      <c r="N193" s="39">
        <v>140.11019427933999</v>
      </c>
    </row>
    <row r="194" spans="11:14" x14ac:dyDescent="0.25">
      <c r="K194" s="37">
        <v>41547</v>
      </c>
      <c r="L194" s="38">
        <v>138.916396805815</v>
      </c>
      <c r="M194" s="39">
        <v>125.677726034722</v>
      </c>
      <c r="N194" s="39">
        <v>141.34646756315499</v>
      </c>
    </row>
    <row r="195" spans="11:14" x14ac:dyDescent="0.25">
      <c r="K195" s="37">
        <v>41578</v>
      </c>
      <c r="L195" s="38">
        <v>139.61805836684499</v>
      </c>
      <c r="M195" s="39">
        <v>127.860219931668</v>
      </c>
      <c r="N195" s="39">
        <v>141.71896061944</v>
      </c>
    </row>
    <row r="196" spans="11:14" x14ac:dyDescent="0.25">
      <c r="K196" s="37">
        <v>41608</v>
      </c>
      <c r="L196" s="38">
        <v>140.419598969471</v>
      </c>
      <c r="M196" s="39">
        <v>129.73829808740501</v>
      </c>
      <c r="N196" s="39">
        <v>142.19971632470299</v>
      </c>
    </row>
    <row r="197" spans="11:14" x14ac:dyDescent="0.25">
      <c r="K197" s="37">
        <v>41639</v>
      </c>
      <c r="L197" s="38">
        <v>141.69972046087699</v>
      </c>
      <c r="M197" s="39">
        <v>132.100377747061</v>
      </c>
      <c r="N197" s="39">
        <v>143.27371261246299</v>
      </c>
    </row>
    <row r="198" spans="11:14" x14ac:dyDescent="0.25">
      <c r="K198" s="37">
        <v>41670</v>
      </c>
      <c r="L198" s="38">
        <v>144.43386962361501</v>
      </c>
      <c r="M198" s="39">
        <v>135.54950427221101</v>
      </c>
      <c r="N198" s="39">
        <v>145.87604567769</v>
      </c>
    </row>
    <row r="199" spans="11:14" x14ac:dyDescent="0.25">
      <c r="K199" s="37">
        <v>41698</v>
      </c>
      <c r="L199" s="38">
        <v>145.824318433515</v>
      </c>
      <c r="M199" s="39">
        <v>139.27198767419401</v>
      </c>
      <c r="N199" s="39">
        <v>146.93910936639699</v>
      </c>
    </row>
    <row r="200" spans="11:14" x14ac:dyDescent="0.25">
      <c r="K200" s="37">
        <v>41729</v>
      </c>
      <c r="L200" s="38">
        <v>146.688805514162</v>
      </c>
      <c r="M200" s="39">
        <v>141.26087853307399</v>
      </c>
      <c r="N200" s="39">
        <v>147.54043525418101</v>
      </c>
    </row>
    <row r="201" spans="11:14" x14ac:dyDescent="0.25">
      <c r="K201" s="37">
        <v>41759</v>
      </c>
      <c r="L201" s="38">
        <v>146.42936381912801</v>
      </c>
      <c r="M201" s="39">
        <v>141.10901249756901</v>
      </c>
      <c r="N201" s="39">
        <v>147.28356116517901</v>
      </c>
    </row>
    <row r="202" spans="11:14" x14ac:dyDescent="0.25">
      <c r="K202" s="37">
        <v>41790</v>
      </c>
      <c r="L202" s="38">
        <v>148.278031757592</v>
      </c>
      <c r="M202" s="39">
        <v>140.34259528114001</v>
      </c>
      <c r="N202" s="39">
        <v>149.53205813722599</v>
      </c>
    </row>
    <row r="203" spans="11:14" x14ac:dyDescent="0.25">
      <c r="K203" s="37">
        <v>41820</v>
      </c>
      <c r="L203" s="38">
        <v>151.02887848630999</v>
      </c>
      <c r="M203" s="39">
        <v>142.06709676095701</v>
      </c>
      <c r="N203" s="39">
        <v>152.43940132333699</v>
      </c>
    </row>
    <row r="204" spans="11:14" x14ac:dyDescent="0.25">
      <c r="K204" s="37">
        <v>41851</v>
      </c>
      <c r="L204" s="38">
        <v>154.158580874477</v>
      </c>
      <c r="M204" s="39">
        <v>144.002943793707</v>
      </c>
      <c r="N204" s="39">
        <v>155.75445209607901</v>
      </c>
    </row>
    <row r="205" spans="11:14" x14ac:dyDescent="0.25">
      <c r="K205" s="37">
        <v>41882</v>
      </c>
      <c r="L205" s="38">
        <v>156.630218187151</v>
      </c>
      <c r="M205" s="39">
        <v>146.26816043098799</v>
      </c>
      <c r="N205" s="39">
        <v>158.31486082401699</v>
      </c>
    </row>
    <row r="206" spans="11:14" x14ac:dyDescent="0.25">
      <c r="K206" s="37">
        <v>41912</v>
      </c>
      <c r="L206" s="38">
        <v>158.828909988969</v>
      </c>
      <c r="M206" s="39">
        <v>149.15061589505501</v>
      </c>
      <c r="N206" s="39">
        <v>160.330603980814</v>
      </c>
    </row>
    <row r="207" spans="11:14" x14ac:dyDescent="0.25">
      <c r="K207" s="37">
        <v>41943</v>
      </c>
      <c r="L207" s="38">
        <v>159.55583103502701</v>
      </c>
      <c r="M207" s="39">
        <v>148.904290113938</v>
      </c>
      <c r="N207" s="39">
        <v>161.50038264588201</v>
      </c>
    </row>
    <row r="208" spans="11:14" x14ac:dyDescent="0.25">
      <c r="K208" s="37">
        <v>41973</v>
      </c>
      <c r="L208" s="38">
        <v>160.870055708981</v>
      </c>
      <c r="M208" s="39">
        <v>151.34140294602099</v>
      </c>
      <c r="N208" s="39">
        <v>164.17149567346601</v>
      </c>
    </row>
    <row r="209" spans="11:14" x14ac:dyDescent="0.25">
      <c r="K209" s="37">
        <v>42004</v>
      </c>
      <c r="L209" s="38">
        <v>160.941192686091</v>
      </c>
      <c r="M209" s="39">
        <v>152.219767560647</v>
      </c>
      <c r="N209" s="39">
        <v>162.21979885426401</v>
      </c>
    </row>
    <row r="210" spans="11:14" x14ac:dyDescent="0.25">
      <c r="K210" s="37">
        <v>42035</v>
      </c>
      <c r="L210" s="38">
        <v>162.78170891762801</v>
      </c>
      <c r="M210" s="39">
        <v>155.20387389918699</v>
      </c>
      <c r="N210" s="39">
        <v>163.658691020231</v>
      </c>
    </row>
    <row r="211" spans="11:14" x14ac:dyDescent="0.25">
      <c r="K211" s="37">
        <v>42063</v>
      </c>
      <c r="L211" s="38">
        <v>163.395850007631</v>
      </c>
      <c r="M211" s="39">
        <v>156.64115184119899</v>
      </c>
      <c r="N211" s="39">
        <v>164.27833518681101</v>
      </c>
    </row>
    <row r="212" spans="11:14" x14ac:dyDescent="0.25">
      <c r="K212" s="37">
        <v>42094</v>
      </c>
      <c r="L212" s="38">
        <v>165.48552321426101</v>
      </c>
      <c r="M212" s="39">
        <v>159.54854500843399</v>
      </c>
      <c r="N212" s="39">
        <v>166.58075979187501</v>
      </c>
    </row>
    <row r="213" spans="11:14" x14ac:dyDescent="0.25">
      <c r="K213" s="37">
        <v>42124</v>
      </c>
      <c r="L213" s="38">
        <v>165.91521801197501</v>
      </c>
      <c r="M213" s="39">
        <v>159.412018186561</v>
      </c>
      <c r="N213" s="39">
        <v>167.121912602961</v>
      </c>
    </row>
    <row r="214" spans="11:14" x14ac:dyDescent="0.25">
      <c r="K214" s="37">
        <v>42155</v>
      </c>
      <c r="L214" s="38">
        <v>169.26885090990299</v>
      </c>
      <c r="M214" s="39">
        <v>161.76884386422901</v>
      </c>
      <c r="N214" s="39">
        <v>170.416369199434</v>
      </c>
    </row>
    <row r="215" spans="11:14" x14ac:dyDescent="0.25">
      <c r="K215" s="37">
        <v>42185</v>
      </c>
      <c r="L215" s="38">
        <v>171.29367901334101</v>
      </c>
      <c r="M215" s="39">
        <v>161.846432574706</v>
      </c>
      <c r="N215" s="39">
        <v>172.658085919873</v>
      </c>
    </row>
    <row r="216" spans="11:14" x14ac:dyDescent="0.25">
      <c r="K216" s="37">
        <v>42216</v>
      </c>
      <c r="L216" s="38">
        <v>173.07601439648201</v>
      </c>
      <c r="M216" s="39">
        <v>161.995796788576</v>
      </c>
      <c r="N216" s="39">
        <v>174.97689140649399</v>
      </c>
    </row>
    <row r="217" spans="11:14" x14ac:dyDescent="0.25">
      <c r="K217" s="37">
        <v>42247</v>
      </c>
      <c r="L217" s="38">
        <v>174.28391409089099</v>
      </c>
      <c r="M217" s="39">
        <v>164.31426702629301</v>
      </c>
      <c r="N217" s="39">
        <v>175.94608828711</v>
      </c>
    </row>
    <row r="218" spans="11:14" x14ac:dyDescent="0.25">
      <c r="K218" s="37">
        <v>42277</v>
      </c>
      <c r="L218" s="38">
        <v>175.38764331082299</v>
      </c>
      <c r="M218" s="39">
        <v>166.10394934078499</v>
      </c>
      <c r="N218" s="39">
        <v>176.848813068959</v>
      </c>
    </row>
    <row r="219" spans="11:14" x14ac:dyDescent="0.25">
      <c r="K219" s="37">
        <v>42308</v>
      </c>
      <c r="L219" s="38">
        <v>175.802659585426</v>
      </c>
      <c r="M219" s="39">
        <v>166.55558349757001</v>
      </c>
      <c r="N219" s="39">
        <v>177.30105600971501</v>
      </c>
    </row>
    <row r="220" spans="11:14" x14ac:dyDescent="0.25">
      <c r="K220" s="37">
        <v>42338</v>
      </c>
      <c r="L220" s="38">
        <v>176.75861406527699</v>
      </c>
      <c r="M220" s="39">
        <v>165.523744510206</v>
      </c>
      <c r="N220" s="39">
        <v>178.643445730851</v>
      </c>
    </row>
    <row r="221" spans="11:14" x14ac:dyDescent="0.25">
      <c r="K221" s="37">
        <v>42369</v>
      </c>
      <c r="L221" s="38">
        <v>177.78342989220101</v>
      </c>
      <c r="M221" s="39">
        <v>165.684751623816</v>
      </c>
      <c r="N221" s="39">
        <v>179.84088427157801</v>
      </c>
    </row>
    <row r="222" spans="11:14" x14ac:dyDescent="0.25">
      <c r="K222" s="37">
        <v>42400</v>
      </c>
      <c r="L222" s="38">
        <v>180.261071587348</v>
      </c>
      <c r="M222" s="39">
        <v>166.82131766394201</v>
      </c>
      <c r="N222" s="39">
        <v>182.593430150096</v>
      </c>
    </row>
    <row r="223" spans="11:14" x14ac:dyDescent="0.25">
      <c r="K223" s="37">
        <v>42429</v>
      </c>
      <c r="L223" s="38">
        <v>180.43688682661499</v>
      </c>
      <c r="M223" s="39">
        <v>169.09800850404901</v>
      </c>
      <c r="N223" s="39">
        <v>182.366009010048</v>
      </c>
    </row>
    <row r="224" spans="11:14" x14ac:dyDescent="0.25">
      <c r="K224" s="37">
        <v>42460</v>
      </c>
      <c r="L224" s="38">
        <v>180.59756729188899</v>
      </c>
      <c r="M224" s="39">
        <v>170.85054042015099</v>
      </c>
      <c r="N224" s="39">
        <v>182.32520335868901</v>
      </c>
    </row>
    <row r="225" spans="11:14" x14ac:dyDescent="0.25">
      <c r="K225" s="37">
        <v>42490</v>
      </c>
      <c r="L225" s="38">
        <v>180.16789730990101</v>
      </c>
      <c r="M225" s="39">
        <v>173.06681740083599</v>
      </c>
      <c r="N225" s="39">
        <v>181.48246020313999</v>
      </c>
    </row>
    <row r="226" spans="11:14" x14ac:dyDescent="0.25">
      <c r="K226" s="37">
        <v>42521</v>
      </c>
      <c r="L226" s="38">
        <v>180.96372340784399</v>
      </c>
      <c r="M226" s="39">
        <v>171.85150309130401</v>
      </c>
      <c r="N226" s="39">
        <v>182.56027287505799</v>
      </c>
    </row>
    <row r="227" spans="11:14" x14ac:dyDescent="0.25">
      <c r="K227" s="37">
        <v>42551</v>
      </c>
      <c r="L227" s="38">
        <v>183.18487816911201</v>
      </c>
      <c r="M227" s="39">
        <v>173.09482279304299</v>
      </c>
      <c r="N227" s="39">
        <v>184.80180417084</v>
      </c>
    </row>
    <row r="228" spans="11:14" x14ac:dyDescent="0.25">
      <c r="K228" s="37">
        <v>42582</v>
      </c>
      <c r="L228" s="38">
        <v>186.32080330597401</v>
      </c>
      <c r="M228" s="39">
        <v>171.403475424265</v>
      </c>
      <c r="N228" s="39">
        <v>188.49541133718299</v>
      </c>
    </row>
    <row r="229" spans="11:14" x14ac:dyDescent="0.25">
      <c r="K229" s="37">
        <v>42613</v>
      </c>
      <c r="L229" s="38">
        <v>187.83422942719201</v>
      </c>
      <c r="M229" s="39">
        <v>171.04201976864999</v>
      </c>
      <c r="N229" s="39">
        <v>190.590634138204</v>
      </c>
    </row>
    <row r="230" spans="11:14" x14ac:dyDescent="0.25">
      <c r="K230" s="37">
        <v>42643</v>
      </c>
      <c r="L230" s="38">
        <v>190.958031261104</v>
      </c>
      <c r="M230" s="39">
        <v>174.06473985696201</v>
      </c>
      <c r="N230" s="39">
        <v>193.80637321589401</v>
      </c>
    </row>
    <row r="231" spans="11:14" x14ac:dyDescent="0.25">
      <c r="K231" s="37">
        <v>42674</v>
      </c>
      <c r="L231" s="38">
        <v>191.95583930284801</v>
      </c>
      <c r="M231" s="39">
        <v>175.75618449429999</v>
      </c>
      <c r="N231" s="39">
        <v>194.69853595615299</v>
      </c>
    </row>
    <row r="232" spans="11:14" x14ac:dyDescent="0.25">
      <c r="K232" s="37">
        <v>42704</v>
      </c>
      <c r="L232" s="38">
        <v>193.63222964850499</v>
      </c>
      <c r="M232" s="39">
        <v>176.45758832291699</v>
      </c>
      <c r="N232" s="39">
        <v>196.610504828009</v>
      </c>
    </row>
    <row r="233" spans="11:14" x14ac:dyDescent="0.25">
      <c r="K233" s="37">
        <v>42735</v>
      </c>
      <c r="L233" s="38">
        <v>191.13520368788599</v>
      </c>
      <c r="M233" s="39">
        <v>173.054963826532</v>
      </c>
      <c r="N233" s="39">
        <v>194.64526077056999</v>
      </c>
    </row>
    <row r="234" spans="11:14" x14ac:dyDescent="0.25">
      <c r="K234" s="37">
        <v>42766</v>
      </c>
      <c r="L234" s="38">
        <v>194.77309852233901</v>
      </c>
      <c r="M234" s="39">
        <v>172.90196183434301</v>
      </c>
      <c r="N234" s="39">
        <v>198.73752383407299</v>
      </c>
    </row>
    <row r="235" spans="11:14" x14ac:dyDescent="0.25">
      <c r="K235" s="37">
        <v>42794</v>
      </c>
      <c r="L235" s="38">
        <v>197.51736754314501</v>
      </c>
      <c r="M235" s="39">
        <v>173.83292013064801</v>
      </c>
      <c r="N235" s="39">
        <v>201.57484543498299</v>
      </c>
    </row>
    <row r="236" spans="11:14" x14ac:dyDescent="0.25">
      <c r="K236" s="37"/>
      <c r="L236" s="38"/>
    </row>
    <row r="237" spans="11:14" x14ac:dyDescent="0.25">
      <c r="K237" s="81"/>
      <c r="L237" s="145"/>
      <c r="M237" s="146"/>
      <c r="N237" s="146"/>
    </row>
    <row r="238" spans="11:14" x14ac:dyDescent="0.25">
      <c r="K238" s="81"/>
      <c r="L238" s="147"/>
      <c r="M238" s="147"/>
      <c r="N238" s="147"/>
    </row>
    <row r="239" spans="11:14" x14ac:dyDescent="0.25">
      <c r="K239" s="81"/>
      <c r="L239" s="147"/>
      <c r="M239" s="147"/>
      <c r="N239" s="147"/>
    </row>
    <row r="240" spans="11:14" x14ac:dyDescent="0.25">
      <c r="K240" s="81"/>
      <c r="L240" s="148"/>
      <c r="M240" s="148"/>
      <c r="N240" s="148"/>
    </row>
    <row r="241" spans="11:14" x14ac:dyDescent="0.25">
      <c r="K241" s="81"/>
      <c r="L241" s="148"/>
      <c r="M241" s="148"/>
      <c r="N241" s="148"/>
    </row>
    <row r="242" spans="11:14" x14ac:dyDescent="0.25">
      <c r="K242" s="81"/>
      <c r="L242" s="148"/>
      <c r="M242" s="148"/>
      <c r="N242" s="148"/>
    </row>
    <row r="243" spans="11:14" x14ac:dyDescent="0.25">
      <c r="K243" s="81"/>
      <c r="L243" s="148"/>
      <c r="M243" s="148"/>
      <c r="N243" s="148"/>
    </row>
    <row r="244" spans="11:14" x14ac:dyDescent="0.25">
      <c r="K244" s="81"/>
      <c r="L244" s="148"/>
      <c r="M244" s="148"/>
      <c r="N244" s="148"/>
    </row>
    <row r="245" spans="11:14" x14ac:dyDescent="0.25">
      <c r="K245" s="81"/>
      <c r="L245" s="148"/>
      <c r="M245" s="148"/>
      <c r="N245" s="148"/>
    </row>
    <row r="246" spans="11:14" x14ac:dyDescent="0.25">
      <c r="K246" s="37"/>
      <c r="L246" s="38"/>
      <c r="M246" s="39"/>
      <c r="N246" s="39"/>
    </row>
    <row r="247" spans="11:14" x14ac:dyDescent="0.25">
      <c r="K247" s="37">
        <v>43159</v>
      </c>
      <c r="L247" s="38" t="s">
        <v>78</v>
      </c>
      <c r="M247" s="39" t="s">
        <v>78</v>
      </c>
      <c r="N247" s="39" t="s">
        <v>78</v>
      </c>
    </row>
    <row r="248" spans="11:14" x14ac:dyDescent="0.25">
      <c r="K248" s="37">
        <v>43190</v>
      </c>
      <c r="L248" s="38" t="s">
        <v>78</v>
      </c>
      <c r="M248" s="39" t="s">
        <v>78</v>
      </c>
      <c r="N248" s="39" t="s">
        <v>78</v>
      </c>
    </row>
    <row r="249" spans="11:14" x14ac:dyDescent="0.25">
      <c r="K249" s="37">
        <v>43220</v>
      </c>
      <c r="L249" s="38" t="s">
        <v>78</v>
      </c>
      <c r="M249" s="39" t="s">
        <v>78</v>
      </c>
      <c r="N249" s="39" t="s">
        <v>78</v>
      </c>
    </row>
    <row r="250" spans="11:14" x14ac:dyDescent="0.25">
      <c r="K250" s="37">
        <v>43251</v>
      </c>
      <c r="L250" s="38" t="s">
        <v>78</v>
      </c>
      <c r="M250" s="39" t="s">
        <v>78</v>
      </c>
      <c r="N250" s="39" t="s">
        <v>78</v>
      </c>
    </row>
    <row r="251" spans="11:14" x14ac:dyDescent="0.25">
      <c r="K251" s="37">
        <v>43281</v>
      </c>
      <c r="L251" s="38" t="s">
        <v>78</v>
      </c>
      <c r="M251" s="39" t="s">
        <v>78</v>
      </c>
      <c r="N251" s="39" t="s">
        <v>78</v>
      </c>
    </row>
    <row r="252" spans="11:14" x14ac:dyDescent="0.25">
      <c r="K252" s="37">
        <v>43312</v>
      </c>
      <c r="L252" s="38" t="s">
        <v>78</v>
      </c>
      <c r="M252" s="39" t="s">
        <v>78</v>
      </c>
      <c r="N252" s="39" t="s">
        <v>78</v>
      </c>
    </row>
    <row r="253" spans="11:14" x14ac:dyDescent="0.25">
      <c r="K253" s="37">
        <v>43343</v>
      </c>
      <c r="L253" s="38" t="s">
        <v>78</v>
      </c>
      <c r="M253" s="39" t="s">
        <v>78</v>
      </c>
      <c r="N253" s="39" t="s">
        <v>78</v>
      </c>
    </row>
    <row r="254" spans="11:14" x14ac:dyDescent="0.25">
      <c r="K254" s="37">
        <v>43373</v>
      </c>
      <c r="L254" s="38" t="s">
        <v>78</v>
      </c>
      <c r="M254" s="39" t="s">
        <v>78</v>
      </c>
      <c r="N254" s="39" t="s">
        <v>78</v>
      </c>
    </row>
    <row r="255" spans="11:14" x14ac:dyDescent="0.25">
      <c r="K255" s="37">
        <v>43404</v>
      </c>
      <c r="L255" s="38" t="s">
        <v>78</v>
      </c>
      <c r="M255" s="39" t="s">
        <v>78</v>
      </c>
      <c r="N255" s="39" t="s">
        <v>78</v>
      </c>
    </row>
    <row r="256" spans="11:14" x14ac:dyDescent="0.25">
      <c r="K256" s="37">
        <v>43434</v>
      </c>
      <c r="L256" s="38" t="s">
        <v>78</v>
      </c>
      <c r="M256" s="39" t="s">
        <v>78</v>
      </c>
      <c r="N256" s="39" t="s">
        <v>78</v>
      </c>
    </row>
    <row r="257" spans="11:14" x14ac:dyDescent="0.25">
      <c r="K257" s="37">
        <v>43465</v>
      </c>
      <c r="L257" s="38" t="s">
        <v>78</v>
      </c>
      <c r="M257" s="39" t="s">
        <v>78</v>
      </c>
      <c r="N257" s="39" t="s">
        <v>78</v>
      </c>
    </row>
    <row r="258" spans="11:14" x14ac:dyDescent="0.25">
      <c r="K258" s="37">
        <v>43496</v>
      </c>
      <c r="L258" s="38" t="s">
        <v>78</v>
      </c>
      <c r="M258" s="39" t="s">
        <v>78</v>
      </c>
      <c r="N258" s="39" t="s">
        <v>78</v>
      </c>
    </row>
    <row r="259" spans="11:14" x14ac:dyDescent="0.25">
      <c r="K259" s="37">
        <v>43524</v>
      </c>
      <c r="L259" s="38" t="s">
        <v>78</v>
      </c>
      <c r="M259" s="39" t="s">
        <v>78</v>
      </c>
      <c r="N259" s="39" t="s">
        <v>78</v>
      </c>
    </row>
    <row r="260" spans="11:14" x14ac:dyDescent="0.25">
      <c r="K260" s="37">
        <v>43555</v>
      </c>
      <c r="L260" s="38" t="s">
        <v>78</v>
      </c>
      <c r="M260" s="39" t="s">
        <v>78</v>
      </c>
      <c r="N260" s="39" t="s">
        <v>78</v>
      </c>
    </row>
    <row r="261" spans="11:14" x14ac:dyDescent="0.25">
      <c r="K261" s="37">
        <v>43585</v>
      </c>
      <c r="L261" s="38" t="s">
        <v>78</v>
      </c>
      <c r="M261" s="39" t="s">
        <v>78</v>
      </c>
      <c r="N261" s="39" t="s">
        <v>78</v>
      </c>
    </row>
    <row r="262" spans="11:14" x14ac:dyDescent="0.25">
      <c r="K262" s="37">
        <v>43616</v>
      </c>
      <c r="L262" s="38" t="s">
        <v>78</v>
      </c>
      <c r="M262" s="39" t="s">
        <v>78</v>
      </c>
      <c r="N262" s="39" t="s">
        <v>78</v>
      </c>
    </row>
    <row r="263" spans="11:14" x14ac:dyDescent="0.25">
      <c r="K263" s="37">
        <v>43646</v>
      </c>
      <c r="L263" s="38" t="s">
        <v>78</v>
      </c>
      <c r="M263" s="39" t="s">
        <v>78</v>
      </c>
      <c r="N263" s="39" t="s">
        <v>78</v>
      </c>
    </row>
    <row r="264" spans="11:14" x14ac:dyDescent="0.25">
      <c r="K264" s="37">
        <v>43677</v>
      </c>
      <c r="L264" s="38" t="s">
        <v>78</v>
      </c>
      <c r="M264" s="39" t="s">
        <v>78</v>
      </c>
      <c r="N264" s="39" t="s">
        <v>78</v>
      </c>
    </row>
    <row r="265" spans="11:14" x14ac:dyDescent="0.25">
      <c r="K265" s="37">
        <v>43708</v>
      </c>
      <c r="L265" s="38" t="s">
        <v>78</v>
      </c>
      <c r="M265" s="39" t="s">
        <v>78</v>
      </c>
      <c r="N265" s="39" t="s">
        <v>78</v>
      </c>
    </row>
    <row r="266" spans="11:14" x14ac:dyDescent="0.25">
      <c r="K266" s="37">
        <v>43738</v>
      </c>
      <c r="L266" s="38" t="s">
        <v>78</v>
      </c>
      <c r="M266" s="39" t="s">
        <v>78</v>
      </c>
      <c r="N266" s="39" t="s">
        <v>78</v>
      </c>
    </row>
    <row r="267" spans="11:14" x14ac:dyDescent="0.25">
      <c r="K267" s="37">
        <v>43769</v>
      </c>
      <c r="L267" s="38" t="s">
        <v>78</v>
      </c>
      <c r="M267" s="39" t="s">
        <v>78</v>
      </c>
      <c r="N267" s="39" t="s">
        <v>78</v>
      </c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35 K246:K327">
    <cfRule type="expression" dxfId="38" priority="4">
      <formula>$L6=""</formula>
    </cfRule>
  </conditionalFormatting>
  <conditionalFormatting sqref="K236">
    <cfRule type="expression" dxfId="37" priority="3">
      <formula>$L236=""</formula>
    </cfRule>
  </conditionalFormatting>
  <conditionalFormatting sqref="K237:K241">
    <cfRule type="expression" dxfId="36" priority="1">
      <formula>$L237=""</formula>
    </cfRule>
  </conditionalFormatting>
  <conditionalFormatting sqref="K242:K245">
    <cfRule type="expression" dxfId="35" priority="2">
      <formula>$L241=""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J261" sqref="J261:M267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-3.4624924744212859E-2</v>
      </c>
      <c r="M2" s="5">
        <v>-2.9976165001346367E-3</v>
      </c>
      <c r="N2" s="4"/>
    </row>
    <row r="3" spans="1:14" s="45" customFormat="1" ht="15.95" customHeight="1" x14ac:dyDescent="0.25">
      <c r="K3" s="46" t="s">
        <v>1</v>
      </c>
      <c r="L3" s="5">
        <v>5.0897439906490538E-2</v>
      </c>
      <c r="M3" s="5">
        <v>5.8224674346276872E-2</v>
      </c>
      <c r="N3" s="4"/>
    </row>
    <row r="4" spans="1:14" s="47" customFormat="1" ht="15.95" customHeight="1" x14ac:dyDescent="0.25">
      <c r="K4" s="48" t="s">
        <v>2</v>
      </c>
      <c r="L4" s="8">
        <v>0.10378168305305653</v>
      </c>
      <c r="M4" s="8">
        <v>8.9522987912621144E-2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65.562191699153701</v>
      </c>
      <c r="M6" s="19">
        <v>70.595945359147507</v>
      </c>
    </row>
    <row r="7" spans="1:14" x14ac:dyDescent="0.25">
      <c r="A7" s="162" t="s">
        <v>80</v>
      </c>
      <c r="B7" s="162"/>
      <c r="C7" s="162"/>
      <c r="D7" s="162"/>
      <c r="E7" s="162"/>
      <c r="F7" s="162"/>
      <c r="G7" s="162"/>
      <c r="H7" s="162"/>
      <c r="I7" s="162"/>
      <c r="J7" s="162"/>
      <c r="K7" s="53">
        <v>35110</v>
      </c>
      <c r="L7" s="19">
        <v>63.970796375436102</v>
      </c>
      <c r="M7" s="19">
        <v>68.026289837652797</v>
      </c>
    </row>
    <row r="8" spans="1:14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53">
        <v>35139</v>
      </c>
      <c r="L8" s="19">
        <v>63.806171609569297</v>
      </c>
      <c r="M8" s="19">
        <v>66.499239377006901</v>
      </c>
    </row>
    <row r="9" spans="1:14" x14ac:dyDescent="0.25">
      <c r="K9" s="53">
        <v>35170</v>
      </c>
      <c r="L9" s="19">
        <v>64.108254021707594</v>
      </c>
      <c r="M9" s="19">
        <v>65.860920649196203</v>
      </c>
    </row>
    <row r="10" spans="1:14" x14ac:dyDescent="0.25">
      <c r="K10" s="53">
        <v>35200</v>
      </c>
      <c r="L10" s="19">
        <v>64.140237673616099</v>
      </c>
      <c r="M10" s="19">
        <v>64.575852478074495</v>
      </c>
    </row>
    <row r="11" spans="1:14" x14ac:dyDescent="0.25">
      <c r="K11" s="53">
        <v>35231</v>
      </c>
      <c r="L11" s="19">
        <v>64.199767596595393</v>
      </c>
      <c r="M11" s="19">
        <v>65.251775912211599</v>
      </c>
    </row>
    <row r="12" spans="1:14" x14ac:dyDescent="0.25">
      <c r="K12" s="53">
        <v>35261</v>
      </c>
      <c r="L12" s="19">
        <v>64.058614492557297</v>
      </c>
      <c r="M12" s="19">
        <v>66.604360654716999</v>
      </c>
    </row>
    <row r="13" spans="1:14" x14ac:dyDescent="0.25">
      <c r="K13" s="53">
        <v>35292</v>
      </c>
      <c r="L13" s="19">
        <v>63.094410734082302</v>
      </c>
      <c r="M13" s="19">
        <v>68.335515548310994</v>
      </c>
    </row>
    <row r="14" spans="1:14" x14ac:dyDescent="0.25">
      <c r="K14" s="53">
        <v>35323</v>
      </c>
      <c r="L14" s="19">
        <v>62.376736057415201</v>
      </c>
      <c r="M14" s="19">
        <v>68.6455429393298</v>
      </c>
    </row>
    <row r="15" spans="1:14" x14ac:dyDescent="0.25">
      <c r="K15" s="53">
        <v>35353</v>
      </c>
      <c r="L15" s="19">
        <v>61.596992799446497</v>
      </c>
      <c r="M15" s="19">
        <v>68.284469756593197</v>
      </c>
    </row>
    <row r="16" spans="1:14" x14ac:dyDescent="0.25">
      <c r="K16" s="53">
        <v>35384</v>
      </c>
      <c r="L16" s="19">
        <v>63.764453911650897</v>
      </c>
      <c r="M16" s="19">
        <v>67.439615583703002</v>
      </c>
    </row>
    <row r="17" spans="11:13" x14ac:dyDescent="0.25">
      <c r="K17" s="53">
        <v>35414</v>
      </c>
      <c r="L17" s="19">
        <v>66.898936275255707</v>
      </c>
      <c r="M17" s="19">
        <v>67.842107913192905</v>
      </c>
    </row>
    <row r="18" spans="11:13" x14ac:dyDescent="0.25">
      <c r="K18" s="53">
        <v>35445</v>
      </c>
      <c r="L18" s="19">
        <v>71.072113161442203</v>
      </c>
      <c r="M18" s="19">
        <v>68.049632228261601</v>
      </c>
    </row>
    <row r="19" spans="11:13" x14ac:dyDescent="0.25">
      <c r="K19" s="53">
        <v>35476</v>
      </c>
      <c r="L19" s="19">
        <v>72.386054666006302</v>
      </c>
      <c r="M19" s="19">
        <v>69.051683042823299</v>
      </c>
    </row>
    <row r="20" spans="11:13" x14ac:dyDescent="0.25">
      <c r="K20" s="53">
        <v>35504</v>
      </c>
      <c r="L20" s="19">
        <v>72.178872662750294</v>
      </c>
      <c r="M20" s="19">
        <v>68.658767799882696</v>
      </c>
    </row>
    <row r="21" spans="11:13" x14ac:dyDescent="0.25">
      <c r="K21" s="53">
        <v>35535</v>
      </c>
      <c r="L21" s="19">
        <v>70.823703494308603</v>
      </c>
      <c r="M21" s="19">
        <v>68.628419956103102</v>
      </c>
    </row>
    <row r="22" spans="11:13" x14ac:dyDescent="0.25">
      <c r="K22" s="53">
        <v>35565</v>
      </c>
      <c r="L22" s="19">
        <v>71.019042832597705</v>
      </c>
      <c r="M22" s="19">
        <v>69.004804754992705</v>
      </c>
    </row>
    <row r="23" spans="11:13" x14ac:dyDescent="0.25">
      <c r="K23" s="53">
        <v>35596</v>
      </c>
      <c r="L23" s="19">
        <v>72.1249663357207</v>
      </c>
      <c r="M23" s="19">
        <v>69.939066036233996</v>
      </c>
    </row>
    <row r="24" spans="11:13" x14ac:dyDescent="0.25">
      <c r="K24" s="53">
        <v>35626</v>
      </c>
      <c r="L24" s="19">
        <v>73.318778068578695</v>
      </c>
      <c r="M24" s="19">
        <v>71.794209342387006</v>
      </c>
    </row>
    <row r="25" spans="11:13" x14ac:dyDescent="0.25">
      <c r="K25" s="53">
        <v>35657</v>
      </c>
      <c r="L25" s="19">
        <v>73.273278928522501</v>
      </c>
      <c r="M25" s="19">
        <v>73.301371826994895</v>
      </c>
    </row>
    <row r="26" spans="11:13" x14ac:dyDescent="0.25">
      <c r="K26" s="53">
        <v>35688</v>
      </c>
      <c r="L26" s="19">
        <v>74.411379068612803</v>
      </c>
      <c r="M26" s="19">
        <v>75.458302132686299</v>
      </c>
    </row>
    <row r="27" spans="11:13" x14ac:dyDescent="0.25">
      <c r="K27" s="53">
        <v>35718</v>
      </c>
      <c r="L27" s="19">
        <v>75.576534298742899</v>
      </c>
      <c r="M27" s="19">
        <v>76.4725977073021</v>
      </c>
    </row>
    <row r="28" spans="11:13" x14ac:dyDescent="0.25">
      <c r="K28" s="53">
        <v>35749</v>
      </c>
      <c r="L28" s="19">
        <v>79.545999816502501</v>
      </c>
      <c r="M28" s="19">
        <v>76.709848065276603</v>
      </c>
    </row>
    <row r="29" spans="11:13" x14ac:dyDescent="0.25">
      <c r="K29" s="53">
        <v>35779</v>
      </c>
      <c r="L29" s="19">
        <v>81.774839225704895</v>
      </c>
      <c r="M29" s="19">
        <v>77.601055807130706</v>
      </c>
    </row>
    <row r="30" spans="11:13" x14ac:dyDescent="0.25">
      <c r="K30" s="53">
        <v>35810</v>
      </c>
      <c r="L30" s="19">
        <v>86.063767679262895</v>
      </c>
      <c r="M30" s="19">
        <v>78.499634742637696</v>
      </c>
    </row>
    <row r="31" spans="11:13" x14ac:dyDescent="0.25">
      <c r="K31" s="53">
        <v>35841</v>
      </c>
      <c r="L31" s="19">
        <v>84.566760848216902</v>
      </c>
      <c r="M31" s="19">
        <v>80.251571520971098</v>
      </c>
    </row>
    <row r="32" spans="11:13" x14ac:dyDescent="0.25">
      <c r="K32" s="53">
        <v>35869</v>
      </c>
      <c r="L32" s="19">
        <v>83.173470971939906</v>
      </c>
      <c r="M32" s="19">
        <v>80.506898735542407</v>
      </c>
    </row>
    <row r="33" spans="11:13" x14ac:dyDescent="0.25">
      <c r="K33" s="53">
        <v>35900</v>
      </c>
      <c r="L33" s="19">
        <v>81.189682833598098</v>
      </c>
      <c r="M33" s="19">
        <v>80.924410913473395</v>
      </c>
    </row>
    <row r="34" spans="11:13" x14ac:dyDescent="0.25">
      <c r="K34" s="53">
        <v>35930</v>
      </c>
      <c r="L34" s="19">
        <v>83.402535543449901</v>
      </c>
      <c r="M34" s="19">
        <v>80.423498150867999</v>
      </c>
    </row>
    <row r="35" spans="11:13" x14ac:dyDescent="0.25">
      <c r="K35" s="53">
        <v>35961</v>
      </c>
      <c r="L35" s="19">
        <v>85.846547884508297</v>
      </c>
      <c r="M35" s="19">
        <v>80.532155178711406</v>
      </c>
    </row>
    <row r="36" spans="11:13" x14ac:dyDescent="0.25">
      <c r="K36" s="53">
        <v>35991</v>
      </c>
      <c r="L36" s="19">
        <v>85.867329576107394</v>
      </c>
      <c r="M36" s="19">
        <v>80.850315647479803</v>
      </c>
    </row>
    <row r="37" spans="11:13" x14ac:dyDescent="0.25">
      <c r="K37" s="53">
        <v>36022</v>
      </c>
      <c r="L37" s="19">
        <v>85.821300351847697</v>
      </c>
      <c r="M37" s="19">
        <v>81.485622839816202</v>
      </c>
    </row>
    <row r="38" spans="11:13" x14ac:dyDescent="0.25">
      <c r="K38" s="53">
        <v>36053</v>
      </c>
      <c r="L38" s="19">
        <v>85.823030878596199</v>
      </c>
      <c r="M38" s="19">
        <v>81.182835003286499</v>
      </c>
    </row>
    <row r="39" spans="11:13" x14ac:dyDescent="0.25">
      <c r="K39" s="53">
        <v>36083</v>
      </c>
      <c r="L39" s="19">
        <v>87.324582126422698</v>
      </c>
      <c r="M39" s="19">
        <v>79.686341007741703</v>
      </c>
    </row>
    <row r="40" spans="11:13" x14ac:dyDescent="0.25">
      <c r="K40" s="53">
        <v>36114</v>
      </c>
      <c r="L40" s="19">
        <v>87.881105859709393</v>
      </c>
      <c r="M40" s="19">
        <v>80.134740599706106</v>
      </c>
    </row>
    <row r="41" spans="11:13" x14ac:dyDescent="0.25">
      <c r="K41" s="53">
        <v>36144</v>
      </c>
      <c r="L41" s="19">
        <v>88.1549686370887</v>
      </c>
      <c r="M41" s="19">
        <v>80.462767682978097</v>
      </c>
    </row>
    <row r="42" spans="11:13" x14ac:dyDescent="0.25">
      <c r="K42" s="53">
        <v>36175</v>
      </c>
      <c r="L42" s="19">
        <v>88.834612999337807</v>
      </c>
      <c r="M42" s="19">
        <v>82.678966530244196</v>
      </c>
    </row>
    <row r="43" spans="11:13" x14ac:dyDescent="0.25">
      <c r="K43" s="53">
        <v>36206</v>
      </c>
      <c r="L43" s="19">
        <v>88.606808889794607</v>
      </c>
      <c r="M43" s="19">
        <v>81.741205000454499</v>
      </c>
    </row>
    <row r="44" spans="11:13" x14ac:dyDescent="0.25">
      <c r="K44" s="53">
        <v>36234</v>
      </c>
      <c r="L44" s="19">
        <v>87.629106245491599</v>
      </c>
      <c r="M44" s="19">
        <v>82.425309304544996</v>
      </c>
    </row>
    <row r="45" spans="11:13" x14ac:dyDescent="0.25">
      <c r="K45" s="53">
        <v>36265</v>
      </c>
      <c r="L45" s="19">
        <v>85.658223657738105</v>
      </c>
      <c r="M45" s="19">
        <v>82.299776654625205</v>
      </c>
    </row>
    <row r="46" spans="11:13" x14ac:dyDescent="0.25">
      <c r="K46" s="53">
        <v>36295</v>
      </c>
      <c r="L46" s="19">
        <v>84.8098973751123</v>
      </c>
      <c r="M46" s="19">
        <v>83.256673759250404</v>
      </c>
    </row>
    <row r="47" spans="11:13" x14ac:dyDescent="0.25">
      <c r="K47" s="53">
        <v>36326</v>
      </c>
      <c r="L47" s="19">
        <v>85.422307750732998</v>
      </c>
      <c r="M47" s="19">
        <v>83.718289531932399</v>
      </c>
    </row>
    <row r="48" spans="11:13" x14ac:dyDescent="0.25">
      <c r="K48" s="53">
        <v>36356</v>
      </c>
      <c r="L48" s="19">
        <v>86.701133271982997</v>
      </c>
      <c r="M48" s="19">
        <v>84.859261044177003</v>
      </c>
    </row>
    <row r="49" spans="11:13" x14ac:dyDescent="0.25">
      <c r="K49" s="53">
        <v>36387</v>
      </c>
      <c r="L49" s="19">
        <v>88.348913722171801</v>
      </c>
      <c r="M49" s="19">
        <v>87.893463030554898</v>
      </c>
    </row>
    <row r="50" spans="11:13" x14ac:dyDescent="0.25">
      <c r="K50" s="53">
        <v>36418</v>
      </c>
      <c r="L50" s="19">
        <v>89.118598174246102</v>
      </c>
      <c r="M50" s="19">
        <v>91.328567083414399</v>
      </c>
    </row>
    <row r="51" spans="11:13" x14ac:dyDescent="0.25">
      <c r="K51" s="53">
        <v>36448</v>
      </c>
      <c r="L51" s="19">
        <v>90.212563957541406</v>
      </c>
      <c r="M51" s="19">
        <v>93.537634499109501</v>
      </c>
    </row>
    <row r="52" spans="11:13" x14ac:dyDescent="0.25">
      <c r="K52" s="53">
        <v>36479</v>
      </c>
      <c r="L52" s="19">
        <v>90.102611344302503</v>
      </c>
      <c r="M52" s="19">
        <v>93.794830151404597</v>
      </c>
    </row>
    <row r="53" spans="11:13" x14ac:dyDescent="0.25">
      <c r="K53" s="53">
        <v>36509</v>
      </c>
      <c r="L53" s="19">
        <v>90.071167068206705</v>
      </c>
      <c r="M53" s="19">
        <v>92.814749976759302</v>
      </c>
    </row>
    <row r="54" spans="11:13" x14ac:dyDescent="0.25">
      <c r="K54" s="53">
        <v>36540</v>
      </c>
      <c r="L54" s="19">
        <v>90.203378155933294</v>
      </c>
      <c r="M54" s="19">
        <v>92.765874805932498</v>
      </c>
    </row>
    <row r="55" spans="11:13" x14ac:dyDescent="0.25">
      <c r="K55" s="53">
        <v>36571</v>
      </c>
      <c r="L55" s="19">
        <v>87.707140268866794</v>
      </c>
      <c r="M55" s="19">
        <v>92.871726123219204</v>
      </c>
    </row>
    <row r="56" spans="11:13" x14ac:dyDescent="0.25">
      <c r="K56" s="53">
        <v>36600</v>
      </c>
      <c r="L56" s="19">
        <v>85.570083582099201</v>
      </c>
      <c r="M56" s="19">
        <v>94.231742558156697</v>
      </c>
    </row>
    <row r="57" spans="11:13" x14ac:dyDescent="0.25">
      <c r="K57" s="53">
        <v>36631</v>
      </c>
      <c r="L57" s="19">
        <v>83.660028053728198</v>
      </c>
      <c r="M57" s="19">
        <v>94.229778386397896</v>
      </c>
    </row>
    <row r="58" spans="11:13" x14ac:dyDescent="0.25">
      <c r="K58" s="53">
        <v>36661</v>
      </c>
      <c r="L58" s="19">
        <v>86.9177901400964</v>
      </c>
      <c r="M58" s="19">
        <v>94.388593609437294</v>
      </c>
    </row>
    <row r="59" spans="11:13" x14ac:dyDescent="0.25">
      <c r="K59" s="53">
        <v>36692</v>
      </c>
      <c r="L59" s="19">
        <v>91.099251636476097</v>
      </c>
      <c r="M59" s="19">
        <v>93.628589482350904</v>
      </c>
    </row>
    <row r="60" spans="11:13" x14ac:dyDescent="0.25">
      <c r="K60" s="53">
        <v>36722</v>
      </c>
      <c r="L60" s="19">
        <v>94.761846482363794</v>
      </c>
      <c r="M60" s="19">
        <v>94.598632935996505</v>
      </c>
    </row>
    <row r="61" spans="11:13" x14ac:dyDescent="0.25">
      <c r="K61" s="53">
        <v>36753</v>
      </c>
      <c r="L61" s="19">
        <v>96.629861191829804</v>
      </c>
      <c r="M61" s="19">
        <v>95.332324301417501</v>
      </c>
    </row>
    <row r="62" spans="11:13" x14ac:dyDescent="0.25">
      <c r="K62" s="53">
        <v>36784</v>
      </c>
      <c r="L62" s="19">
        <v>98.158237506813506</v>
      </c>
      <c r="M62" s="19">
        <v>96.447302460191807</v>
      </c>
    </row>
    <row r="63" spans="11:13" x14ac:dyDescent="0.25">
      <c r="K63" s="53">
        <v>36814</v>
      </c>
      <c r="L63" s="19">
        <v>99.350524086422098</v>
      </c>
      <c r="M63" s="19">
        <v>97.360654601477805</v>
      </c>
    </row>
    <row r="64" spans="11:13" x14ac:dyDescent="0.25">
      <c r="K64" s="53">
        <v>36845</v>
      </c>
      <c r="L64" s="19">
        <v>100.25679131048599</v>
      </c>
      <c r="M64" s="19">
        <v>98.613299398876606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99.990017756107093</v>
      </c>
      <c r="M66" s="19">
        <v>100.68518520204201</v>
      </c>
    </row>
    <row r="67" spans="11:13" x14ac:dyDescent="0.25">
      <c r="K67" s="53">
        <v>36937</v>
      </c>
      <c r="L67" s="19">
        <v>99.184749488333594</v>
      </c>
      <c r="M67" s="19">
        <v>100.998080346943</v>
      </c>
    </row>
    <row r="68" spans="11:13" x14ac:dyDescent="0.25">
      <c r="K68" s="53">
        <v>36965</v>
      </c>
      <c r="L68" s="19">
        <v>98.772243421333997</v>
      </c>
      <c r="M68" s="19">
        <v>100.784220726909</v>
      </c>
    </row>
    <row r="69" spans="11:13" x14ac:dyDescent="0.25">
      <c r="K69" s="53">
        <v>36996</v>
      </c>
      <c r="L69" s="19">
        <v>98.221173101397895</v>
      </c>
      <c r="M69" s="19">
        <v>100.503729449377</v>
      </c>
    </row>
    <row r="70" spans="11:13" x14ac:dyDescent="0.25">
      <c r="K70" s="53">
        <v>37026</v>
      </c>
      <c r="L70" s="19">
        <v>98.292974028339998</v>
      </c>
      <c r="M70" s="19">
        <v>101.30320128623001</v>
      </c>
    </row>
    <row r="71" spans="11:13" x14ac:dyDescent="0.25">
      <c r="K71" s="53">
        <v>37057</v>
      </c>
      <c r="L71" s="19">
        <v>98.762131938696299</v>
      </c>
      <c r="M71" s="19">
        <v>102.459439872006</v>
      </c>
    </row>
    <row r="72" spans="11:13" x14ac:dyDescent="0.25">
      <c r="K72" s="53">
        <v>37087</v>
      </c>
      <c r="L72" s="19">
        <v>99.751740145228297</v>
      </c>
      <c r="M72" s="19">
        <v>103.639574893854</v>
      </c>
    </row>
    <row r="73" spans="11:13" x14ac:dyDescent="0.25">
      <c r="K73" s="53">
        <v>37118</v>
      </c>
      <c r="L73" s="19">
        <v>99.732537054619996</v>
      </c>
      <c r="M73" s="19">
        <v>103.701967871303</v>
      </c>
    </row>
    <row r="74" spans="11:13" x14ac:dyDescent="0.25">
      <c r="K74" s="53">
        <v>37149</v>
      </c>
      <c r="L74" s="19">
        <v>99.428795060846994</v>
      </c>
      <c r="M74" s="19">
        <v>103.583943229166</v>
      </c>
    </row>
    <row r="75" spans="11:13" x14ac:dyDescent="0.25">
      <c r="K75" s="53">
        <v>37179</v>
      </c>
      <c r="L75" s="19">
        <v>97.486153693687797</v>
      </c>
      <c r="M75" s="19">
        <v>103.339181476975</v>
      </c>
    </row>
    <row r="76" spans="11:13" x14ac:dyDescent="0.25">
      <c r="K76" s="53">
        <v>37210</v>
      </c>
      <c r="L76" s="19">
        <v>96.375733476440701</v>
      </c>
      <c r="M76" s="19">
        <v>103.456046191648</v>
      </c>
    </row>
    <row r="77" spans="11:13" x14ac:dyDescent="0.25">
      <c r="K77" s="53">
        <v>37240</v>
      </c>
      <c r="L77" s="19">
        <v>95.075234724274694</v>
      </c>
      <c r="M77" s="19">
        <v>103.961658800717</v>
      </c>
    </row>
    <row r="78" spans="11:13" x14ac:dyDescent="0.25">
      <c r="K78" s="53">
        <v>37271</v>
      </c>
      <c r="L78" s="19">
        <v>96.225334765521495</v>
      </c>
      <c r="M78" s="19">
        <v>105.29761955342801</v>
      </c>
    </row>
    <row r="79" spans="11:13" x14ac:dyDescent="0.25">
      <c r="K79" s="53">
        <v>37302</v>
      </c>
      <c r="L79" s="19">
        <v>97.031565277553497</v>
      </c>
      <c r="M79" s="19">
        <v>107.29036870249</v>
      </c>
    </row>
    <row r="80" spans="11:13" x14ac:dyDescent="0.25">
      <c r="K80" s="53">
        <v>37330</v>
      </c>
      <c r="L80" s="19">
        <v>97.754919478860899</v>
      </c>
      <c r="M80" s="19">
        <v>108.67290027300299</v>
      </c>
    </row>
    <row r="81" spans="11:13" x14ac:dyDescent="0.25">
      <c r="K81" s="53">
        <v>37361</v>
      </c>
      <c r="L81" s="19">
        <v>96.566243938555402</v>
      </c>
      <c r="M81" s="19">
        <v>110.30977321754099</v>
      </c>
    </row>
    <row r="82" spans="11:13" x14ac:dyDescent="0.25">
      <c r="K82" s="53">
        <v>37391</v>
      </c>
      <c r="L82" s="19">
        <v>96.301255976669196</v>
      </c>
      <c r="M82" s="19">
        <v>110.116020293277</v>
      </c>
    </row>
    <row r="83" spans="11:13" x14ac:dyDescent="0.25">
      <c r="K83" s="53">
        <v>37422</v>
      </c>
      <c r="L83" s="19">
        <v>96.607814000271702</v>
      </c>
      <c r="M83" s="19">
        <v>110.87883436684299</v>
      </c>
    </row>
    <row r="84" spans="11:13" x14ac:dyDescent="0.25">
      <c r="K84" s="53">
        <v>37452</v>
      </c>
      <c r="L84" s="19">
        <v>97.812921256795704</v>
      </c>
      <c r="M84" s="19">
        <v>110.098145533959</v>
      </c>
    </row>
    <row r="85" spans="11:13" x14ac:dyDescent="0.25">
      <c r="K85" s="53">
        <v>37483</v>
      </c>
      <c r="L85" s="19">
        <v>98.494806519902497</v>
      </c>
      <c r="M85" s="19">
        <v>110.34231833032599</v>
      </c>
    </row>
    <row r="86" spans="11:13" x14ac:dyDescent="0.25">
      <c r="K86" s="53">
        <v>37514</v>
      </c>
      <c r="L86" s="19">
        <v>98.956711850140806</v>
      </c>
      <c r="M86" s="19">
        <v>109.362474013164</v>
      </c>
    </row>
    <row r="87" spans="11:13" x14ac:dyDescent="0.25">
      <c r="K87" s="53">
        <v>37544</v>
      </c>
      <c r="L87" s="19">
        <v>99.102679034637603</v>
      </c>
      <c r="M87" s="19">
        <v>109.84450176645601</v>
      </c>
    </row>
    <row r="88" spans="11:13" x14ac:dyDescent="0.25">
      <c r="K88" s="53">
        <v>37575</v>
      </c>
      <c r="L88" s="19">
        <v>100.264209230112</v>
      </c>
      <c r="M88" s="19">
        <v>111.237719212155</v>
      </c>
    </row>
    <row r="89" spans="11:13" x14ac:dyDescent="0.25">
      <c r="K89" s="53">
        <v>37605</v>
      </c>
      <c r="L89" s="19">
        <v>101.45683150094</v>
      </c>
      <c r="M89" s="19">
        <v>113.839486299984</v>
      </c>
    </row>
    <row r="90" spans="11:13" x14ac:dyDescent="0.25">
      <c r="K90" s="53">
        <v>37636</v>
      </c>
      <c r="L90" s="19">
        <v>103.68521268442301</v>
      </c>
      <c r="M90" s="19">
        <v>115.906884711103</v>
      </c>
    </row>
    <row r="91" spans="11:13" x14ac:dyDescent="0.25">
      <c r="K91" s="53">
        <v>37667</v>
      </c>
      <c r="L91" s="19">
        <v>104.283912325057</v>
      </c>
      <c r="M91" s="19">
        <v>117.21766786301799</v>
      </c>
    </row>
    <row r="92" spans="11:13" x14ac:dyDescent="0.25">
      <c r="K92" s="53">
        <v>37695</v>
      </c>
      <c r="L92" s="19">
        <v>105.13325363142199</v>
      </c>
      <c r="M92" s="19">
        <v>117.54236009018101</v>
      </c>
    </row>
    <row r="93" spans="11:13" x14ac:dyDescent="0.25">
      <c r="K93" s="53">
        <v>37726</v>
      </c>
      <c r="L93" s="19">
        <v>104.409788418471</v>
      </c>
      <c r="M93" s="19">
        <v>118.14473739150399</v>
      </c>
    </row>
    <row r="94" spans="11:13" x14ac:dyDescent="0.25">
      <c r="K94" s="53">
        <v>37756</v>
      </c>
      <c r="L94" s="19">
        <v>105.33497183605201</v>
      </c>
      <c r="M94" s="19">
        <v>118.569362016969</v>
      </c>
    </row>
    <row r="95" spans="11:13" x14ac:dyDescent="0.25">
      <c r="K95" s="53">
        <v>37787</v>
      </c>
      <c r="L95" s="19">
        <v>105.475688276391</v>
      </c>
      <c r="M95" s="19">
        <v>119.964162760308</v>
      </c>
    </row>
    <row r="96" spans="11:13" x14ac:dyDescent="0.25">
      <c r="K96" s="53">
        <v>37817</v>
      </c>
      <c r="L96" s="19">
        <v>105.74225369167</v>
      </c>
      <c r="M96" s="19">
        <v>120.996672403292</v>
      </c>
    </row>
    <row r="97" spans="11:13" x14ac:dyDescent="0.25">
      <c r="K97" s="53">
        <v>37848</v>
      </c>
      <c r="L97" s="19">
        <v>103.633140736903</v>
      </c>
      <c r="M97" s="19">
        <v>121.794290618601</v>
      </c>
    </row>
    <row r="98" spans="11:13" x14ac:dyDescent="0.25">
      <c r="K98" s="53">
        <v>37879</v>
      </c>
      <c r="L98" s="19">
        <v>102.131853276605</v>
      </c>
      <c r="M98" s="19">
        <v>121.083427202005</v>
      </c>
    </row>
    <row r="99" spans="11:13" x14ac:dyDescent="0.25">
      <c r="K99" s="53">
        <v>37909</v>
      </c>
      <c r="L99" s="19">
        <v>101.45954398315401</v>
      </c>
      <c r="M99" s="19">
        <v>120.21411228496</v>
      </c>
    </row>
    <row r="100" spans="11:13" x14ac:dyDescent="0.25">
      <c r="K100" s="53">
        <v>37940</v>
      </c>
      <c r="L100" s="19">
        <v>101.86242535381</v>
      </c>
      <c r="M100" s="19">
        <v>120.42148805308901</v>
      </c>
    </row>
    <row r="101" spans="11:13" x14ac:dyDescent="0.25">
      <c r="K101" s="53">
        <v>37970</v>
      </c>
      <c r="L101" s="19">
        <v>102.861156985818</v>
      </c>
      <c r="M101" s="19">
        <v>121.98573973162399</v>
      </c>
    </row>
    <row r="102" spans="11:13" x14ac:dyDescent="0.25">
      <c r="K102" s="53">
        <v>38001</v>
      </c>
      <c r="L102" s="19">
        <v>103.600504289882</v>
      </c>
      <c r="M102" s="19">
        <v>123.114063317467</v>
      </c>
    </row>
    <row r="103" spans="11:13" x14ac:dyDescent="0.25">
      <c r="K103" s="53">
        <v>38032</v>
      </c>
      <c r="L103" s="19">
        <v>106.893250925407</v>
      </c>
      <c r="M103" s="19">
        <v>123.02985282858</v>
      </c>
    </row>
    <row r="104" spans="11:13" x14ac:dyDescent="0.25">
      <c r="K104" s="53">
        <v>38061</v>
      </c>
      <c r="L104" s="19">
        <v>109.000042554443</v>
      </c>
      <c r="M104" s="19">
        <v>122.843512925498</v>
      </c>
    </row>
    <row r="105" spans="11:13" x14ac:dyDescent="0.25">
      <c r="K105" s="53">
        <v>38092</v>
      </c>
      <c r="L105" s="19">
        <v>111.819703104556</v>
      </c>
      <c r="M105" s="19">
        <v>123.760565872307</v>
      </c>
    </row>
    <row r="106" spans="11:13" x14ac:dyDescent="0.25">
      <c r="K106" s="53">
        <v>38122</v>
      </c>
      <c r="L106" s="19">
        <v>113.06471470661801</v>
      </c>
      <c r="M106" s="19">
        <v>125.64612805921401</v>
      </c>
    </row>
    <row r="107" spans="11:13" x14ac:dyDescent="0.25">
      <c r="K107" s="53">
        <v>38153</v>
      </c>
      <c r="L107" s="19">
        <v>116.146970844433</v>
      </c>
      <c r="M107" s="19">
        <v>127.11337383604</v>
      </c>
    </row>
    <row r="108" spans="11:13" x14ac:dyDescent="0.25">
      <c r="K108" s="53">
        <v>38183</v>
      </c>
      <c r="L108" s="19">
        <v>119.330509270611</v>
      </c>
      <c r="M108" s="19">
        <v>129.64788851925701</v>
      </c>
    </row>
    <row r="109" spans="11:13" x14ac:dyDescent="0.25">
      <c r="K109" s="53">
        <v>38214</v>
      </c>
      <c r="L109" s="19">
        <v>121.826515640884</v>
      </c>
      <c r="M109" s="19">
        <v>132.221604714205</v>
      </c>
    </row>
    <row r="110" spans="11:13" x14ac:dyDescent="0.25">
      <c r="K110" s="53">
        <v>38245</v>
      </c>
      <c r="L110" s="19">
        <v>123.827342587925</v>
      </c>
      <c r="M110" s="19">
        <v>135.54216513356201</v>
      </c>
    </row>
    <row r="111" spans="11:13" x14ac:dyDescent="0.25">
      <c r="K111" s="53">
        <v>38275</v>
      </c>
      <c r="L111" s="19">
        <v>124.628956410377</v>
      </c>
      <c r="M111" s="19">
        <v>136.24081127098799</v>
      </c>
    </row>
    <row r="112" spans="11:13" x14ac:dyDescent="0.25">
      <c r="K112" s="53">
        <v>38306</v>
      </c>
      <c r="L112" s="19">
        <v>123.987732159236</v>
      </c>
      <c r="M112" s="19">
        <v>137.18644196243801</v>
      </c>
    </row>
    <row r="113" spans="11:13" x14ac:dyDescent="0.25">
      <c r="K113" s="53">
        <v>38336</v>
      </c>
      <c r="L113" s="19">
        <v>122.524921439891</v>
      </c>
      <c r="M113" s="19">
        <v>137.43532145806199</v>
      </c>
    </row>
    <row r="114" spans="11:13" x14ac:dyDescent="0.25">
      <c r="K114" s="53">
        <v>38367</v>
      </c>
      <c r="L114" s="19">
        <v>121.787322437187</v>
      </c>
      <c r="M114" s="19">
        <v>139.771536930216</v>
      </c>
    </row>
    <row r="115" spans="11:13" x14ac:dyDescent="0.25">
      <c r="K115" s="53">
        <v>38398</v>
      </c>
      <c r="L115" s="19">
        <v>124.937671639667</v>
      </c>
      <c r="M115" s="19">
        <v>141.387116995908</v>
      </c>
    </row>
    <row r="116" spans="11:13" x14ac:dyDescent="0.25">
      <c r="K116" s="53">
        <v>38426</v>
      </c>
      <c r="L116" s="19">
        <v>127.06394770209801</v>
      </c>
      <c r="M116" s="19">
        <v>143.02127915272101</v>
      </c>
    </row>
    <row r="117" spans="11:13" x14ac:dyDescent="0.25">
      <c r="K117" s="53">
        <v>38457</v>
      </c>
      <c r="L117" s="19">
        <v>128.915347045478</v>
      </c>
      <c r="M117" s="19">
        <v>143.754947936696</v>
      </c>
    </row>
    <row r="118" spans="11:13" x14ac:dyDescent="0.25">
      <c r="K118" s="53">
        <v>38487</v>
      </c>
      <c r="L118" s="19">
        <v>128.43787541888901</v>
      </c>
      <c r="M118" s="19">
        <v>143.98176535679599</v>
      </c>
    </row>
    <row r="119" spans="11:13" x14ac:dyDescent="0.25">
      <c r="K119" s="53">
        <v>38518</v>
      </c>
      <c r="L119" s="19">
        <v>129.20691673199099</v>
      </c>
      <c r="M119" s="19">
        <v>145.72404771052999</v>
      </c>
    </row>
    <row r="120" spans="11:13" x14ac:dyDescent="0.25">
      <c r="K120" s="53">
        <v>38548</v>
      </c>
      <c r="L120" s="19">
        <v>130.53281503691201</v>
      </c>
      <c r="M120" s="19">
        <v>147.14988039626101</v>
      </c>
    </row>
    <row r="121" spans="11:13" x14ac:dyDescent="0.25">
      <c r="K121" s="53">
        <v>38579</v>
      </c>
      <c r="L121" s="19">
        <v>131.99299121419099</v>
      </c>
      <c r="M121" s="19">
        <v>150.565576683302</v>
      </c>
    </row>
    <row r="122" spans="11:13" x14ac:dyDescent="0.25">
      <c r="K122" s="53">
        <v>38610</v>
      </c>
      <c r="L122" s="19">
        <v>134.296885390255</v>
      </c>
      <c r="M122" s="19">
        <v>153.50450196632499</v>
      </c>
    </row>
    <row r="123" spans="11:13" x14ac:dyDescent="0.25">
      <c r="K123" s="53">
        <v>38640</v>
      </c>
      <c r="L123" s="19">
        <v>136.62176103188099</v>
      </c>
      <c r="M123" s="19">
        <v>159.39546478992901</v>
      </c>
    </row>
    <row r="124" spans="11:13" x14ac:dyDescent="0.25">
      <c r="K124" s="53">
        <v>38671</v>
      </c>
      <c r="L124" s="19">
        <v>138.504454270449</v>
      </c>
      <c r="M124" s="19">
        <v>163.35380219413</v>
      </c>
    </row>
    <row r="125" spans="11:13" x14ac:dyDescent="0.25">
      <c r="K125" s="53">
        <v>38701</v>
      </c>
      <c r="L125" s="19">
        <v>139.151424830797</v>
      </c>
      <c r="M125" s="19">
        <v>165.907434783952</v>
      </c>
    </row>
    <row r="126" spans="11:13" x14ac:dyDescent="0.25">
      <c r="K126" s="53">
        <v>38732</v>
      </c>
      <c r="L126" s="19">
        <v>139.71559953217201</v>
      </c>
      <c r="M126" s="19">
        <v>163.57937938918701</v>
      </c>
    </row>
    <row r="127" spans="11:13" x14ac:dyDescent="0.25">
      <c r="K127" s="53">
        <v>38763</v>
      </c>
      <c r="L127" s="19">
        <v>141.437617220541</v>
      </c>
      <c r="M127" s="19">
        <v>161.910403990481</v>
      </c>
    </row>
    <row r="128" spans="11:13" x14ac:dyDescent="0.25">
      <c r="K128" s="53">
        <v>38791</v>
      </c>
      <c r="L128" s="19">
        <v>144.13659663611</v>
      </c>
      <c r="M128" s="19">
        <v>160.79846155225599</v>
      </c>
    </row>
    <row r="129" spans="11:13" x14ac:dyDescent="0.25">
      <c r="K129" s="53">
        <v>38822</v>
      </c>
      <c r="L129" s="19">
        <v>146.44147997320201</v>
      </c>
      <c r="M129" s="19">
        <v>161.21411848578401</v>
      </c>
    </row>
    <row r="130" spans="11:13" x14ac:dyDescent="0.25">
      <c r="K130" s="53">
        <v>38852</v>
      </c>
      <c r="L130" s="19">
        <v>148.14665191923399</v>
      </c>
      <c r="M130" s="19">
        <v>161.57043689603</v>
      </c>
    </row>
    <row r="131" spans="11:13" x14ac:dyDescent="0.25">
      <c r="K131" s="53">
        <v>38883</v>
      </c>
      <c r="L131" s="19">
        <v>150.18857979133699</v>
      </c>
      <c r="M131" s="19">
        <v>160.986464191869</v>
      </c>
    </row>
    <row r="132" spans="11:13" x14ac:dyDescent="0.25">
      <c r="K132" s="53">
        <v>38913</v>
      </c>
      <c r="L132" s="19">
        <v>152.90861523690501</v>
      </c>
      <c r="M132" s="19">
        <v>160.84041604595299</v>
      </c>
    </row>
    <row r="133" spans="11:13" x14ac:dyDescent="0.25">
      <c r="K133" s="53">
        <v>38944</v>
      </c>
      <c r="L133" s="19">
        <v>154.368715223029</v>
      </c>
      <c r="M133" s="19">
        <v>159.81146075937599</v>
      </c>
    </row>
    <row r="134" spans="11:13" x14ac:dyDescent="0.25">
      <c r="K134" s="53">
        <v>38975</v>
      </c>
      <c r="L134" s="19">
        <v>153.61655226468901</v>
      </c>
      <c r="M134" s="19">
        <v>159.582888074089</v>
      </c>
    </row>
    <row r="135" spans="11:13" x14ac:dyDescent="0.25">
      <c r="K135" s="53">
        <v>39005</v>
      </c>
      <c r="L135" s="19">
        <v>152.306762250682</v>
      </c>
      <c r="M135" s="19">
        <v>166.459976982878</v>
      </c>
    </row>
    <row r="136" spans="11:13" x14ac:dyDescent="0.25">
      <c r="K136" s="53">
        <v>39036</v>
      </c>
      <c r="L136" s="19">
        <v>152.137493796711</v>
      </c>
      <c r="M136" s="19">
        <v>173.83314629690599</v>
      </c>
    </row>
    <row r="137" spans="11:13" x14ac:dyDescent="0.25">
      <c r="K137" s="53">
        <v>39066</v>
      </c>
      <c r="L137" s="19">
        <v>154.716689573232</v>
      </c>
      <c r="M137" s="19">
        <v>181.86480261412299</v>
      </c>
    </row>
    <row r="138" spans="11:13" x14ac:dyDescent="0.25">
      <c r="K138" s="53">
        <v>39097</v>
      </c>
      <c r="L138" s="19">
        <v>156.80483382401499</v>
      </c>
      <c r="M138" s="19">
        <v>177.144458118372</v>
      </c>
    </row>
    <row r="139" spans="11:13" x14ac:dyDescent="0.25">
      <c r="K139" s="53">
        <v>39128</v>
      </c>
      <c r="L139" s="19">
        <v>159.838028718495</v>
      </c>
      <c r="M139" s="19">
        <v>173.36875963893399</v>
      </c>
    </row>
    <row r="140" spans="11:13" x14ac:dyDescent="0.25">
      <c r="K140" s="53">
        <v>39156</v>
      </c>
      <c r="L140" s="19">
        <v>160.88448096840401</v>
      </c>
      <c r="M140" s="19">
        <v>168.95966316723599</v>
      </c>
    </row>
    <row r="141" spans="11:13" x14ac:dyDescent="0.25">
      <c r="K141" s="53">
        <v>39187</v>
      </c>
      <c r="L141" s="19">
        <v>163.690275052636</v>
      </c>
      <c r="M141" s="19">
        <v>168.19030887444299</v>
      </c>
    </row>
    <row r="142" spans="11:13" x14ac:dyDescent="0.25">
      <c r="K142" s="53">
        <v>39217</v>
      </c>
      <c r="L142" s="19">
        <v>165.356871214135</v>
      </c>
      <c r="M142" s="19">
        <v>168.73284429994499</v>
      </c>
    </row>
    <row r="143" spans="11:13" x14ac:dyDescent="0.25">
      <c r="K143" s="53">
        <v>39248</v>
      </c>
      <c r="L143" s="19">
        <v>168.43231322147099</v>
      </c>
      <c r="M143" s="19">
        <v>168.817090745728</v>
      </c>
    </row>
    <row r="144" spans="11:13" x14ac:dyDescent="0.25">
      <c r="K144" s="53">
        <v>39278</v>
      </c>
      <c r="L144" s="19">
        <v>170.26886643820299</v>
      </c>
      <c r="M144" s="19">
        <v>171.475188392467</v>
      </c>
    </row>
    <row r="145" spans="11:13" x14ac:dyDescent="0.25">
      <c r="K145" s="53">
        <v>39309</v>
      </c>
      <c r="L145" s="19">
        <v>172.15287124148199</v>
      </c>
      <c r="M145" s="19">
        <v>170.34242206987699</v>
      </c>
    </row>
    <row r="146" spans="11:13" x14ac:dyDescent="0.25">
      <c r="K146" s="53">
        <v>39340</v>
      </c>
      <c r="L146" s="19">
        <v>172.62602410202899</v>
      </c>
      <c r="M146" s="19">
        <v>171.02658216166299</v>
      </c>
    </row>
    <row r="147" spans="11:13" x14ac:dyDescent="0.25">
      <c r="K147" s="53">
        <v>39370</v>
      </c>
      <c r="L147" s="19">
        <v>172.98386302857401</v>
      </c>
      <c r="M147" s="19">
        <v>167.81597624222999</v>
      </c>
    </row>
    <row r="148" spans="11:13" x14ac:dyDescent="0.25">
      <c r="K148" s="53">
        <v>39401</v>
      </c>
      <c r="L148" s="19">
        <v>173.926687609591</v>
      </c>
      <c r="M148" s="19">
        <v>166.074723551494</v>
      </c>
    </row>
    <row r="149" spans="11:13" x14ac:dyDescent="0.25">
      <c r="K149" s="53">
        <v>39431</v>
      </c>
      <c r="L149" s="19">
        <v>173.68989356736</v>
      </c>
      <c r="M149" s="19">
        <v>162.990999287118</v>
      </c>
    </row>
    <row r="150" spans="11:13" x14ac:dyDescent="0.25">
      <c r="K150" s="53">
        <v>39462</v>
      </c>
      <c r="L150" s="19">
        <v>172.40995986822401</v>
      </c>
      <c r="M150" s="19">
        <v>161.70417277657501</v>
      </c>
    </row>
    <row r="151" spans="11:13" x14ac:dyDescent="0.25">
      <c r="K151" s="53">
        <v>39493</v>
      </c>
      <c r="L151" s="19">
        <v>165.808176176948</v>
      </c>
      <c r="M151" s="19">
        <v>161.50237768127101</v>
      </c>
    </row>
    <row r="152" spans="11:13" x14ac:dyDescent="0.25">
      <c r="K152" s="53">
        <v>39522</v>
      </c>
      <c r="L152" s="19">
        <v>159.348389329284</v>
      </c>
      <c r="M152" s="19">
        <v>161.08049138651899</v>
      </c>
    </row>
    <row r="153" spans="11:13" x14ac:dyDescent="0.25">
      <c r="K153" s="53">
        <v>39553</v>
      </c>
      <c r="L153" s="19">
        <v>153.32870128216001</v>
      </c>
      <c r="M153" s="19">
        <v>160.32284170946701</v>
      </c>
    </row>
    <row r="154" spans="11:13" x14ac:dyDescent="0.25">
      <c r="K154" s="53">
        <v>39583</v>
      </c>
      <c r="L154" s="19">
        <v>155.733793706239</v>
      </c>
      <c r="M154" s="19">
        <v>158.37888406988699</v>
      </c>
    </row>
    <row r="155" spans="11:13" x14ac:dyDescent="0.25">
      <c r="K155" s="53">
        <v>39614</v>
      </c>
      <c r="L155" s="19">
        <v>160.17979466216201</v>
      </c>
      <c r="M155" s="19">
        <v>157.039646003238</v>
      </c>
    </row>
    <row r="156" spans="11:13" x14ac:dyDescent="0.25">
      <c r="K156" s="53">
        <v>39644</v>
      </c>
      <c r="L156" s="19">
        <v>164.680416270047</v>
      </c>
      <c r="M156" s="19">
        <v>157.664406619864</v>
      </c>
    </row>
    <row r="157" spans="11:13" x14ac:dyDescent="0.25">
      <c r="K157" s="53">
        <v>39675</v>
      </c>
      <c r="L157" s="19">
        <v>161.40172384296099</v>
      </c>
      <c r="M157" s="19">
        <v>157.770959190556</v>
      </c>
    </row>
    <row r="158" spans="11:13" x14ac:dyDescent="0.25">
      <c r="K158" s="53">
        <v>39706</v>
      </c>
      <c r="L158" s="19">
        <v>157.92934823051499</v>
      </c>
      <c r="M158" s="19">
        <v>157.14348658844901</v>
      </c>
    </row>
    <row r="159" spans="11:13" x14ac:dyDescent="0.25">
      <c r="K159" s="53">
        <v>39736</v>
      </c>
      <c r="L159" s="19">
        <v>154.62350078680299</v>
      </c>
      <c r="M159" s="19">
        <v>154.23353668030501</v>
      </c>
    </row>
    <row r="160" spans="11:13" x14ac:dyDescent="0.25">
      <c r="K160" s="53">
        <v>39767</v>
      </c>
      <c r="L160" s="19">
        <v>153.47517168134701</v>
      </c>
      <c r="M160" s="19">
        <v>149.70585365051301</v>
      </c>
    </row>
    <row r="161" spans="11:13" x14ac:dyDescent="0.25">
      <c r="K161" s="53">
        <v>39797</v>
      </c>
      <c r="L161" s="19">
        <v>150.99798772079501</v>
      </c>
      <c r="M161" s="19">
        <v>144.81916638747401</v>
      </c>
    </row>
    <row r="162" spans="11:13" x14ac:dyDescent="0.25">
      <c r="K162" s="53">
        <v>39828</v>
      </c>
      <c r="L162" s="19">
        <v>149.020081300556</v>
      </c>
      <c r="M162" s="19">
        <v>139.72574024047699</v>
      </c>
    </row>
    <row r="163" spans="11:13" x14ac:dyDescent="0.25">
      <c r="K163" s="53">
        <v>39859</v>
      </c>
      <c r="L163" s="19">
        <v>145.45941829084401</v>
      </c>
      <c r="M163" s="19">
        <v>137.50718099570199</v>
      </c>
    </row>
    <row r="164" spans="11:13" x14ac:dyDescent="0.25">
      <c r="K164" s="53">
        <v>39887</v>
      </c>
      <c r="L164" s="19">
        <v>141.046928688028</v>
      </c>
      <c r="M164" s="19">
        <v>133.076702754509</v>
      </c>
    </row>
    <row r="165" spans="11:13" x14ac:dyDescent="0.25">
      <c r="K165" s="53">
        <v>39918</v>
      </c>
      <c r="L165" s="19">
        <v>135.029132472821</v>
      </c>
      <c r="M165" s="19">
        <v>129.627767598444</v>
      </c>
    </row>
    <row r="166" spans="11:13" x14ac:dyDescent="0.25">
      <c r="K166" s="53">
        <v>39948</v>
      </c>
      <c r="L166" s="19">
        <v>124.748726192359</v>
      </c>
      <c r="M166" s="19">
        <v>124.53307536626301</v>
      </c>
    </row>
    <row r="167" spans="11:13" x14ac:dyDescent="0.25">
      <c r="K167" s="53">
        <v>39979</v>
      </c>
      <c r="L167" s="19">
        <v>116.079860641434</v>
      </c>
      <c r="M167" s="19">
        <v>122.530178520295</v>
      </c>
    </row>
    <row r="168" spans="11:13" x14ac:dyDescent="0.25">
      <c r="K168" s="53">
        <v>40009</v>
      </c>
      <c r="L168" s="19">
        <v>108.99747551638499</v>
      </c>
      <c r="M168" s="19">
        <v>119.85699902994099</v>
      </c>
    </row>
    <row r="169" spans="11:13" x14ac:dyDescent="0.25">
      <c r="K169" s="53">
        <v>40040</v>
      </c>
      <c r="L169" s="19">
        <v>110.575678042912</v>
      </c>
      <c r="M169" s="19">
        <v>119.92820982750401</v>
      </c>
    </row>
    <row r="170" spans="11:13" x14ac:dyDescent="0.25">
      <c r="K170" s="53">
        <v>40071</v>
      </c>
      <c r="L170" s="19">
        <v>112.521444721994</v>
      </c>
      <c r="M170" s="19">
        <v>118.636343686305</v>
      </c>
    </row>
    <row r="171" spans="11:13" x14ac:dyDescent="0.25">
      <c r="K171" s="53">
        <v>40101</v>
      </c>
      <c r="L171" s="19">
        <v>113.780823765161</v>
      </c>
      <c r="M171" s="19">
        <v>118.328180499757</v>
      </c>
    </row>
    <row r="172" spans="11:13" x14ac:dyDescent="0.25">
      <c r="K172" s="53">
        <v>40132</v>
      </c>
      <c r="L172" s="19">
        <v>110.79983364196499</v>
      </c>
      <c r="M172" s="19">
        <v>116.29472324916399</v>
      </c>
    </row>
    <row r="173" spans="11:13" x14ac:dyDescent="0.25">
      <c r="K173" s="53">
        <v>40162</v>
      </c>
      <c r="L173" s="19">
        <v>107.737337255331</v>
      </c>
      <c r="M173" s="19">
        <v>115.57049237011699</v>
      </c>
    </row>
    <row r="174" spans="11:13" x14ac:dyDescent="0.25">
      <c r="K174" s="53">
        <v>40193</v>
      </c>
      <c r="L174" s="19">
        <v>105.947628359231</v>
      </c>
      <c r="M174" s="19">
        <v>115.124890986571</v>
      </c>
    </row>
    <row r="175" spans="11:13" x14ac:dyDescent="0.25">
      <c r="K175" s="53">
        <v>40224</v>
      </c>
      <c r="L175" s="19">
        <v>106.543148003353</v>
      </c>
      <c r="M175" s="19">
        <v>115.871837198422</v>
      </c>
    </row>
    <row r="176" spans="11:13" x14ac:dyDescent="0.25">
      <c r="K176" s="53">
        <v>40252</v>
      </c>
      <c r="L176" s="19">
        <v>108.461277023837</v>
      </c>
      <c r="M176" s="19">
        <v>117.548799314371</v>
      </c>
    </row>
    <row r="177" spans="11:13" x14ac:dyDescent="0.25">
      <c r="K177" s="53">
        <v>40283</v>
      </c>
      <c r="L177" s="19">
        <v>112.58072943673901</v>
      </c>
      <c r="M177" s="19">
        <v>118.90391062492699</v>
      </c>
    </row>
    <row r="178" spans="11:13" x14ac:dyDescent="0.25">
      <c r="K178" s="53">
        <v>40313</v>
      </c>
      <c r="L178" s="19">
        <v>115.62620323560699</v>
      </c>
      <c r="M178" s="19">
        <v>119.810820091952</v>
      </c>
    </row>
    <row r="179" spans="11:13" x14ac:dyDescent="0.25">
      <c r="K179" s="53">
        <v>40344</v>
      </c>
      <c r="L179" s="19">
        <v>117.216938453099</v>
      </c>
      <c r="M179" s="19">
        <v>120.315442180205</v>
      </c>
    </row>
    <row r="180" spans="11:13" x14ac:dyDescent="0.25">
      <c r="K180" s="53">
        <v>40374</v>
      </c>
      <c r="L180" s="19">
        <v>116.21773120858001</v>
      </c>
      <c r="M180" s="19">
        <v>121.88681172991799</v>
      </c>
    </row>
    <row r="181" spans="11:13" x14ac:dyDescent="0.25">
      <c r="K181" s="53">
        <v>40405</v>
      </c>
      <c r="L181" s="19">
        <v>115.48265002213699</v>
      </c>
      <c r="M181" s="19">
        <v>125.817626693563</v>
      </c>
    </row>
    <row r="182" spans="11:13" x14ac:dyDescent="0.25">
      <c r="K182" s="53">
        <v>40436</v>
      </c>
      <c r="L182" s="19">
        <v>116.12344577671</v>
      </c>
      <c r="M182" s="19">
        <v>130.39134408336599</v>
      </c>
    </row>
    <row r="183" spans="11:13" x14ac:dyDescent="0.25">
      <c r="K183" s="53">
        <v>40466</v>
      </c>
      <c r="L183" s="19">
        <v>117.056248618005</v>
      </c>
      <c r="M183" s="19">
        <v>134.84121988851399</v>
      </c>
    </row>
    <row r="184" spans="11:13" x14ac:dyDescent="0.25">
      <c r="K184" s="53">
        <v>40497</v>
      </c>
      <c r="L184" s="19">
        <v>117.493749486281</v>
      </c>
      <c r="M184" s="19">
        <v>136.11954201598601</v>
      </c>
    </row>
    <row r="185" spans="11:13" x14ac:dyDescent="0.25">
      <c r="K185" s="53">
        <v>40527</v>
      </c>
      <c r="L185" s="19">
        <v>117.533418392773</v>
      </c>
      <c r="M185" s="19">
        <v>136.77418115086999</v>
      </c>
    </row>
    <row r="186" spans="11:13" x14ac:dyDescent="0.25">
      <c r="K186" s="53">
        <v>40558</v>
      </c>
      <c r="L186" s="19">
        <v>118.717788365204</v>
      </c>
      <c r="M186" s="19">
        <v>136.63889177358701</v>
      </c>
    </row>
    <row r="187" spans="11:13" x14ac:dyDescent="0.25">
      <c r="K187" s="53">
        <v>40589</v>
      </c>
      <c r="L187" s="19">
        <v>120.350233965725</v>
      </c>
      <c r="M187" s="19">
        <v>136.372227853537</v>
      </c>
    </row>
    <row r="188" spans="11:13" x14ac:dyDescent="0.25">
      <c r="K188" s="53">
        <v>40617</v>
      </c>
      <c r="L188" s="19">
        <v>121.57147081714599</v>
      </c>
      <c r="M188" s="19">
        <v>135.79071068103099</v>
      </c>
    </row>
    <row r="189" spans="11:13" x14ac:dyDescent="0.25">
      <c r="K189" s="53">
        <v>40648</v>
      </c>
      <c r="L189" s="19">
        <v>121.41611140827099</v>
      </c>
      <c r="M189" s="19">
        <v>135.67982966687899</v>
      </c>
    </row>
    <row r="190" spans="11:13" x14ac:dyDescent="0.25">
      <c r="K190" s="53">
        <v>40678</v>
      </c>
      <c r="L190" s="19">
        <v>121.181219840347</v>
      </c>
      <c r="M190" s="19">
        <v>137.13546180063801</v>
      </c>
    </row>
    <row r="191" spans="11:13" x14ac:dyDescent="0.25">
      <c r="K191" s="53">
        <v>40709</v>
      </c>
      <c r="L191" s="19">
        <v>120.323072958824</v>
      </c>
      <c r="M191" s="19">
        <v>138.312823584135</v>
      </c>
    </row>
    <row r="192" spans="11:13" x14ac:dyDescent="0.25">
      <c r="K192" s="53">
        <v>40739</v>
      </c>
      <c r="L192" s="19">
        <v>119.264746812802</v>
      </c>
      <c r="M192" s="19">
        <v>140.11254266198699</v>
      </c>
    </row>
    <row r="193" spans="11:13" x14ac:dyDescent="0.25">
      <c r="K193" s="53">
        <v>40770</v>
      </c>
      <c r="L193" s="19">
        <v>119.902816736316</v>
      </c>
      <c r="M193" s="19">
        <v>141.33510996398701</v>
      </c>
    </row>
    <row r="194" spans="11:13" x14ac:dyDescent="0.25">
      <c r="K194" s="53">
        <v>40801</v>
      </c>
      <c r="L194" s="19">
        <v>122.022815308361</v>
      </c>
      <c r="M194" s="19">
        <v>145.441291112973</v>
      </c>
    </row>
    <row r="195" spans="11:13" x14ac:dyDescent="0.25">
      <c r="K195" s="53">
        <v>40831</v>
      </c>
      <c r="L195" s="19">
        <v>124.19644697516399</v>
      </c>
      <c r="M195" s="19">
        <v>148.179516661609</v>
      </c>
    </row>
    <row r="196" spans="11:13" x14ac:dyDescent="0.25">
      <c r="K196" s="53">
        <v>40862</v>
      </c>
      <c r="L196" s="19">
        <v>124.78822686431801</v>
      </c>
      <c r="M196" s="19">
        <v>152.06250179484601</v>
      </c>
    </row>
    <row r="197" spans="11:13" x14ac:dyDescent="0.25">
      <c r="K197" s="53">
        <v>40892</v>
      </c>
      <c r="L197" s="19">
        <v>125.444042477891</v>
      </c>
      <c r="M197" s="19">
        <v>151.224793153983</v>
      </c>
    </row>
    <row r="198" spans="11:13" x14ac:dyDescent="0.25">
      <c r="K198" s="53">
        <v>40923</v>
      </c>
      <c r="L198" s="19">
        <v>126.235739165168</v>
      </c>
      <c r="M198" s="19">
        <v>150.598562381807</v>
      </c>
    </row>
    <row r="199" spans="11:13" x14ac:dyDescent="0.25">
      <c r="K199" s="53">
        <v>40954</v>
      </c>
      <c r="L199" s="19">
        <v>127.065912155063</v>
      </c>
      <c r="M199" s="19">
        <v>146.67934798868399</v>
      </c>
    </row>
    <row r="200" spans="11:13" x14ac:dyDescent="0.25">
      <c r="K200" s="53">
        <v>40983</v>
      </c>
      <c r="L200" s="19">
        <v>125.56646159822201</v>
      </c>
      <c r="M200" s="19">
        <v>145.018764494583</v>
      </c>
    </row>
    <row r="201" spans="11:13" x14ac:dyDescent="0.25">
      <c r="K201" s="53">
        <v>41014</v>
      </c>
      <c r="L201" s="19">
        <v>126.045268756957</v>
      </c>
      <c r="M201" s="19">
        <v>144.274658202816</v>
      </c>
    </row>
    <row r="202" spans="11:13" x14ac:dyDescent="0.25">
      <c r="K202" s="53">
        <v>41044</v>
      </c>
      <c r="L202" s="19">
        <v>127.003453294435</v>
      </c>
      <c r="M202" s="19">
        <v>145.70200195905201</v>
      </c>
    </row>
    <row r="203" spans="11:13" x14ac:dyDescent="0.25">
      <c r="K203" s="53">
        <v>41075</v>
      </c>
      <c r="L203" s="19">
        <v>130.545546185712</v>
      </c>
      <c r="M203" s="19">
        <v>147.24100648128399</v>
      </c>
    </row>
    <row r="204" spans="11:13" x14ac:dyDescent="0.25">
      <c r="K204" s="53">
        <v>41105</v>
      </c>
      <c r="L204" s="19">
        <v>132.050979310651</v>
      </c>
      <c r="M204" s="19">
        <v>150.558117170206</v>
      </c>
    </row>
    <row r="205" spans="11:13" x14ac:dyDescent="0.25">
      <c r="K205" s="53">
        <v>41136</v>
      </c>
      <c r="L205" s="19">
        <v>133.36551518096701</v>
      </c>
      <c r="M205" s="19">
        <v>154.37676137760801</v>
      </c>
    </row>
    <row r="206" spans="11:13" x14ac:dyDescent="0.25">
      <c r="K206" s="53">
        <v>41167</v>
      </c>
      <c r="L206" s="19">
        <v>132.015468444258</v>
      </c>
      <c r="M206" s="19">
        <v>159.954577363217</v>
      </c>
    </row>
    <row r="207" spans="11:13" x14ac:dyDescent="0.25">
      <c r="K207" s="53">
        <v>41197</v>
      </c>
      <c r="L207" s="19">
        <v>131.70510212402701</v>
      </c>
      <c r="M207" s="19">
        <v>162.69047050276399</v>
      </c>
    </row>
    <row r="208" spans="11:13" x14ac:dyDescent="0.25">
      <c r="K208" s="53">
        <v>41228</v>
      </c>
      <c r="L208" s="19">
        <v>131.11768859890901</v>
      </c>
      <c r="M208" s="19">
        <v>164.13171327256299</v>
      </c>
    </row>
    <row r="209" spans="11:13" x14ac:dyDescent="0.25">
      <c r="K209" s="53">
        <v>41258</v>
      </c>
      <c r="L209" s="19">
        <v>132.437694693792</v>
      </c>
      <c r="M209" s="19">
        <v>162.65545381385601</v>
      </c>
    </row>
    <row r="210" spans="11:13" x14ac:dyDescent="0.25">
      <c r="K210" s="53">
        <v>41289</v>
      </c>
      <c r="L210" s="19">
        <v>132.787826881222</v>
      </c>
      <c r="M210" s="19">
        <v>161.08513422792799</v>
      </c>
    </row>
    <row r="211" spans="11:13" x14ac:dyDescent="0.25">
      <c r="K211" s="53">
        <v>41320</v>
      </c>
      <c r="L211" s="19">
        <v>133.30237818972199</v>
      </c>
      <c r="M211" s="19">
        <v>160.904865835995</v>
      </c>
    </row>
    <row r="212" spans="11:13" x14ac:dyDescent="0.25">
      <c r="K212" s="53">
        <v>41348</v>
      </c>
      <c r="L212" s="19">
        <v>135.60191937620201</v>
      </c>
      <c r="M212" s="19">
        <v>160.952843013831</v>
      </c>
    </row>
    <row r="213" spans="11:13" x14ac:dyDescent="0.25">
      <c r="K213" s="53">
        <v>41379</v>
      </c>
      <c r="L213" s="19">
        <v>137.80755968771501</v>
      </c>
      <c r="M213" s="19">
        <v>162.45401540713701</v>
      </c>
    </row>
    <row r="214" spans="11:13" x14ac:dyDescent="0.25">
      <c r="K214" s="53">
        <v>41409</v>
      </c>
      <c r="L214" s="19">
        <v>142.40938599385001</v>
      </c>
      <c r="M214" s="19">
        <v>163.807384911188</v>
      </c>
    </row>
    <row r="215" spans="11:13" x14ac:dyDescent="0.25">
      <c r="K215" s="53">
        <v>41440</v>
      </c>
      <c r="L215" s="19">
        <v>143.68082401645401</v>
      </c>
      <c r="M215" s="19">
        <v>166.412941399689</v>
      </c>
    </row>
    <row r="216" spans="11:13" x14ac:dyDescent="0.25">
      <c r="K216" s="53">
        <v>41470</v>
      </c>
      <c r="L216" s="19">
        <v>147.39185919181301</v>
      </c>
      <c r="M216" s="19">
        <v>168.56763028516301</v>
      </c>
    </row>
    <row r="217" spans="11:13" x14ac:dyDescent="0.25">
      <c r="K217" s="53">
        <v>41501</v>
      </c>
      <c r="L217" s="19">
        <v>147.555113897947</v>
      </c>
      <c r="M217" s="19">
        <v>170.244443895654</v>
      </c>
    </row>
    <row r="218" spans="11:13" x14ac:dyDescent="0.25">
      <c r="K218" s="53">
        <v>41532</v>
      </c>
      <c r="L218" s="19">
        <v>151.224591152557</v>
      </c>
      <c r="M218" s="19">
        <v>172.789888212032</v>
      </c>
    </row>
    <row r="219" spans="11:13" x14ac:dyDescent="0.25">
      <c r="K219" s="53">
        <v>41562</v>
      </c>
      <c r="L219" s="19">
        <v>151.59664790888999</v>
      </c>
      <c r="M219" s="19">
        <v>174.85926318905999</v>
      </c>
    </row>
    <row r="220" spans="11:13" x14ac:dyDescent="0.25">
      <c r="K220" s="53">
        <v>41593</v>
      </c>
      <c r="L220" s="19">
        <v>152.53815552700701</v>
      </c>
      <c r="M220" s="19">
        <v>177.481503098979</v>
      </c>
    </row>
    <row r="221" spans="11:13" x14ac:dyDescent="0.25">
      <c r="K221" s="53">
        <v>41623</v>
      </c>
      <c r="L221" s="19">
        <v>150.16470331183001</v>
      </c>
      <c r="M221" s="19">
        <v>177.946147230262</v>
      </c>
    </row>
    <row r="222" spans="11:13" x14ac:dyDescent="0.25">
      <c r="K222" s="53">
        <v>41654</v>
      </c>
      <c r="L222" s="19">
        <v>150.43934739661501</v>
      </c>
      <c r="M222" s="19">
        <v>179.73579944183399</v>
      </c>
    </row>
    <row r="223" spans="11:13" x14ac:dyDescent="0.25">
      <c r="K223" s="53">
        <v>41685</v>
      </c>
      <c r="L223" s="19">
        <v>150.53795764424899</v>
      </c>
      <c r="M223" s="19">
        <v>180.50678033320301</v>
      </c>
    </row>
    <row r="224" spans="11:13" x14ac:dyDescent="0.25">
      <c r="K224" s="53">
        <v>41713</v>
      </c>
      <c r="L224" s="19">
        <v>152.888359443854</v>
      </c>
      <c r="M224" s="19">
        <v>182.53037019566</v>
      </c>
    </row>
    <row r="225" spans="11:13" x14ac:dyDescent="0.25">
      <c r="K225" s="53">
        <v>41744</v>
      </c>
      <c r="L225" s="19">
        <v>154.82911141128699</v>
      </c>
      <c r="M225" s="19">
        <v>183.038878195075</v>
      </c>
    </row>
    <row r="226" spans="11:13" x14ac:dyDescent="0.25">
      <c r="K226" s="53">
        <v>41774</v>
      </c>
      <c r="L226" s="19">
        <v>158.632203975338</v>
      </c>
      <c r="M226" s="19">
        <v>180.22942646278301</v>
      </c>
    </row>
    <row r="227" spans="11:13" x14ac:dyDescent="0.25">
      <c r="K227" s="53">
        <v>41805</v>
      </c>
      <c r="L227" s="19">
        <v>160.13838816799901</v>
      </c>
      <c r="M227" s="19">
        <v>177.79475398237</v>
      </c>
    </row>
    <row r="228" spans="11:13" x14ac:dyDescent="0.25">
      <c r="K228" s="53">
        <v>41835</v>
      </c>
      <c r="L228" s="19">
        <v>159.33556519415399</v>
      </c>
      <c r="M228" s="19">
        <v>176.835688534497</v>
      </c>
    </row>
    <row r="229" spans="11:13" x14ac:dyDescent="0.25">
      <c r="K229" s="53">
        <v>41866</v>
      </c>
      <c r="L229" s="19">
        <v>160.64426295229001</v>
      </c>
      <c r="M229" s="19">
        <v>181.666759174915</v>
      </c>
    </row>
    <row r="230" spans="11:13" x14ac:dyDescent="0.25">
      <c r="K230" s="53">
        <v>41897</v>
      </c>
      <c r="L230" s="19">
        <v>162.10803849430599</v>
      </c>
      <c r="M230" s="19">
        <v>185.18689305110999</v>
      </c>
    </row>
    <row r="231" spans="11:13" x14ac:dyDescent="0.25">
      <c r="K231" s="53">
        <v>41927</v>
      </c>
      <c r="L231" s="19">
        <v>164.47787607629499</v>
      </c>
      <c r="M231" s="19">
        <v>192.377041815898</v>
      </c>
    </row>
    <row r="232" spans="11:13" x14ac:dyDescent="0.25">
      <c r="K232" s="53">
        <v>41958</v>
      </c>
      <c r="L232" s="19">
        <v>167.559443759369</v>
      </c>
      <c r="M232" s="19">
        <v>192.12038629987501</v>
      </c>
    </row>
    <row r="233" spans="11:13" x14ac:dyDescent="0.25">
      <c r="K233" s="53">
        <v>41988</v>
      </c>
      <c r="L233" s="19">
        <v>170.904866890834</v>
      </c>
      <c r="M233" s="19">
        <v>194.06434319854401</v>
      </c>
    </row>
    <row r="234" spans="11:13" x14ac:dyDescent="0.25">
      <c r="K234" s="53">
        <v>42019</v>
      </c>
      <c r="L234" s="19">
        <v>173.77522502879299</v>
      </c>
      <c r="M234" s="19">
        <v>197.198042525711</v>
      </c>
    </row>
    <row r="235" spans="11:13" x14ac:dyDescent="0.25">
      <c r="K235" s="53">
        <v>42050</v>
      </c>
      <c r="L235" s="19">
        <v>177.26781685757899</v>
      </c>
      <c r="M235" s="19">
        <v>200.611274971467</v>
      </c>
    </row>
    <row r="236" spans="11:13" x14ac:dyDescent="0.25">
      <c r="K236" s="53">
        <v>42078</v>
      </c>
      <c r="L236" s="19">
        <v>176.75023591930301</v>
      </c>
      <c r="M236" s="19">
        <v>203.249227651561</v>
      </c>
    </row>
    <row r="237" spans="11:13" x14ac:dyDescent="0.25">
      <c r="K237" s="53">
        <v>42109</v>
      </c>
      <c r="L237" s="19">
        <v>177.158474639438</v>
      </c>
      <c r="M237" s="19">
        <v>202.425227119315</v>
      </c>
    </row>
    <row r="238" spans="11:13" x14ac:dyDescent="0.25">
      <c r="K238" s="53">
        <v>42139</v>
      </c>
      <c r="L238" s="19">
        <v>176.79772311064099</v>
      </c>
      <c r="M238" s="19">
        <v>206.69315600973999</v>
      </c>
    </row>
    <row r="239" spans="11:13" x14ac:dyDescent="0.25">
      <c r="K239" s="53">
        <v>42170</v>
      </c>
      <c r="L239" s="19">
        <v>179.02570480026799</v>
      </c>
      <c r="M239" s="19">
        <v>208.55330367771401</v>
      </c>
    </row>
    <row r="240" spans="11:13" x14ac:dyDescent="0.25">
      <c r="K240" s="53">
        <v>42200</v>
      </c>
      <c r="L240" s="19">
        <v>180.46542010938299</v>
      </c>
      <c r="M240" s="19">
        <v>209.51826239089601</v>
      </c>
    </row>
    <row r="241" spans="11:13" x14ac:dyDescent="0.25">
      <c r="K241" s="53">
        <v>42231</v>
      </c>
      <c r="L241" s="19">
        <v>181.74589152726799</v>
      </c>
      <c r="M241" s="19">
        <v>211.154841029224</v>
      </c>
    </row>
    <row r="242" spans="11:13" x14ac:dyDescent="0.25">
      <c r="K242" s="53">
        <v>42262</v>
      </c>
      <c r="L242" s="19">
        <v>183.60139092169999</v>
      </c>
      <c r="M242" s="19">
        <v>213.18847766371201</v>
      </c>
    </row>
    <row r="243" spans="11:13" x14ac:dyDescent="0.25">
      <c r="K243" s="53">
        <v>42292</v>
      </c>
      <c r="L243" s="19">
        <v>182.998919734211</v>
      </c>
      <c r="M243" s="19">
        <v>213.74339519691401</v>
      </c>
    </row>
    <row r="244" spans="11:13" x14ac:dyDescent="0.25">
      <c r="K244" s="53">
        <v>42323</v>
      </c>
      <c r="L244" s="19">
        <v>182.42532006639399</v>
      </c>
      <c r="M244" s="19">
        <v>214.66621534217299</v>
      </c>
    </row>
    <row r="245" spans="11:13" x14ac:dyDescent="0.25">
      <c r="K245" s="53">
        <v>42353</v>
      </c>
      <c r="L245" s="19">
        <v>181.44599199251201</v>
      </c>
      <c r="M245" s="19">
        <v>215.69704014449599</v>
      </c>
    </row>
    <row r="246" spans="11:13" x14ac:dyDescent="0.25">
      <c r="K246" s="53">
        <v>42384</v>
      </c>
      <c r="L246" s="19">
        <v>181.14701727379901</v>
      </c>
      <c r="M246" s="19">
        <v>218.28222688328</v>
      </c>
    </row>
    <row r="247" spans="11:13" x14ac:dyDescent="0.25">
      <c r="K247" s="53">
        <v>42415</v>
      </c>
      <c r="L247" s="19">
        <v>178.35179461390399</v>
      </c>
      <c r="M247" s="19">
        <v>220.36006054770201</v>
      </c>
    </row>
    <row r="248" spans="11:13" x14ac:dyDescent="0.25">
      <c r="K248" s="53">
        <v>42444</v>
      </c>
      <c r="L248" s="19">
        <v>176.63646460783599</v>
      </c>
      <c r="M248" s="19">
        <v>223.57972808951999</v>
      </c>
    </row>
    <row r="249" spans="11:13" x14ac:dyDescent="0.25">
      <c r="K249" s="53">
        <v>42475</v>
      </c>
      <c r="L249" s="19">
        <v>177.042533114397</v>
      </c>
      <c r="M249" s="19">
        <v>226.911289545518</v>
      </c>
    </row>
    <row r="250" spans="11:13" x14ac:dyDescent="0.25">
      <c r="K250" s="53">
        <v>42505</v>
      </c>
      <c r="L250" s="19">
        <v>181.187849894415</v>
      </c>
      <c r="M250" s="19">
        <v>227.39628146472899</v>
      </c>
    </row>
    <row r="251" spans="11:13" x14ac:dyDescent="0.25">
      <c r="K251" s="53">
        <v>42536</v>
      </c>
      <c r="L251" s="19">
        <v>186.15328190791601</v>
      </c>
      <c r="M251" s="19">
        <v>228.39561153432899</v>
      </c>
    </row>
    <row r="252" spans="11:13" x14ac:dyDescent="0.25">
      <c r="K252" s="53">
        <v>42566</v>
      </c>
      <c r="L252" s="19">
        <v>190.60497695981201</v>
      </c>
      <c r="M252" s="19">
        <v>230.73530341957701</v>
      </c>
    </row>
    <row r="253" spans="11:13" x14ac:dyDescent="0.25">
      <c r="K253" s="53">
        <v>42597</v>
      </c>
      <c r="L253" s="19">
        <v>190.27216323868899</v>
      </c>
      <c r="M253" s="19">
        <v>232.06812642533399</v>
      </c>
    </row>
    <row r="254" spans="11:13" x14ac:dyDescent="0.25">
      <c r="K254" s="53">
        <v>42628</v>
      </c>
      <c r="L254" s="19">
        <v>189.74156765423999</v>
      </c>
      <c r="M254" s="19">
        <v>232.426239416123</v>
      </c>
    </row>
    <row r="255" spans="11:13" x14ac:dyDescent="0.25">
      <c r="K255" s="53">
        <v>42658</v>
      </c>
      <c r="L255" s="19">
        <v>191.19696977644401</v>
      </c>
      <c r="M255" s="19">
        <v>231.37046719856201</v>
      </c>
    </row>
    <row r="256" spans="11:13" x14ac:dyDescent="0.25">
      <c r="K256" s="53">
        <v>42689</v>
      </c>
      <c r="L256" s="19">
        <v>193.42877937360399</v>
      </c>
      <c r="M256" s="19">
        <v>230.515738264276</v>
      </c>
    </row>
    <row r="257" spans="11:13" x14ac:dyDescent="0.25">
      <c r="K257" s="53">
        <v>42719</v>
      </c>
      <c r="L257" s="19">
        <v>192.86947932041099</v>
      </c>
      <c r="M257" s="19">
        <v>231.37582568341901</v>
      </c>
    </row>
    <row r="258" spans="11:13" x14ac:dyDescent="0.25">
      <c r="K258" s="53">
        <v>42750</v>
      </c>
      <c r="L258" s="19">
        <v>189.445186259314</v>
      </c>
      <c r="M258" s="19">
        <v>233.489457025457</v>
      </c>
    </row>
    <row r="259" spans="11:13" x14ac:dyDescent="0.25">
      <c r="K259" s="53">
        <v>42781</v>
      </c>
      <c r="L259" s="19">
        <v>186.731322444428</v>
      </c>
      <c r="M259" s="19">
        <v>232.78954517647</v>
      </c>
    </row>
    <row r="260" spans="11:13" x14ac:dyDescent="0.25">
      <c r="K260" s="37">
        <v>42674</v>
      </c>
      <c r="L260" s="38" t="s">
        <v>78</v>
      </c>
    </row>
    <row r="261" spans="11:13" x14ac:dyDescent="0.25">
      <c r="K261" s="81"/>
      <c r="L261" s="145"/>
      <c r="M261" s="146"/>
    </row>
    <row r="262" spans="11:13" x14ac:dyDescent="0.25">
      <c r="K262" s="81"/>
      <c r="L262" s="147"/>
      <c r="M262" s="147"/>
    </row>
    <row r="263" spans="11:13" x14ac:dyDescent="0.25">
      <c r="K263" s="81"/>
      <c r="L263" s="147"/>
      <c r="M263" s="147"/>
    </row>
    <row r="264" spans="11:13" x14ac:dyDescent="0.25">
      <c r="K264" s="81"/>
      <c r="L264" s="148"/>
      <c r="M264" s="148"/>
    </row>
    <row r="265" spans="11:13" x14ac:dyDescent="0.25">
      <c r="K265" s="53"/>
      <c r="L265" s="19"/>
      <c r="M265" s="19"/>
    </row>
    <row r="266" spans="11:13" x14ac:dyDescent="0.25">
      <c r="K266" s="53"/>
      <c r="L266" s="19"/>
      <c r="M266" s="19"/>
    </row>
    <row r="267" spans="11:13" x14ac:dyDescent="0.25">
      <c r="K267" s="53"/>
      <c r="L267" s="19"/>
      <c r="M267" s="19"/>
    </row>
    <row r="268" spans="11:13" x14ac:dyDescent="0.25">
      <c r="K268" s="53">
        <v>43054</v>
      </c>
      <c r="L268" s="19" t="s">
        <v>78</v>
      </c>
      <c r="M268" s="19" t="s">
        <v>78</v>
      </c>
    </row>
    <row r="269" spans="11:13" x14ac:dyDescent="0.25">
      <c r="K269" s="53">
        <v>43084</v>
      </c>
      <c r="L269" s="19" t="s">
        <v>78</v>
      </c>
      <c r="M269" s="19" t="s">
        <v>78</v>
      </c>
    </row>
    <row r="270" spans="11:13" x14ac:dyDescent="0.25">
      <c r="K270" s="53">
        <v>43115</v>
      </c>
      <c r="L270" s="19" t="s">
        <v>78</v>
      </c>
      <c r="M270" s="19" t="s">
        <v>78</v>
      </c>
    </row>
    <row r="271" spans="11:13" x14ac:dyDescent="0.25">
      <c r="K271" s="53">
        <v>43146</v>
      </c>
      <c r="L271" s="19" t="s">
        <v>78</v>
      </c>
      <c r="M271" s="19" t="s">
        <v>78</v>
      </c>
    </row>
    <row r="272" spans="11:13" x14ac:dyDescent="0.25">
      <c r="K272" s="53">
        <v>43174</v>
      </c>
      <c r="L272" s="19" t="s">
        <v>78</v>
      </c>
      <c r="M272" s="19" t="s">
        <v>78</v>
      </c>
    </row>
    <row r="273" spans="11:13" x14ac:dyDescent="0.25">
      <c r="K273" s="53">
        <v>43205</v>
      </c>
      <c r="L273" s="19" t="s">
        <v>78</v>
      </c>
      <c r="M273" s="19" t="s">
        <v>78</v>
      </c>
    </row>
    <row r="274" spans="11:13" x14ac:dyDescent="0.25">
      <c r="K274" s="53">
        <v>43235</v>
      </c>
      <c r="L274" s="19" t="s">
        <v>78</v>
      </c>
      <c r="M274" s="19" t="s">
        <v>78</v>
      </c>
    </row>
    <row r="275" spans="11:13" x14ac:dyDescent="0.25">
      <c r="K275" s="53">
        <v>43266</v>
      </c>
      <c r="L275" s="19" t="s">
        <v>78</v>
      </c>
      <c r="M275" s="19" t="s">
        <v>78</v>
      </c>
    </row>
    <row r="276" spans="11:13" x14ac:dyDescent="0.25">
      <c r="K276" s="53">
        <v>43296</v>
      </c>
      <c r="L276" s="19" t="s">
        <v>78</v>
      </c>
      <c r="M276" s="19" t="s">
        <v>78</v>
      </c>
    </row>
    <row r="277" spans="11:13" x14ac:dyDescent="0.25">
      <c r="K277" s="53">
        <v>43327</v>
      </c>
      <c r="L277" s="19" t="s">
        <v>78</v>
      </c>
      <c r="M277" s="19" t="s">
        <v>78</v>
      </c>
    </row>
    <row r="278" spans="11:13" x14ac:dyDescent="0.25">
      <c r="K278" s="53">
        <v>43358</v>
      </c>
      <c r="L278" s="19" t="s">
        <v>78</v>
      </c>
      <c r="M278" s="19" t="s">
        <v>78</v>
      </c>
    </row>
    <row r="279" spans="11:13" x14ac:dyDescent="0.25">
      <c r="K279" s="53">
        <v>43388</v>
      </c>
      <c r="L279" s="19" t="s">
        <v>78</v>
      </c>
      <c r="M279" s="19" t="s">
        <v>78</v>
      </c>
    </row>
    <row r="280" spans="11:13" x14ac:dyDescent="0.25">
      <c r="K280" s="53">
        <v>43419</v>
      </c>
      <c r="L280" s="19" t="s">
        <v>78</v>
      </c>
      <c r="M280" s="19" t="s">
        <v>78</v>
      </c>
    </row>
    <row r="281" spans="11:13" x14ac:dyDescent="0.25">
      <c r="K281" s="53">
        <v>43449</v>
      </c>
      <c r="L281" s="19" t="s">
        <v>78</v>
      </c>
      <c r="M281" s="19" t="s">
        <v>78</v>
      </c>
    </row>
    <row r="282" spans="11:13" x14ac:dyDescent="0.25">
      <c r="K282" s="53">
        <v>43480</v>
      </c>
      <c r="L282" s="19" t="s">
        <v>78</v>
      </c>
      <c r="M282" s="19" t="s">
        <v>78</v>
      </c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59 K265:K364">
    <cfRule type="expression" dxfId="34" priority="3">
      <formula>$L6=""</formula>
    </cfRule>
  </conditionalFormatting>
  <conditionalFormatting sqref="K260">
    <cfRule type="expression" dxfId="33" priority="2">
      <formula>$L260=""</formula>
    </cfRule>
  </conditionalFormatting>
  <conditionalFormatting sqref="K261:K264">
    <cfRule type="expression" dxfId="32" priority="1">
      <formula>$L261=""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O91" sqref="O91:AB126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-0.39136200763591233</v>
      </c>
      <c r="R2" s="60">
        <v>-2.0584426003057987E-2</v>
      </c>
      <c r="S2" s="60">
        <v>-0.35442876639142273</v>
      </c>
      <c r="T2" s="60">
        <v>-8.415571233436614E-3</v>
      </c>
      <c r="U2" s="60">
        <v>-0.42350566455013816</v>
      </c>
      <c r="V2" s="61">
        <v>-0.44118269683525191</v>
      </c>
      <c r="W2" s="62">
        <v>-1</v>
      </c>
      <c r="X2" s="63">
        <v>-8.556184293777136E-3</v>
      </c>
      <c r="Y2" s="63">
        <v>-1</v>
      </c>
      <c r="Z2" s="64">
        <v>-1</v>
      </c>
    </row>
    <row r="3" spans="1:26" s="5" customFormat="1" ht="15.95" customHeight="1" x14ac:dyDescent="0.25">
      <c r="P3" s="5" t="s">
        <v>1</v>
      </c>
      <c r="Q3" s="59">
        <v>4.9946995225079727E-2</v>
      </c>
      <c r="R3" s="60">
        <v>4.811521200963198E-2</v>
      </c>
      <c r="S3" s="60">
        <v>5.2565293960309623E-2</v>
      </c>
      <c r="T3" s="60">
        <v>7.0721260160346189E-2</v>
      </c>
      <c r="U3" s="60">
        <v>4.8532870905998227E-2</v>
      </c>
      <c r="V3" s="60">
        <v>3.6673730161826956E-2</v>
      </c>
      <c r="W3" s="62">
        <v>5.7801763921290439E-2</v>
      </c>
      <c r="X3" s="63">
        <v>4.8262084428594365E-2</v>
      </c>
      <c r="Y3" s="63">
        <v>4.5622170498444969E-2</v>
      </c>
      <c r="Z3" s="64">
        <v>6.1816162666580299E-2</v>
      </c>
    </row>
    <row r="4" spans="1:26" s="65" customFormat="1" ht="15.95" customHeight="1" x14ac:dyDescent="0.25">
      <c r="P4" s="65" t="s">
        <v>2</v>
      </c>
      <c r="Q4" s="59">
        <v>9.1861854797025758E-2</v>
      </c>
      <c r="R4" s="60">
        <v>8.4735050880074894E-2</v>
      </c>
      <c r="S4" s="60">
        <v>8.8321050442522767E-2</v>
      </c>
      <c r="T4" s="60">
        <v>9.7197811317220384E-2</v>
      </c>
      <c r="U4" s="60">
        <v>0.12325229634254586</v>
      </c>
      <c r="V4" s="60">
        <v>0.11132427491832673</v>
      </c>
      <c r="W4" s="62">
        <v>0.115848470148743</v>
      </c>
      <c r="X4" s="63">
        <v>8.0859211691377289E-2</v>
      </c>
      <c r="Y4" s="63">
        <v>8.8046360630359838E-2</v>
      </c>
      <c r="Z4" s="64">
        <v>8.6381940000715321E-2</v>
      </c>
    </row>
    <row r="5" spans="1:26" s="66" customFormat="1" ht="15" customHeight="1" x14ac:dyDescent="0.25">
      <c r="Q5" s="164" t="s">
        <v>10</v>
      </c>
      <c r="R5" s="165"/>
      <c r="S5" s="165"/>
      <c r="T5" s="165"/>
      <c r="U5" s="165"/>
      <c r="V5" s="166"/>
      <c r="W5" s="167" t="s">
        <v>11</v>
      </c>
      <c r="X5" s="168"/>
      <c r="Y5" s="168"/>
      <c r="Z5" s="169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3" t="s">
        <v>81</v>
      </c>
      <c r="B7" s="163"/>
      <c r="C7" s="163"/>
      <c r="D7" s="163"/>
      <c r="E7" s="163"/>
      <c r="F7" s="163"/>
      <c r="G7" s="71"/>
      <c r="H7" s="72"/>
      <c r="I7" s="163" t="s">
        <v>82</v>
      </c>
      <c r="J7" s="163"/>
      <c r="K7" s="163"/>
      <c r="L7" s="163"/>
      <c r="M7" s="163"/>
      <c r="N7" s="163"/>
      <c r="O7" s="163"/>
      <c r="P7" s="37">
        <v>35155</v>
      </c>
      <c r="Q7" s="73">
        <v>59.193885520773399</v>
      </c>
      <c r="R7" s="74">
        <v>67.695666766592197</v>
      </c>
      <c r="S7" s="74">
        <v>68.558505178101896</v>
      </c>
      <c r="T7" s="74">
        <v>62.166922351815202</v>
      </c>
      <c r="U7" s="75" t="s">
        <v>18</v>
      </c>
      <c r="V7" s="76" t="s">
        <v>18</v>
      </c>
      <c r="W7" s="73">
        <v>61.400179516248997</v>
      </c>
      <c r="X7" s="74">
        <v>68.837320840698396</v>
      </c>
      <c r="Y7" s="74">
        <v>79.536016237471202</v>
      </c>
      <c r="Z7" s="77">
        <v>67.245880868123393</v>
      </c>
    </row>
    <row r="8" spans="1:26" x14ac:dyDescent="0.25">
      <c r="A8" s="163" t="s">
        <v>77</v>
      </c>
      <c r="B8" s="163"/>
      <c r="C8" s="163"/>
      <c r="D8" s="163"/>
      <c r="E8" s="163"/>
      <c r="F8" s="163"/>
      <c r="G8" s="71"/>
      <c r="I8" s="163" t="s">
        <v>77</v>
      </c>
      <c r="J8" s="163"/>
      <c r="K8" s="163"/>
      <c r="L8" s="163"/>
      <c r="M8" s="163"/>
      <c r="N8" s="163"/>
      <c r="O8" s="163"/>
      <c r="P8" s="37">
        <v>35246</v>
      </c>
      <c r="Q8" s="73">
        <v>62.654801243468597</v>
      </c>
      <c r="R8" s="74">
        <v>69.662734437954995</v>
      </c>
      <c r="S8" s="74">
        <v>67.326118319351195</v>
      </c>
      <c r="T8" s="74">
        <v>63.042972250558599</v>
      </c>
      <c r="U8" s="75" t="s">
        <v>18</v>
      </c>
      <c r="V8" s="76" t="s">
        <v>18</v>
      </c>
      <c r="W8" s="73">
        <v>61.310124799387403</v>
      </c>
      <c r="X8" s="74">
        <v>67.836340479007703</v>
      </c>
      <c r="Y8" s="74">
        <v>74.126397732855096</v>
      </c>
      <c r="Z8" s="77">
        <v>66.486377383580006</v>
      </c>
    </row>
    <row r="9" spans="1:26" x14ac:dyDescent="0.25">
      <c r="P9" s="37">
        <v>35338</v>
      </c>
      <c r="Q9" s="73">
        <v>66.106705200524402</v>
      </c>
      <c r="R9" s="74">
        <v>71.168226823094102</v>
      </c>
      <c r="S9" s="74">
        <v>69.417670597632906</v>
      </c>
      <c r="T9" s="74">
        <v>64.001722670419198</v>
      </c>
      <c r="U9" s="75" t="s">
        <v>18</v>
      </c>
      <c r="V9" s="76" t="s">
        <v>18</v>
      </c>
      <c r="W9" s="73">
        <v>63.781749334458297</v>
      </c>
      <c r="X9" s="74">
        <v>69.744383311449695</v>
      </c>
      <c r="Y9" s="74">
        <v>68.518393608078497</v>
      </c>
      <c r="Z9" s="77">
        <v>67.750738094341102</v>
      </c>
    </row>
    <row r="10" spans="1:26" x14ac:dyDescent="0.25">
      <c r="P10" s="37">
        <v>35430</v>
      </c>
      <c r="Q10" s="73">
        <v>66.178322722287206</v>
      </c>
      <c r="R10" s="74">
        <v>70.192294769549207</v>
      </c>
      <c r="S10" s="74">
        <v>73.866974040708897</v>
      </c>
      <c r="T10" s="74">
        <v>64.754220470425295</v>
      </c>
      <c r="U10" s="75" t="s">
        <v>18</v>
      </c>
      <c r="V10" s="76" t="s">
        <v>18</v>
      </c>
      <c r="W10" s="73">
        <v>66.254469413358905</v>
      </c>
      <c r="X10" s="74">
        <v>72.975616717626806</v>
      </c>
      <c r="Y10" s="74">
        <v>71.804392004478601</v>
      </c>
      <c r="Z10" s="77">
        <v>68.531908100057706</v>
      </c>
    </row>
    <row r="11" spans="1:26" x14ac:dyDescent="0.25">
      <c r="P11" s="37">
        <v>35520</v>
      </c>
      <c r="Q11" s="73">
        <v>66.818940294286193</v>
      </c>
      <c r="R11" s="74">
        <v>70.151489685893097</v>
      </c>
      <c r="S11" s="74">
        <v>75.768920309755302</v>
      </c>
      <c r="T11" s="74">
        <v>67.456204046891898</v>
      </c>
      <c r="U11" s="75" t="s">
        <v>18</v>
      </c>
      <c r="V11" s="76" t="s">
        <v>18</v>
      </c>
      <c r="W11" s="73">
        <v>67.190573828313802</v>
      </c>
      <c r="X11" s="74">
        <v>73.045369850077805</v>
      </c>
      <c r="Y11" s="74">
        <v>79.824436256456806</v>
      </c>
      <c r="Z11" s="77">
        <v>69.780776924254397</v>
      </c>
    </row>
    <row r="12" spans="1:26" x14ac:dyDescent="0.25">
      <c r="P12" s="37">
        <v>35611</v>
      </c>
      <c r="Q12" s="73">
        <v>70.465022494369293</v>
      </c>
      <c r="R12" s="74">
        <v>73.162687087835096</v>
      </c>
      <c r="S12" s="74">
        <v>76.716443263097702</v>
      </c>
      <c r="T12" s="74">
        <v>71.339136366886507</v>
      </c>
      <c r="U12" s="75" t="s">
        <v>18</v>
      </c>
      <c r="V12" s="76" t="s">
        <v>18</v>
      </c>
      <c r="W12" s="73">
        <v>67.170096485587194</v>
      </c>
      <c r="X12" s="74">
        <v>72.007528406383997</v>
      </c>
      <c r="Y12" s="74">
        <v>83.384285552266803</v>
      </c>
      <c r="Z12" s="77">
        <v>72.350438850778204</v>
      </c>
    </row>
    <row r="13" spans="1:26" x14ac:dyDescent="0.25">
      <c r="P13" s="37">
        <v>35703</v>
      </c>
      <c r="Q13" s="73">
        <v>75.433197701901506</v>
      </c>
      <c r="R13" s="74">
        <v>77.487475644283293</v>
      </c>
      <c r="S13" s="74">
        <v>79.327740904784605</v>
      </c>
      <c r="T13" s="74">
        <v>72.982820855791999</v>
      </c>
      <c r="U13" s="75" t="s">
        <v>18</v>
      </c>
      <c r="V13" s="76" t="s">
        <v>18</v>
      </c>
      <c r="W13" s="73">
        <v>73.225543474575204</v>
      </c>
      <c r="X13" s="74">
        <v>74.163579522792602</v>
      </c>
      <c r="Y13" s="74">
        <v>85.339397307598503</v>
      </c>
      <c r="Z13" s="77">
        <v>75.1829313448291</v>
      </c>
    </row>
    <row r="14" spans="1:26" x14ac:dyDescent="0.25">
      <c r="P14" s="37">
        <v>35795</v>
      </c>
      <c r="Q14" s="73">
        <v>78.163493329610702</v>
      </c>
      <c r="R14" s="74">
        <v>79.461102441066103</v>
      </c>
      <c r="S14" s="74">
        <v>82.078924561217704</v>
      </c>
      <c r="T14" s="74">
        <v>73.254886669017793</v>
      </c>
      <c r="U14" s="75" t="s">
        <v>18</v>
      </c>
      <c r="V14" s="76" t="s">
        <v>18</v>
      </c>
      <c r="W14" s="73">
        <v>81.876129181048299</v>
      </c>
      <c r="X14" s="74">
        <v>78.883216586578797</v>
      </c>
      <c r="Y14" s="74">
        <v>85.360880360144705</v>
      </c>
      <c r="Z14" s="77">
        <v>77.824396870819598</v>
      </c>
    </row>
    <row r="15" spans="1:26" x14ac:dyDescent="0.25">
      <c r="P15" s="37">
        <v>35885</v>
      </c>
      <c r="Q15" s="73">
        <v>78.561678739769405</v>
      </c>
      <c r="R15" s="74">
        <v>79.095018293895393</v>
      </c>
      <c r="S15" s="74">
        <v>83.344450810662494</v>
      </c>
      <c r="T15" s="74">
        <v>74.662362985609604</v>
      </c>
      <c r="U15" s="78">
        <v>74.643823375148301</v>
      </c>
      <c r="V15" s="79">
        <v>86.735443997859093</v>
      </c>
      <c r="W15" s="73">
        <v>83.005509280390299</v>
      </c>
      <c r="X15" s="74">
        <v>81.404597925884801</v>
      </c>
      <c r="Y15" s="74">
        <v>84.6121366604591</v>
      </c>
      <c r="Z15" s="77">
        <v>80.122204699303097</v>
      </c>
    </row>
    <row r="16" spans="1:26" x14ac:dyDescent="0.25">
      <c r="P16" s="37">
        <v>35976</v>
      </c>
      <c r="Q16" s="73">
        <v>78.831583234312603</v>
      </c>
      <c r="R16" s="74">
        <v>78.653616067463105</v>
      </c>
      <c r="S16" s="74">
        <v>84.572695143903402</v>
      </c>
      <c r="T16" s="74">
        <v>77.095330573694199</v>
      </c>
      <c r="U16" s="78">
        <v>72.812163302295104</v>
      </c>
      <c r="V16" s="79">
        <v>84.892175188916298</v>
      </c>
      <c r="W16" s="73">
        <v>84.253650686637897</v>
      </c>
      <c r="X16" s="74">
        <v>81.687297008426896</v>
      </c>
      <c r="Y16" s="74">
        <v>87.668559313987402</v>
      </c>
      <c r="Z16" s="77">
        <v>81.205617137040704</v>
      </c>
    </row>
    <row r="17" spans="1:26" x14ac:dyDescent="0.25">
      <c r="P17" s="37">
        <v>36068</v>
      </c>
      <c r="Q17" s="73">
        <v>80.563459541793307</v>
      </c>
      <c r="R17" s="74">
        <v>80.837552783901501</v>
      </c>
      <c r="S17" s="74">
        <v>85.221609779894294</v>
      </c>
      <c r="T17" s="74">
        <v>79.753576463378806</v>
      </c>
      <c r="U17" s="78">
        <v>73.662055709489906</v>
      </c>
      <c r="V17" s="79">
        <v>84.857651428962299</v>
      </c>
      <c r="W17" s="73">
        <v>86.976829724845999</v>
      </c>
      <c r="X17" s="74">
        <v>81.870779111622696</v>
      </c>
      <c r="Y17" s="74">
        <v>90.830595191797599</v>
      </c>
      <c r="Z17" s="77">
        <v>82.182159719205501</v>
      </c>
    </row>
    <row r="18" spans="1:26" x14ac:dyDescent="0.25">
      <c r="P18" s="37">
        <v>36160</v>
      </c>
      <c r="Q18" s="73">
        <v>83.232661763760404</v>
      </c>
      <c r="R18" s="74">
        <v>84.452296728603997</v>
      </c>
      <c r="S18" s="74">
        <v>85.754225144079697</v>
      </c>
      <c r="T18" s="74">
        <v>82.162229191677497</v>
      </c>
      <c r="U18" s="78">
        <v>77.976548665829597</v>
      </c>
      <c r="V18" s="79">
        <v>82.121982582537697</v>
      </c>
      <c r="W18" s="73">
        <v>87.884135290066496</v>
      </c>
      <c r="X18" s="74">
        <v>81.539558106359195</v>
      </c>
      <c r="Y18" s="74">
        <v>92.520283624976102</v>
      </c>
      <c r="Z18" s="77">
        <v>82.729662834819194</v>
      </c>
    </row>
    <row r="19" spans="1:26" x14ac:dyDescent="0.25">
      <c r="P19" s="37">
        <v>36250</v>
      </c>
      <c r="Q19" s="73">
        <v>86.097240749022504</v>
      </c>
      <c r="R19" s="74">
        <v>86.725369713776104</v>
      </c>
      <c r="S19" s="74">
        <v>87.451369836969704</v>
      </c>
      <c r="T19" s="74">
        <v>84.680316824499101</v>
      </c>
      <c r="U19" s="78">
        <v>81.030573490753198</v>
      </c>
      <c r="V19" s="79">
        <v>88.610927521118299</v>
      </c>
      <c r="W19" s="73">
        <v>87.743132991271395</v>
      </c>
      <c r="X19" s="74">
        <v>82.962908108790799</v>
      </c>
      <c r="Y19" s="74">
        <v>93.838570213536102</v>
      </c>
      <c r="Z19" s="77">
        <v>82.626733811881195</v>
      </c>
    </row>
    <row r="20" spans="1:26" x14ac:dyDescent="0.25">
      <c r="P20" s="37">
        <v>36341</v>
      </c>
      <c r="Q20" s="73">
        <v>89.483933758494899</v>
      </c>
      <c r="R20" s="74">
        <v>86.6149521283117</v>
      </c>
      <c r="S20" s="74">
        <v>90.350296091075094</v>
      </c>
      <c r="T20" s="74">
        <v>86.647168497422001</v>
      </c>
      <c r="U20" s="78">
        <v>85.143654178636595</v>
      </c>
      <c r="V20" s="79">
        <v>89.329115498457696</v>
      </c>
      <c r="W20" s="73">
        <v>88.556748337542103</v>
      </c>
      <c r="X20" s="74">
        <v>86.453262005223706</v>
      </c>
      <c r="Y20" s="74">
        <v>93.156286012977304</v>
      </c>
      <c r="Z20" s="77">
        <v>85.6973070478343</v>
      </c>
    </row>
    <row r="21" spans="1:26" x14ac:dyDescent="0.25">
      <c r="P21" s="37">
        <v>36433</v>
      </c>
      <c r="Q21" s="73">
        <v>90.574882252759394</v>
      </c>
      <c r="R21" s="74">
        <v>86.828855919522994</v>
      </c>
      <c r="S21" s="74">
        <v>93.403486713037395</v>
      </c>
      <c r="T21" s="74">
        <v>88.416275708986902</v>
      </c>
      <c r="U21" s="78">
        <v>88.922536895294598</v>
      </c>
      <c r="V21" s="79">
        <v>88.582038869807803</v>
      </c>
      <c r="W21" s="73">
        <v>90.452824377922596</v>
      </c>
      <c r="X21" s="74">
        <v>89.409441012942494</v>
      </c>
      <c r="Y21" s="74">
        <v>93.062314071824005</v>
      </c>
      <c r="Z21" s="77">
        <v>91.004547248494205</v>
      </c>
    </row>
    <row r="22" spans="1:26" x14ac:dyDescent="0.25">
      <c r="P22" s="37">
        <v>36525</v>
      </c>
      <c r="Q22" s="73">
        <v>90.764315200233796</v>
      </c>
      <c r="R22" s="74">
        <v>90.1309818509731</v>
      </c>
      <c r="S22" s="74">
        <v>94.966458798552694</v>
      </c>
      <c r="T22" s="74">
        <v>91.163524712572794</v>
      </c>
      <c r="U22" s="78">
        <v>89.2580571013536</v>
      </c>
      <c r="V22" s="79">
        <v>92.528980888756195</v>
      </c>
      <c r="W22" s="73">
        <v>87.911441028748101</v>
      </c>
      <c r="X22" s="74">
        <v>91.026602033514806</v>
      </c>
      <c r="Y22" s="74">
        <v>94.719036724951593</v>
      </c>
      <c r="Z22" s="77">
        <v>93.728229372776198</v>
      </c>
    </row>
    <row r="23" spans="1:26" x14ac:dyDescent="0.25">
      <c r="P23" s="37">
        <v>36616</v>
      </c>
      <c r="Q23" s="73">
        <v>93.856288608565194</v>
      </c>
      <c r="R23" s="74">
        <v>93.994863166861805</v>
      </c>
      <c r="S23" s="74">
        <v>96.045074327727505</v>
      </c>
      <c r="T23" s="74">
        <v>95.741948613372003</v>
      </c>
      <c r="U23" s="78">
        <v>92.583726950648497</v>
      </c>
      <c r="V23" s="79">
        <v>90.392847450482904</v>
      </c>
      <c r="W23" s="73">
        <v>85.768412479214604</v>
      </c>
      <c r="X23" s="74">
        <v>91.231425386570194</v>
      </c>
      <c r="Y23" s="74">
        <v>95.244910394794999</v>
      </c>
      <c r="Z23" s="77">
        <v>94.241979162201403</v>
      </c>
    </row>
    <row r="24" spans="1:26" x14ac:dyDescent="0.25">
      <c r="P24" s="37">
        <v>36707</v>
      </c>
      <c r="Q24" s="73">
        <v>98.817552749056404</v>
      </c>
      <c r="R24" s="74">
        <v>96.801942634840799</v>
      </c>
      <c r="S24" s="74">
        <v>98.125316890542194</v>
      </c>
      <c r="T24" s="74">
        <v>100.398593977186</v>
      </c>
      <c r="U24" s="78">
        <v>94.863176098625999</v>
      </c>
      <c r="V24" s="79">
        <v>93.951709566898302</v>
      </c>
      <c r="W24" s="73">
        <v>91.110876512167707</v>
      </c>
      <c r="X24" s="74">
        <v>93.712394616086797</v>
      </c>
      <c r="Y24" s="74">
        <v>95.885845230690094</v>
      </c>
      <c r="Z24" s="77">
        <v>95.164862396542802</v>
      </c>
    </row>
    <row r="25" spans="1:26" x14ac:dyDescent="0.25">
      <c r="P25" s="37">
        <v>36799</v>
      </c>
      <c r="Q25" s="73">
        <v>100.82085139739701</v>
      </c>
      <c r="R25" s="74">
        <v>98.649037106699097</v>
      </c>
      <c r="S25" s="74">
        <v>99.425146908335094</v>
      </c>
      <c r="T25" s="74">
        <v>100.473969133273</v>
      </c>
      <c r="U25" s="78">
        <v>96.221517221141497</v>
      </c>
      <c r="V25" s="79">
        <v>97.288880687738896</v>
      </c>
      <c r="W25" s="73">
        <v>97.9066353512696</v>
      </c>
      <c r="X25" s="74">
        <v>98.436811975198395</v>
      </c>
      <c r="Y25" s="74">
        <v>98.177417110898801</v>
      </c>
      <c r="Z25" s="77">
        <v>97.6138597768213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3" t="s">
        <v>83</v>
      </c>
      <c r="B27" s="163"/>
      <c r="C27" s="163"/>
      <c r="D27" s="163"/>
      <c r="E27" s="163"/>
      <c r="F27" s="163"/>
      <c r="G27" s="71"/>
      <c r="P27" s="37">
        <v>36981</v>
      </c>
      <c r="Q27" s="73">
        <v>100.83220065261099</v>
      </c>
      <c r="R27" s="74">
        <v>101.31094754832201</v>
      </c>
      <c r="S27" s="74">
        <v>101.908207441931</v>
      </c>
      <c r="T27" s="74">
        <v>104.32508088164001</v>
      </c>
      <c r="U27" s="78">
        <v>99.999280679773406</v>
      </c>
      <c r="V27" s="79">
        <v>101.429251089161</v>
      </c>
      <c r="W27" s="73">
        <v>99.332199473319903</v>
      </c>
      <c r="X27" s="74">
        <v>98.668259258112599</v>
      </c>
      <c r="Y27" s="74">
        <v>100.838075418893</v>
      </c>
      <c r="Z27" s="77">
        <v>101.871400306029</v>
      </c>
    </row>
    <row r="28" spans="1:26" x14ac:dyDescent="0.25">
      <c r="A28" s="163" t="s">
        <v>77</v>
      </c>
      <c r="B28" s="163"/>
      <c r="C28" s="163"/>
      <c r="D28" s="163"/>
      <c r="E28" s="163"/>
      <c r="F28" s="163"/>
      <c r="G28" s="71"/>
      <c r="P28" s="37">
        <v>37072</v>
      </c>
      <c r="Q28" s="73">
        <v>103.28361598255</v>
      </c>
      <c r="R28" s="74">
        <v>101.93492956480399</v>
      </c>
      <c r="S28" s="74">
        <v>105.040190458425</v>
      </c>
      <c r="T28" s="74">
        <v>110.284018590595</v>
      </c>
      <c r="U28" s="78">
        <v>102.359554654438</v>
      </c>
      <c r="V28" s="79">
        <v>99.206305624547895</v>
      </c>
      <c r="W28" s="73">
        <v>98.942009387641505</v>
      </c>
      <c r="X28" s="74">
        <v>99.105397473112404</v>
      </c>
      <c r="Y28" s="74">
        <v>102.623193869877</v>
      </c>
      <c r="Z28" s="77">
        <v>103.667870603155</v>
      </c>
    </row>
    <row r="29" spans="1:26" x14ac:dyDescent="0.25">
      <c r="P29" s="37">
        <v>37164</v>
      </c>
      <c r="Q29" s="73">
        <v>103.73042723150201</v>
      </c>
      <c r="R29" s="74">
        <v>101.790082178701</v>
      </c>
      <c r="S29" s="74">
        <v>107.38375156357201</v>
      </c>
      <c r="T29" s="74">
        <v>112.71025794272801</v>
      </c>
      <c r="U29" s="78">
        <v>102.757261775251</v>
      </c>
      <c r="V29" s="79">
        <v>101.04161398080601</v>
      </c>
      <c r="W29" s="73">
        <v>98.127104140932801</v>
      </c>
      <c r="X29" s="74">
        <v>100.727134939424</v>
      </c>
      <c r="Y29" s="74">
        <v>103.698517740916</v>
      </c>
      <c r="Z29" s="77">
        <v>104.429692581729</v>
      </c>
    </row>
    <row r="30" spans="1:26" x14ac:dyDescent="0.25">
      <c r="P30" s="37">
        <v>37256</v>
      </c>
      <c r="Q30" s="73">
        <v>102.73629263927</v>
      </c>
      <c r="R30" s="74">
        <v>102.25632154456</v>
      </c>
      <c r="S30" s="74">
        <v>108.54208983635399</v>
      </c>
      <c r="T30" s="74">
        <v>113.580615583149</v>
      </c>
      <c r="U30" s="78">
        <v>104.473416272175</v>
      </c>
      <c r="V30" s="79">
        <v>97.887615160092196</v>
      </c>
      <c r="W30" s="73">
        <v>98.414861628947406</v>
      </c>
      <c r="X30" s="74">
        <v>99.836532538152497</v>
      </c>
      <c r="Y30" s="74">
        <v>103.115372300605</v>
      </c>
      <c r="Z30" s="77">
        <v>105.906862001449</v>
      </c>
    </row>
    <row r="31" spans="1:26" x14ac:dyDescent="0.25">
      <c r="P31" s="37">
        <v>37346</v>
      </c>
      <c r="Q31" s="73">
        <v>103.86501978047799</v>
      </c>
      <c r="R31" s="74">
        <v>103.492321007369</v>
      </c>
      <c r="S31" s="74">
        <v>110.16927682435001</v>
      </c>
      <c r="T31" s="74">
        <v>117.409717557695</v>
      </c>
      <c r="U31" s="78">
        <v>107.002130379557</v>
      </c>
      <c r="V31" s="79">
        <v>99.091354862365705</v>
      </c>
      <c r="W31" s="73">
        <v>99.137459226160701</v>
      </c>
      <c r="X31" s="74">
        <v>98.011789021965797</v>
      </c>
      <c r="Y31" s="74">
        <v>104.261214922668</v>
      </c>
      <c r="Z31" s="77">
        <v>108.81865164365099</v>
      </c>
    </row>
    <row r="32" spans="1:26" x14ac:dyDescent="0.25">
      <c r="O32" s="80"/>
      <c r="P32" s="37">
        <v>37437</v>
      </c>
      <c r="Q32" s="73">
        <v>106.977875373964</v>
      </c>
      <c r="R32" s="74">
        <v>106.249380327178</v>
      </c>
      <c r="S32" s="74">
        <v>112.710232497983</v>
      </c>
      <c r="T32" s="74">
        <v>123.050424419797</v>
      </c>
      <c r="U32" s="78">
        <v>110.368919833291</v>
      </c>
      <c r="V32" s="79">
        <v>100.572541539383</v>
      </c>
      <c r="W32" s="73">
        <v>98.551999726547706</v>
      </c>
      <c r="X32" s="74">
        <v>97.579030793150693</v>
      </c>
      <c r="Y32" s="74">
        <v>106.622825773553</v>
      </c>
      <c r="Z32" s="77">
        <v>110.58621828023701</v>
      </c>
    </row>
    <row r="33" spans="16:26" x14ac:dyDescent="0.25">
      <c r="P33" s="37">
        <v>37529</v>
      </c>
      <c r="Q33" s="73">
        <v>109.67826475179299</v>
      </c>
      <c r="R33" s="74">
        <v>109.954787640269</v>
      </c>
      <c r="S33" s="74">
        <v>116.241777786041</v>
      </c>
      <c r="T33" s="74">
        <v>127.99127116416599</v>
      </c>
      <c r="U33" s="78">
        <v>115.72902213207399</v>
      </c>
      <c r="V33" s="79">
        <v>100.865973805197</v>
      </c>
      <c r="W33" s="73">
        <v>98.779019411392696</v>
      </c>
      <c r="X33" s="74">
        <v>98.633407251627105</v>
      </c>
      <c r="Y33" s="74">
        <v>109.852941561877</v>
      </c>
      <c r="Z33" s="77">
        <v>111.868096336699</v>
      </c>
    </row>
    <row r="34" spans="16:26" x14ac:dyDescent="0.25">
      <c r="P34" s="37">
        <v>37621</v>
      </c>
      <c r="Q34" s="73">
        <v>110.96635296404</v>
      </c>
      <c r="R34" s="74">
        <v>111.659692087211</v>
      </c>
      <c r="S34" s="74">
        <v>120.06326622025701</v>
      </c>
      <c r="T34" s="74">
        <v>131.38820729230201</v>
      </c>
      <c r="U34" s="78">
        <v>121.19372394320099</v>
      </c>
      <c r="V34" s="79">
        <v>104.16576026446</v>
      </c>
      <c r="W34" s="73">
        <v>100.80181217291999</v>
      </c>
      <c r="X34" s="74">
        <v>101.881376339084</v>
      </c>
      <c r="Y34" s="74">
        <v>113.665604374194</v>
      </c>
      <c r="Z34" s="77">
        <v>115.03917151507601</v>
      </c>
    </row>
    <row r="35" spans="16:26" x14ac:dyDescent="0.25">
      <c r="P35" s="37">
        <v>37711</v>
      </c>
      <c r="Q35" s="73">
        <v>113.36258110222499</v>
      </c>
      <c r="R35" s="74">
        <v>112.038148999725</v>
      </c>
      <c r="S35" s="74">
        <v>124.771144444572</v>
      </c>
      <c r="T35" s="74">
        <v>135.68865041772801</v>
      </c>
      <c r="U35" s="78">
        <v>125.556407629823</v>
      </c>
      <c r="V35" s="79">
        <v>104.77691614985299</v>
      </c>
      <c r="W35" s="73">
        <v>103.777395055493</v>
      </c>
      <c r="X35" s="74">
        <v>105.091677073844</v>
      </c>
      <c r="Y35" s="74">
        <v>116.586056405984</v>
      </c>
      <c r="Z35" s="77">
        <v>118.41792060531699</v>
      </c>
    </row>
    <row r="36" spans="16:26" x14ac:dyDescent="0.25">
      <c r="P36" s="37">
        <v>37802</v>
      </c>
      <c r="Q36" s="73">
        <v>116.919920629228</v>
      </c>
      <c r="R36" s="74">
        <v>113.249989236499</v>
      </c>
      <c r="S36" s="74">
        <v>129.713043906069</v>
      </c>
      <c r="T36" s="74">
        <v>141.06391374464599</v>
      </c>
      <c r="U36" s="78">
        <v>128.45150634214599</v>
      </c>
      <c r="V36" s="79">
        <v>107.019380746888</v>
      </c>
      <c r="W36" s="73">
        <v>102.482819610592</v>
      </c>
      <c r="X36" s="74">
        <v>107.17299864290401</v>
      </c>
      <c r="Y36" s="74">
        <v>121.46584819109501</v>
      </c>
      <c r="Z36" s="77">
        <v>120.631388749373</v>
      </c>
    </row>
    <row r="37" spans="16:26" x14ac:dyDescent="0.25">
      <c r="P37" s="37">
        <v>37894</v>
      </c>
      <c r="Q37" s="73">
        <v>119.30627206558</v>
      </c>
      <c r="R37" s="74">
        <v>116.027149788442</v>
      </c>
      <c r="S37" s="74">
        <v>133.189520372651</v>
      </c>
      <c r="T37" s="74">
        <v>144.163227507855</v>
      </c>
      <c r="U37" s="78">
        <v>131.26057864138099</v>
      </c>
      <c r="V37" s="79">
        <v>108.771104499879</v>
      </c>
      <c r="W37" s="73">
        <v>98.174116995179602</v>
      </c>
      <c r="X37" s="74">
        <v>108.77907772866</v>
      </c>
      <c r="Y37" s="74">
        <v>126.013856482816</v>
      </c>
      <c r="Z37" s="77">
        <v>122.34181734271699</v>
      </c>
    </row>
    <row r="38" spans="16:26" x14ac:dyDescent="0.25">
      <c r="P38" s="37">
        <v>37986</v>
      </c>
      <c r="Q38" s="73">
        <v>121.482353310608</v>
      </c>
      <c r="R38" s="74">
        <v>120.058956005814</v>
      </c>
      <c r="S38" s="74">
        <v>137.54908542394301</v>
      </c>
      <c r="T38" s="74">
        <v>146.85861973133399</v>
      </c>
      <c r="U38" s="78">
        <v>132.188542205613</v>
      </c>
      <c r="V38" s="79">
        <v>112.339413340112</v>
      </c>
      <c r="W38" s="73">
        <v>99.316741136361998</v>
      </c>
      <c r="X38" s="74">
        <v>110.273534275744</v>
      </c>
      <c r="Y38" s="74">
        <v>128.824653567144</v>
      </c>
      <c r="Z38" s="77">
        <v>123.33679608852999</v>
      </c>
    </row>
    <row r="39" spans="16:26" x14ac:dyDescent="0.25">
      <c r="P39" s="37">
        <v>38077</v>
      </c>
      <c r="Q39" s="73">
        <v>125.522867284949</v>
      </c>
      <c r="R39" s="74">
        <v>126.516578784519</v>
      </c>
      <c r="S39" s="74">
        <v>145.15805496918199</v>
      </c>
      <c r="T39" s="74">
        <v>153.77402642824501</v>
      </c>
      <c r="U39" s="78">
        <v>139.020679249382</v>
      </c>
      <c r="V39" s="79">
        <v>116.703410704859</v>
      </c>
      <c r="W39" s="73">
        <v>106.106664791103</v>
      </c>
      <c r="X39" s="74">
        <v>113.159696659825</v>
      </c>
      <c r="Y39" s="74">
        <v>134.59269979576399</v>
      </c>
      <c r="Z39" s="77">
        <v>124.78248948935899</v>
      </c>
    </row>
    <row r="40" spans="16:26" x14ac:dyDescent="0.25">
      <c r="P40" s="37">
        <v>38168</v>
      </c>
      <c r="Q40" s="73">
        <v>129.89914023507001</v>
      </c>
      <c r="R40" s="74">
        <v>133.65671206243701</v>
      </c>
      <c r="S40" s="74">
        <v>152.707518145628</v>
      </c>
      <c r="T40" s="74">
        <v>162.817020600337</v>
      </c>
      <c r="U40" s="78">
        <v>147.69568632025999</v>
      </c>
      <c r="V40" s="79">
        <v>121.029511718672</v>
      </c>
      <c r="W40" s="73">
        <v>112.89573544332001</v>
      </c>
      <c r="X40" s="74">
        <v>117.289365775549</v>
      </c>
      <c r="Y40" s="74">
        <v>141.36667125622401</v>
      </c>
      <c r="Z40" s="77">
        <v>129.426435056857</v>
      </c>
    </row>
    <row r="41" spans="16:26" x14ac:dyDescent="0.25">
      <c r="P41" s="37">
        <v>38260</v>
      </c>
      <c r="Q41" s="73">
        <v>134.106408379264</v>
      </c>
      <c r="R41" s="74">
        <v>134.784082686229</v>
      </c>
      <c r="S41" s="74">
        <v>155.62083090594399</v>
      </c>
      <c r="T41" s="74">
        <v>166.91537090253101</v>
      </c>
      <c r="U41" s="78">
        <v>160.33509032177301</v>
      </c>
      <c r="V41" s="79">
        <v>127.753791319166</v>
      </c>
      <c r="W41" s="73">
        <v>116.79216405437001</v>
      </c>
      <c r="X41" s="74">
        <v>121.476645898134</v>
      </c>
      <c r="Y41" s="74">
        <v>146.453872277334</v>
      </c>
      <c r="Z41" s="77">
        <v>135.479025927137</v>
      </c>
    </row>
    <row r="42" spans="16:26" x14ac:dyDescent="0.25">
      <c r="P42" s="37">
        <v>38352</v>
      </c>
      <c r="Q42" s="73">
        <v>138.78430027887899</v>
      </c>
      <c r="R42" s="74">
        <v>135.46035096332099</v>
      </c>
      <c r="S42" s="74">
        <v>158.922179234651</v>
      </c>
      <c r="T42" s="74">
        <v>168.179180580837</v>
      </c>
      <c r="U42" s="78">
        <v>165.13977160752</v>
      </c>
      <c r="V42" s="79">
        <v>129.839096560657</v>
      </c>
      <c r="W42" s="73">
        <v>119.88852607575301</v>
      </c>
      <c r="X42" s="74">
        <v>124.49023530282901</v>
      </c>
      <c r="Y42" s="74">
        <v>149.54732845671501</v>
      </c>
      <c r="Z42" s="77">
        <v>140.156360772059</v>
      </c>
    </row>
    <row r="43" spans="16:26" x14ac:dyDescent="0.25">
      <c r="P43" s="37">
        <v>38442</v>
      </c>
      <c r="Q43" s="73">
        <v>144.57478122548301</v>
      </c>
      <c r="R43" s="74">
        <v>143.40646349956799</v>
      </c>
      <c r="S43" s="74">
        <v>169.64089667712</v>
      </c>
      <c r="T43" s="74">
        <v>173.75647622952201</v>
      </c>
      <c r="U43" s="78">
        <v>181.35668573031299</v>
      </c>
      <c r="V43" s="79">
        <v>134.21145420863701</v>
      </c>
      <c r="W43" s="73">
        <v>123.36790970278901</v>
      </c>
      <c r="X43" s="74">
        <v>128.60335184411099</v>
      </c>
      <c r="Y43" s="74">
        <v>154.20568150538301</v>
      </c>
      <c r="Z43" s="77">
        <v>143.42708887536099</v>
      </c>
    </row>
    <row r="44" spans="16:26" x14ac:dyDescent="0.25">
      <c r="P44" s="37">
        <v>38533</v>
      </c>
      <c r="Q44" s="73">
        <v>151.42925752687</v>
      </c>
      <c r="R44" s="74">
        <v>152.39763939355899</v>
      </c>
      <c r="S44" s="74">
        <v>182.03497878400199</v>
      </c>
      <c r="T44" s="74">
        <v>183.17356249678599</v>
      </c>
      <c r="U44" s="78">
        <v>192.323727777957</v>
      </c>
      <c r="V44" s="79">
        <v>138.62216566387099</v>
      </c>
      <c r="W44" s="73">
        <v>124.9617015036</v>
      </c>
      <c r="X44" s="74">
        <v>134.0245092145</v>
      </c>
      <c r="Y44" s="74">
        <v>162.552924518617</v>
      </c>
      <c r="Z44" s="77">
        <v>147.812423005623</v>
      </c>
    </row>
    <row r="45" spans="16:26" x14ac:dyDescent="0.25">
      <c r="P45" s="37">
        <v>38625</v>
      </c>
      <c r="Q45" s="73">
        <v>156.56226102729099</v>
      </c>
      <c r="R45" s="74">
        <v>155.29862165146801</v>
      </c>
      <c r="S45" s="74">
        <v>182.75731968781599</v>
      </c>
      <c r="T45" s="74">
        <v>189.50997293689301</v>
      </c>
      <c r="U45" s="78">
        <v>196.85552226680099</v>
      </c>
      <c r="V45" s="79">
        <v>141.36200703005699</v>
      </c>
      <c r="W45" s="73">
        <v>128.040511701708</v>
      </c>
      <c r="X45" s="74">
        <v>138.452741821111</v>
      </c>
      <c r="Y45" s="74">
        <v>168.04360219176601</v>
      </c>
      <c r="Z45" s="77">
        <v>155.99431526302601</v>
      </c>
    </row>
    <row r="46" spans="16:26" x14ac:dyDescent="0.25">
      <c r="P46" s="37">
        <v>38717</v>
      </c>
      <c r="Q46" s="73">
        <v>159.53742503893599</v>
      </c>
      <c r="R46" s="74">
        <v>157.520347740684</v>
      </c>
      <c r="S46" s="74">
        <v>181.03058284452001</v>
      </c>
      <c r="T46" s="74">
        <v>190.54815710773701</v>
      </c>
      <c r="U46" s="78">
        <v>209.995556138452</v>
      </c>
      <c r="V46" s="79">
        <v>149.95377544006001</v>
      </c>
      <c r="W46" s="73">
        <v>134.079316418725</v>
      </c>
      <c r="X46" s="74">
        <v>143.45874205163301</v>
      </c>
      <c r="Y46" s="74">
        <v>170.70475120379399</v>
      </c>
      <c r="Z46" s="77">
        <v>163.02767395891101</v>
      </c>
    </row>
    <row r="47" spans="16:26" x14ac:dyDescent="0.25">
      <c r="P47" s="37">
        <v>38807</v>
      </c>
      <c r="Q47" s="73">
        <v>162.52992456196901</v>
      </c>
      <c r="R47" s="74">
        <v>162.97803255357601</v>
      </c>
      <c r="S47" s="74">
        <v>188.701971904819</v>
      </c>
      <c r="T47" s="74">
        <v>190.50914473812799</v>
      </c>
      <c r="U47" s="78">
        <v>203.64823832441101</v>
      </c>
      <c r="V47" s="79">
        <v>149.88947545124401</v>
      </c>
      <c r="W47" s="73">
        <v>139.32371117504599</v>
      </c>
      <c r="X47" s="74">
        <v>148.56003232504199</v>
      </c>
      <c r="Y47" s="74">
        <v>173.65191867429601</v>
      </c>
      <c r="Z47" s="77">
        <v>163.66156581643099</v>
      </c>
    </row>
    <row r="48" spans="16:26" x14ac:dyDescent="0.25">
      <c r="P48" s="37">
        <v>38898</v>
      </c>
      <c r="Q48" s="73">
        <v>165.665642621372</v>
      </c>
      <c r="R48" s="74">
        <v>167.53374013575601</v>
      </c>
      <c r="S48" s="74">
        <v>195.54251264902101</v>
      </c>
      <c r="T48" s="74">
        <v>189.981837275087</v>
      </c>
      <c r="U48" s="78">
        <v>206.88440094914699</v>
      </c>
      <c r="V48" s="79">
        <v>149.67756483523101</v>
      </c>
      <c r="W48" s="73">
        <v>145.31698600242399</v>
      </c>
      <c r="X48" s="74">
        <v>152.108752400317</v>
      </c>
      <c r="Y48" s="74">
        <v>175.31719913773901</v>
      </c>
      <c r="Z48" s="77">
        <v>162.24285239085</v>
      </c>
    </row>
    <row r="49" spans="16:26" x14ac:dyDescent="0.25">
      <c r="P49" s="37">
        <v>38990</v>
      </c>
      <c r="Q49" s="73">
        <v>165.998878289309</v>
      </c>
      <c r="R49" s="74">
        <v>169.80558621929299</v>
      </c>
      <c r="S49" s="74">
        <v>190.64594903470399</v>
      </c>
      <c r="T49" s="74">
        <v>188.203521023886</v>
      </c>
      <c r="U49" s="78">
        <v>210.78847936122</v>
      </c>
      <c r="V49" s="79">
        <v>152.85204914742701</v>
      </c>
      <c r="W49" s="73">
        <v>149.67772710992401</v>
      </c>
      <c r="X49" s="74">
        <v>154.54855216236601</v>
      </c>
      <c r="Y49" s="74">
        <v>175.804042692709</v>
      </c>
      <c r="Z49" s="77">
        <v>167.87818283290201</v>
      </c>
    </row>
    <row r="50" spans="16:26" x14ac:dyDescent="0.25">
      <c r="P50" s="37">
        <v>39082</v>
      </c>
      <c r="Q50" s="73">
        <v>165.52486924963401</v>
      </c>
      <c r="R50" s="74">
        <v>171.705673691523</v>
      </c>
      <c r="S50" s="74">
        <v>186.871167072215</v>
      </c>
      <c r="T50" s="74">
        <v>188.44249254829199</v>
      </c>
      <c r="U50" s="78">
        <v>210.93486627079699</v>
      </c>
      <c r="V50" s="79">
        <v>154.843857227754</v>
      </c>
      <c r="W50" s="73">
        <v>152.875925825682</v>
      </c>
      <c r="X50" s="74">
        <v>156.41199309609399</v>
      </c>
      <c r="Y50" s="74">
        <v>176.61236104622799</v>
      </c>
      <c r="Z50" s="77">
        <v>177.07618098018699</v>
      </c>
    </row>
    <row r="51" spans="16:26" x14ac:dyDescent="0.25">
      <c r="P51" s="37">
        <v>39172</v>
      </c>
      <c r="Q51" s="73">
        <v>169.93998667487301</v>
      </c>
      <c r="R51" s="74">
        <v>174.60839768248101</v>
      </c>
      <c r="S51" s="74">
        <v>194.20156123537899</v>
      </c>
      <c r="T51" s="74">
        <v>193.34995731754</v>
      </c>
      <c r="U51" s="78">
        <v>209.99504178705101</v>
      </c>
      <c r="V51" s="79">
        <v>158.174994690783</v>
      </c>
      <c r="W51" s="73">
        <v>161.220095991183</v>
      </c>
      <c r="X51" s="74">
        <v>160.791044943999</v>
      </c>
      <c r="Y51" s="74">
        <v>178.56863465040701</v>
      </c>
      <c r="Z51" s="77">
        <v>175.83174266705601</v>
      </c>
    </row>
    <row r="52" spans="16:26" x14ac:dyDescent="0.25">
      <c r="P52" s="37">
        <v>39263</v>
      </c>
      <c r="Q52" s="73">
        <v>176.54799726110599</v>
      </c>
      <c r="R52" s="74">
        <v>178.25510890190299</v>
      </c>
      <c r="S52" s="74">
        <v>201.20947731619799</v>
      </c>
      <c r="T52" s="74">
        <v>197.65580136962001</v>
      </c>
      <c r="U52" s="78">
        <v>209.676910428995</v>
      </c>
      <c r="V52" s="79">
        <v>166.37240627588699</v>
      </c>
      <c r="W52" s="73">
        <v>168.11643129092599</v>
      </c>
      <c r="X52" s="74">
        <v>167.35976844869001</v>
      </c>
      <c r="Y52" s="74">
        <v>183.77002265656799</v>
      </c>
      <c r="Z52" s="77">
        <v>171.08373945800301</v>
      </c>
    </row>
    <row r="53" spans="16:26" x14ac:dyDescent="0.25">
      <c r="P53" s="37">
        <v>39355</v>
      </c>
      <c r="Q53" s="73">
        <v>173.27524444443</v>
      </c>
      <c r="R53" s="74">
        <v>179.67894872937401</v>
      </c>
      <c r="S53" s="74">
        <v>196.686374880095</v>
      </c>
      <c r="T53" s="74">
        <v>189.540097552737</v>
      </c>
      <c r="U53" s="78">
        <v>210.854184730969</v>
      </c>
      <c r="V53" s="79">
        <v>170.76055897717401</v>
      </c>
      <c r="W53" s="73">
        <v>172.68062564864599</v>
      </c>
      <c r="X53" s="74">
        <v>169.061515150681</v>
      </c>
      <c r="Y53" s="74">
        <v>189.064838016116</v>
      </c>
      <c r="Z53" s="77">
        <v>168.59816530063301</v>
      </c>
    </row>
    <row r="54" spans="16:26" x14ac:dyDescent="0.25">
      <c r="P54" s="37">
        <v>39447</v>
      </c>
      <c r="Q54" s="73">
        <v>166.233640998212</v>
      </c>
      <c r="R54" s="74">
        <v>177.296072334288</v>
      </c>
      <c r="S54" s="74">
        <v>188.904719007452</v>
      </c>
      <c r="T54" s="74">
        <v>178.590556560376</v>
      </c>
      <c r="U54" s="78">
        <v>216.586241720006</v>
      </c>
      <c r="V54" s="79">
        <v>170.300485088069</v>
      </c>
      <c r="W54" s="73">
        <v>175.289299866052</v>
      </c>
      <c r="X54" s="74">
        <v>166.85267237538699</v>
      </c>
      <c r="Y54" s="74">
        <v>186.59890117909299</v>
      </c>
      <c r="Z54" s="77">
        <v>165.22716660667501</v>
      </c>
    </row>
    <row r="55" spans="16:26" x14ac:dyDescent="0.25">
      <c r="P55" s="37">
        <v>39538</v>
      </c>
      <c r="Q55" s="73">
        <v>165.16839052760599</v>
      </c>
      <c r="R55" s="74">
        <v>173.52918135790699</v>
      </c>
      <c r="S55" s="74">
        <v>185.91072799221001</v>
      </c>
      <c r="T55" s="74">
        <v>176.760759048561</v>
      </c>
      <c r="U55" s="78">
        <v>207.34137495198499</v>
      </c>
      <c r="V55" s="79">
        <v>169.15545827655399</v>
      </c>
      <c r="W55" s="73">
        <v>165.674052990555</v>
      </c>
      <c r="X55" s="74">
        <v>167.188382968589</v>
      </c>
      <c r="Y55" s="74">
        <v>181.75143577551901</v>
      </c>
      <c r="Z55" s="77">
        <v>161.69581144506299</v>
      </c>
    </row>
    <row r="56" spans="16:26" x14ac:dyDescent="0.25">
      <c r="P56" s="37">
        <v>39629</v>
      </c>
      <c r="Q56" s="73">
        <v>164.09157947032801</v>
      </c>
      <c r="R56" s="74">
        <v>170.68641311290901</v>
      </c>
      <c r="S56" s="74">
        <v>182.63970673003899</v>
      </c>
      <c r="T56" s="74">
        <v>177.77414675719001</v>
      </c>
      <c r="U56" s="78">
        <v>196.54460565476199</v>
      </c>
      <c r="V56" s="79">
        <v>157.68321863205799</v>
      </c>
      <c r="W56" s="73">
        <v>158.68184483000601</v>
      </c>
      <c r="X56" s="74">
        <v>165.62455926244601</v>
      </c>
      <c r="Y56" s="74">
        <v>179.42672539869201</v>
      </c>
      <c r="Z56" s="77">
        <v>158.61388352392001</v>
      </c>
    </row>
    <row r="57" spans="16:26" x14ac:dyDescent="0.25">
      <c r="P57" s="37">
        <v>39721</v>
      </c>
      <c r="Q57" s="73">
        <v>153.97950482525101</v>
      </c>
      <c r="R57" s="74">
        <v>163.90026616333799</v>
      </c>
      <c r="S57" s="74">
        <v>171.19097411901899</v>
      </c>
      <c r="T57" s="74">
        <v>169.51070302368299</v>
      </c>
      <c r="U57" s="78">
        <v>183.03293282104201</v>
      </c>
      <c r="V57" s="79">
        <v>148.05577447176699</v>
      </c>
      <c r="W57" s="73">
        <v>157.24546550352599</v>
      </c>
      <c r="X57" s="74">
        <v>159.421338079756</v>
      </c>
      <c r="Y57" s="74">
        <v>171.83816335041499</v>
      </c>
      <c r="Z57" s="77">
        <v>154.927123193894</v>
      </c>
    </row>
    <row r="58" spans="16:26" x14ac:dyDescent="0.25">
      <c r="P58" s="37">
        <v>39813</v>
      </c>
      <c r="Q58" s="73">
        <v>142.17810238386301</v>
      </c>
      <c r="R58" s="74">
        <v>153.33871724441499</v>
      </c>
      <c r="S58" s="74">
        <v>159.18324024843201</v>
      </c>
      <c r="T58" s="74">
        <v>158.23607839258401</v>
      </c>
      <c r="U58" s="78">
        <v>163.473095865256</v>
      </c>
      <c r="V58" s="79">
        <v>145.39645023261301</v>
      </c>
      <c r="W58" s="73">
        <v>150.961910573723</v>
      </c>
      <c r="X58" s="74">
        <v>153.97609308416199</v>
      </c>
      <c r="Y58" s="74">
        <v>161.82053044620801</v>
      </c>
      <c r="Z58" s="77">
        <v>147.406822756683</v>
      </c>
    </row>
    <row r="59" spans="16:26" x14ac:dyDescent="0.25">
      <c r="P59" s="37">
        <v>39903</v>
      </c>
      <c r="Q59" s="73">
        <v>133.12543914704199</v>
      </c>
      <c r="R59" s="74">
        <v>142.70404148101599</v>
      </c>
      <c r="S59" s="74">
        <v>153.39077925183099</v>
      </c>
      <c r="T59" s="74">
        <v>149.84380121514201</v>
      </c>
      <c r="U59" s="78">
        <v>156.578861290932</v>
      </c>
      <c r="V59" s="79">
        <v>133.34192801053399</v>
      </c>
      <c r="W59" s="73">
        <v>132.49678271576801</v>
      </c>
      <c r="X59" s="74">
        <v>146.15332156211699</v>
      </c>
      <c r="Y59" s="74">
        <v>152.640535381451</v>
      </c>
      <c r="Z59" s="77">
        <v>134.810006280545</v>
      </c>
    </row>
    <row r="60" spans="16:26" x14ac:dyDescent="0.25">
      <c r="P60" s="37">
        <v>39994</v>
      </c>
      <c r="Q60" s="73">
        <v>123.673091644728</v>
      </c>
      <c r="R60" s="74">
        <v>136.818941957389</v>
      </c>
      <c r="S60" s="74">
        <v>150.107569455733</v>
      </c>
      <c r="T60" s="74">
        <v>139.15156615458</v>
      </c>
      <c r="U60" s="78">
        <v>149.18807980228701</v>
      </c>
      <c r="V60" s="79">
        <v>125.73335923677</v>
      </c>
      <c r="W60" s="73">
        <v>109.127765785004</v>
      </c>
      <c r="X60" s="74">
        <v>134.51565501555501</v>
      </c>
      <c r="Y60" s="74">
        <v>142.90496509428701</v>
      </c>
      <c r="Z60" s="77">
        <v>124.394508627449</v>
      </c>
    </row>
    <row r="61" spans="16:26" x14ac:dyDescent="0.25">
      <c r="P61" s="37">
        <v>40086</v>
      </c>
      <c r="Q61" s="73">
        <v>121.318383132677</v>
      </c>
      <c r="R61" s="74">
        <v>134.89869863718801</v>
      </c>
      <c r="S61" s="74">
        <v>147.18550175285901</v>
      </c>
      <c r="T61" s="74">
        <v>129.745090838344</v>
      </c>
      <c r="U61" s="78">
        <v>144.57661401690399</v>
      </c>
      <c r="V61" s="79">
        <v>111.89531716952401</v>
      </c>
      <c r="W61" s="73">
        <v>100.111912180784</v>
      </c>
      <c r="X61" s="74">
        <v>126.706019811069</v>
      </c>
      <c r="Y61" s="74">
        <v>135.08449681191101</v>
      </c>
      <c r="Z61" s="77">
        <v>120.08111084845901</v>
      </c>
    </row>
    <row r="62" spans="16:26" x14ac:dyDescent="0.25">
      <c r="P62" s="37">
        <v>40178</v>
      </c>
      <c r="Q62" s="73">
        <v>122.578003022958</v>
      </c>
      <c r="R62" s="74">
        <v>131.07363553156301</v>
      </c>
      <c r="S62" s="74">
        <v>143.22022514658499</v>
      </c>
      <c r="T62" s="74">
        <v>125.713610188064</v>
      </c>
      <c r="U62" s="78">
        <v>142.39841305340499</v>
      </c>
      <c r="V62" s="79">
        <v>97.969420266323397</v>
      </c>
      <c r="W62" s="73">
        <v>101.602676104967</v>
      </c>
      <c r="X62" s="74">
        <v>123.51728033557301</v>
      </c>
      <c r="Y62" s="74">
        <v>129.13608062522599</v>
      </c>
      <c r="Z62" s="77">
        <v>117.773055234834</v>
      </c>
    </row>
    <row r="63" spans="16:26" x14ac:dyDescent="0.25">
      <c r="P63" s="37">
        <v>40268</v>
      </c>
      <c r="Q63" s="73">
        <v>118.59671548573399</v>
      </c>
      <c r="R63" s="74">
        <v>128.113258230789</v>
      </c>
      <c r="S63" s="74">
        <v>138.351497302826</v>
      </c>
      <c r="T63" s="74">
        <v>126.121168120137</v>
      </c>
      <c r="U63" s="78">
        <v>134.94942312824699</v>
      </c>
      <c r="V63" s="79">
        <v>98.605411608847007</v>
      </c>
      <c r="W63" s="73">
        <v>110.236296661559</v>
      </c>
      <c r="X63" s="74">
        <v>119.414813947836</v>
      </c>
      <c r="Y63" s="74">
        <v>128.379240079433</v>
      </c>
      <c r="Z63" s="77">
        <v>118.25192786783199</v>
      </c>
    </row>
    <row r="64" spans="16:26" x14ac:dyDescent="0.25">
      <c r="P64" s="37">
        <v>40359</v>
      </c>
      <c r="Q64" s="73">
        <v>113.215323289287</v>
      </c>
      <c r="R64" s="74">
        <v>128.228300437706</v>
      </c>
      <c r="S64" s="74">
        <v>133.18438537787401</v>
      </c>
      <c r="T64" s="74">
        <v>126.277930451269</v>
      </c>
      <c r="U64" s="78">
        <v>134.72921619508901</v>
      </c>
      <c r="V64" s="79">
        <v>95.423955054529301</v>
      </c>
      <c r="W64" s="73">
        <v>116.192274079188</v>
      </c>
      <c r="X64" s="74">
        <v>118.14160658905</v>
      </c>
      <c r="Y64" s="74">
        <v>130.69434637417299</v>
      </c>
      <c r="Z64" s="77">
        <v>123.67469713904801</v>
      </c>
    </row>
    <row r="65" spans="16:26" x14ac:dyDescent="0.25">
      <c r="P65" s="37">
        <v>40451</v>
      </c>
      <c r="Q65" s="73">
        <v>111.12976037310899</v>
      </c>
      <c r="R65" s="74">
        <v>124.840454159323</v>
      </c>
      <c r="S65" s="74">
        <v>133.11939020593201</v>
      </c>
      <c r="T65" s="74">
        <v>126.999303351535</v>
      </c>
      <c r="U65" s="78">
        <v>130.93496491962</v>
      </c>
      <c r="V65" s="79">
        <v>97.876740209480303</v>
      </c>
      <c r="W65" s="73">
        <v>113.9275639465</v>
      </c>
      <c r="X65" s="74">
        <v>120.154213730118</v>
      </c>
      <c r="Y65" s="74">
        <v>129.53783139786401</v>
      </c>
      <c r="Z65" s="77">
        <v>131.20025765493199</v>
      </c>
    </row>
    <row r="66" spans="16:26" x14ac:dyDescent="0.25">
      <c r="P66" s="37">
        <v>40543</v>
      </c>
      <c r="Q66" s="73">
        <v>109.337180236447</v>
      </c>
      <c r="R66" s="74">
        <v>119.089818394788</v>
      </c>
      <c r="S66" s="74">
        <v>134.546650409996</v>
      </c>
      <c r="T66" s="74">
        <v>129.10242370471099</v>
      </c>
      <c r="U66" s="78">
        <v>128.05968438944601</v>
      </c>
      <c r="V66" s="79">
        <v>101.895887408005</v>
      </c>
      <c r="W66" s="73">
        <v>115.245752669246</v>
      </c>
      <c r="X66" s="74">
        <v>120.582817965046</v>
      </c>
      <c r="Y66" s="74">
        <v>128.656787971814</v>
      </c>
      <c r="Z66" s="77">
        <v>135.872065946524</v>
      </c>
    </row>
    <row r="67" spans="16:26" x14ac:dyDescent="0.25">
      <c r="P67" s="37">
        <v>40633</v>
      </c>
      <c r="Q67" s="73">
        <v>107.45381860889999</v>
      </c>
      <c r="R67" s="74">
        <v>118.888734266445</v>
      </c>
      <c r="S67" s="74">
        <v>132.27551789329499</v>
      </c>
      <c r="T67" s="74">
        <v>132.50693970361201</v>
      </c>
      <c r="U67" s="78">
        <v>129.231805036776</v>
      </c>
      <c r="V67" s="79">
        <v>98.770740998857406</v>
      </c>
      <c r="W67" s="73">
        <v>119.047991641862</v>
      </c>
      <c r="X67" s="74">
        <v>120.753494770892</v>
      </c>
      <c r="Y67" s="74">
        <v>131.40065242432601</v>
      </c>
      <c r="Z67" s="77">
        <v>137.67557962998001</v>
      </c>
    </row>
    <row r="68" spans="16:26" x14ac:dyDescent="0.25">
      <c r="P68" s="37">
        <v>40724</v>
      </c>
      <c r="Q68" s="73">
        <v>109.28727456239299</v>
      </c>
      <c r="R68" s="74">
        <v>123.097857061494</v>
      </c>
      <c r="S68" s="74">
        <v>129.89505048475499</v>
      </c>
      <c r="T68" s="74">
        <v>137.32147870935501</v>
      </c>
      <c r="U68" s="78">
        <v>125.88017113222</v>
      </c>
      <c r="V68" s="79">
        <v>99.416031285193796</v>
      </c>
      <c r="W68" s="73">
        <v>122.024386730391</v>
      </c>
      <c r="X68" s="74">
        <v>123.642529383031</v>
      </c>
      <c r="Y68" s="74">
        <v>133.51825330464601</v>
      </c>
      <c r="Z68" s="77">
        <v>140.21378247641701</v>
      </c>
    </row>
    <row r="69" spans="16:26" x14ac:dyDescent="0.25">
      <c r="P69" s="37">
        <v>40816</v>
      </c>
      <c r="Q69" s="73">
        <v>111.695236642973</v>
      </c>
      <c r="R69" s="74">
        <v>122.914963707908</v>
      </c>
      <c r="S69" s="74">
        <v>130.26411795628101</v>
      </c>
      <c r="T69" s="74">
        <v>142.045156571267</v>
      </c>
      <c r="U69" s="78">
        <v>124.86074148795799</v>
      </c>
      <c r="V69" s="79">
        <v>101.826451471949</v>
      </c>
      <c r="W69" s="73">
        <v>123.19271638830099</v>
      </c>
      <c r="X69" s="74">
        <v>127.05355591407</v>
      </c>
      <c r="Y69" s="74">
        <v>133.905650990053</v>
      </c>
      <c r="Z69" s="77">
        <v>146.42599158227901</v>
      </c>
    </row>
    <row r="70" spans="16:26" x14ac:dyDescent="0.25">
      <c r="P70" s="37">
        <v>40908</v>
      </c>
      <c r="Q70" s="73">
        <v>111.08724056814501</v>
      </c>
      <c r="R70" s="74">
        <v>119.08118938087701</v>
      </c>
      <c r="S70" s="74">
        <v>131.473703880052</v>
      </c>
      <c r="T70" s="74">
        <v>144.88493001559999</v>
      </c>
      <c r="U70" s="78">
        <v>127.45720275172</v>
      </c>
      <c r="V70" s="79">
        <v>101.732528970959</v>
      </c>
      <c r="W70" s="73">
        <v>125.16438330814501</v>
      </c>
      <c r="X70" s="74">
        <v>125.56291268627101</v>
      </c>
      <c r="Y70" s="74">
        <v>135.028027780869</v>
      </c>
      <c r="Z70" s="77">
        <v>150.993072347538</v>
      </c>
    </row>
    <row r="71" spans="16:26" x14ac:dyDescent="0.25">
      <c r="P71" s="37">
        <v>40999</v>
      </c>
      <c r="Q71" s="73">
        <v>109.700649703954</v>
      </c>
      <c r="R71" s="74">
        <v>118.286306450937</v>
      </c>
      <c r="S71" s="74">
        <v>132.69634359039699</v>
      </c>
      <c r="T71" s="74">
        <v>147.318895780671</v>
      </c>
      <c r="U71" s="78">
        <v>126.21586887088699</v>
      </c>
      <c r="V71" s="79">
        <v>104.391059737483</v>
      </c>
      <c r="W71" s="73">
        <v>130.02494336505799</v>
      </c>
      <c r="X71" s="74">
        <v>124.890081016868</v>
      </c>
      <c r="Y71" s="74">
        <v>137.08315189189099</v>
      </c>
      <c r="Z71" s="77">
        <v>148.781982414928</v>
      </c>
    </row>
    <row r="72" spans="16:26" x14ac:dyDescent="0.25">
      <c r="P72" s="37">
        <v>41090</v>
      </c>
      <c r="Q72" s="73">
        <v>109.423613319604</v>
      </c>
      <c r="R72" s="74">
        <v>120.23620173138499</v>
      </c>
      <c r="S72" s="74">
        <v>135.21633232591299</v>
      </c>
      <c r="T72" s="74">
        <v>152.795586312425</v>
      </c>
      <c r="U72" s="78">
        <v>125.576929295488</v>
      </c>
      <c r="V72" s="79">
        <v>106.77021928683401</v>
      </c>
      <c r="W72" s="73">
        <v>135.32977406050401</v>
      </c>
      <c r="X72" s="74">
        <v>128.16711116304799</v>
      </c>
      <c r="Y72" s="74">
        <v>140.37111957660599</v>
      </c>
      <c r="Z72" s="77">
        <v>150.359484901277</v>
      </c>
    </row>
    <row r="73" spans="16:26" x14ac:dyDescent="0.25">
      <c r="P73" s="37">
        <v>41182</v>
      </c>
      <c r="Q73" s="73">
        <v>115.02343682669201</v>
      </c>
      <c r="R73" s="74">
        <v>125.032118880068</v>
      </c>
      <c r="S73" s="74">
        <v>136.625972089052</v>
      </c>
      <c r="T73" s="74">
        <v>158.98421906801599</v>
      </c>
      <c r="U73" s="78">
        <v>129.618509137578</v>
      </c>
      <c r="V73" s="79">
        <v>106.924775558711</v>
      </c>
      <c r="W73" s="73">
        <v>136.98745997086201</v>
      </c>
      <c r="X73" s="74">
        <v>130.43670919393</v>
      </c>
      <c r="Y73" s="74">
        <v>142.80082974490199</v>
      </c>
      <c r="Z73" s="77">
        <v>158.35681257258199</v>
      </c>
    </row>
    <row r="74" spans="16:26" x14ac:dyDescent="0.25">
      <c r="P74" s="37">
        <v>41274</v>
      </c>
      <c r="Q74" s="73">
        <v>118.49789778698501</v>
      </c>
      <c r="R74" s="74">
        <v>127.609838639731</v>
      </c>
      <c r="S74" s="74">
        <v>137.007306043553</v>
      </c>
      <c r="T74" s="74">
        <v>161.862350521547</v>
      </c>
      <c r="U74" s="78">
        <v>130.16533484572599</v>
      </c>
      <c r="V74" s="79">
        <v>113.017297888391</v>
      </c>
      <c r="W74" s="73">
        <v>135.512421861017</v>
      </c>
      <c r="X74" s="74">
        <v>130.392157391561</v>
      </c>
      <c r="Y74" s="74">
        <v>142.13352386569099</v>
      </c>
      <c r="Z74" s="77">
        <v>163.26453149169001</v>
      </c>
    </row>
    <row r="75" spans="16:26" x14ac:dyDescent="0.25">
      <c r="P75" s="37">
        <v>41364</v>
      </c>
      <c r="Q75" s="73">
        <v>119.01244831289701</v>
      </c>
      <c r="R75" s="74">
        <v>127.49935999512699</v>
      </c>
      <c r="S75" s="74">
        <v>141.44841027855901</v>
      </c>
      <c r="T75" s="74">
        <v>165.26062709144901</v>
      </c>
      <c r="U75" s="78">
        <v>129.29542263896701</v>
      </c>
      <c r="V75" s="79">
        <v>114.97216252392801</v>
      </c>
      <c r="W75" s="73">
        <v>141.31695896377599</v>
      </c>
      <c r="X75" s="74">
        <v>133.38169610551901</v>
      </c>
      <c r="Y75" s="74">
        <v>144.203500677779</v>
      </c>
      <c r="Z75" s="77">
        <v>165.02294254284001</v>
      </c>
    </row>
    <row r="76" spans="16:26" x14ac:dyDescent="0.25">
      <c r="P76" s="37">
        <v>41455</v>
      </c>
      <c r="Q76" s="73">
        <v>121.32823505766299</v>
      </c>
      <c r="R76" s="74">
        <v>130.01579041214299</v>
      </c>
      <c r="S76" s="74">
        <v>150.31171223647399</v>
      </c>
      <c r="T76" s="74">
        <v>173.28154847481699</v>
      </c>
      <c r="U76" s="78">
        <v>130.94943814283999</v>
      </c>
      <c r="V76" s="79">
        <v>116.17717623243099</v>
      </c>
      <c r="W76" s="73">
        <v>152.64045752968701</v>
      </c>
      <c r="X76" s="74">
        <v>138.70045339734</v>
      </c>
      <c r="Y76" s="74">
        <v>151.506368950324</v>
      </c>
      <c r="Z76" s="77">
        <v>167.994281324453</v>
      </c>
    </row>
    <row r="77" spans="16:26" x14ac:dyDescent="0.25">
      <c r="P77" s="37">
        <v>41547</v>
      </c>
      <c r="Q77" s="73">
        <v>124.043841228574</v>
      </c>
      <c r="R77" s="74">
        <v>134.15802829272499</v>
      </c>
      <c r="S77" s="74">
        <v>153.03353497502599</v>
      </c>
      <c r="T77" s="74">
        <v>177.87073396441099</v>
      </c>
      <c r="U77" s="78">
        <v>128.669934941408</v>
      </c>
      <c r="V77" s="79">
        <v>117.724806627603</v>
      </c>
      <c r="W77" s="73">
        <v>156.32475274149101</v>
      </c>
      <c r="X77" s="74">
        <v>140.61285196728701</v>
      </c>
      <c r="Y77" s="74">
        <v>157.59915235534999</v>
      </c>
      <c r="Z77" s="77">
        <v>174.69259247823601</v>
      </c>
    </row>
    <row r="78" spans="16:26" x14ac:dyDescent="0.25">
      <c r="P78" s="37">
        <v>41639</v>
      </c>
      <c r="Q78" s="73">
        <v>126.30715117307101</v>
      </c>
      <c r="R78" s="74">
        <v>137.012288363842</v>
      </c>
      <c r="S78" s="74">
        <v>153.88338422883001</v>
      </c>
      <c r="T78" s="74">
        <v>182.77772340398599</v>
      </c>
      <c r="U78" s="78">
        <v>132.46996377584799</v>
      </c>
      <c r="V78" s="79">
        <v>116.229046030905</v>
      </c>
      <c r="W78" s="73">
        <v>155.42312385973901</v>
      </c>
      <c r="X78" s="74">
        <v>143.09193111750099</v>
      </c>
      <c r="Y78" s="74">
        <v>161.58488927334699</v>
      </c>
      <c r="Z78" s="77">
        <v>180.882375862103</v>
      </c>
    </row>
    <row r="79" spans="16:26" x14ac:dyDescent="0.25">
      <c r="P79" s="37">
        <v>41729</v>
      </c>
      <c r="Q79" s="73">
        <v>129.8676132091</v>
      </c>
      <c r="R79" s="74">
        <v>141.966769076406</v>
      </c>
      <c r="S79" s="74">
        <v>159.11016193999501</v>
      </c>
      <c r="T79" s="74">
        <v>189.760590708569</v>
      </c>
      <c r="U79" s="78">
        <v>135.70751458347101</v>
      </c>
      <c r="V79" s="79">
        <v>120.821748934867</v>
      </c>
      <c r="W79" s="73">
        <v>157.71368234878099</v>
      </c>
      <c r="X79" s="74">
        <v>148.89027855057</v>
      </c>
      <c r="Y79" s="74">
        <v>165.91670446250299</v>
      </c>
      <c r="Z79" s="77">
        <v>179.17181123533999</v>
      </c>
    </row>
    <row r="80" spans="16:26" x14ac:dyDescent="0.25">
      <c r="P80" s="37">
        <v>41820</v>
      </c>
      <c r="Q80" s="73">
        <v>136.08929756815499</v>
      </c>
      <c r="R80" s="74">
        <v>150.03660506440301</v>
      </c>
      <c r="S80" s="74">
        <v>166.94980447019501</v>
      </c>
      <c r="T80" s="74">
        <v>200.22612207003101</v>
      </c>
      <c r="U80" s="78">
        <v>140.84833768412301</v>
      </c>
      <c r="V80" s="79">
        <v>127.73855579372599</v>
      </c>
      <c r="W80" s="73">
        <v>163.35492781180699</v>
      </c>
      <c r="X80" s="74">
        <v>153.332010885057</v>
      </c>
      <c r="Y80" s="74">
        <v>169.46338020667901</v>
      </c>
      <c r="Z80" s="77">
        <v>178.944540915685</v>
      </c>
    </row>
    <row r="81" spans="15:26" x14ac:dyDescent="0.25">
      <c r="P81" s="37">
        <v>41912</v>
      </c>
      <c r="Q81" s="73">
        <v>139.67935821976499</v>
      </c>
      <c r="R81" s="74">
        <v>152.66026324496599</v>
      </c>
      <c r="S81" s="74">
        <v>171.51795838394699</v>
      </c>
      <c r="T81" s="74">
        <v>207.72701538803801</v>
      </c>
      <c r="U81" s="78">
        <v>149.191123412</v>
      </c>
      <c r="V81" s="79">
        <v>133.000637137583</v>
      </c>
      <c r="W81" s="73">
        <v>168.38344580589401</v>
      </c>
      <c r="X81" s="74">
        <v>157.00670587072099</v>
      </c>
      <c r="Y81" s="74">
        <v>172.11737710192199</v>
      </c>
      <c r="Z81" s="77">
        <v>187.190843114145</v>
      </c>
    </row>
    <row r="82" spans="15:26" x14ac:dyDescent="0.25">
      <c r="P82" s="37">
        <v>42004</v>
      </c>
      <c r="Q82" s="73">
        <v>139.42750817841301</v>
      </c>
      <c r="R82" s="74">
        <v>154.63289345903499</v>
      </c>
      <c r="S82" s="74">
        <v>172.41097499833199</v>
      </c>
      <c r="T82" s="74">
        <v>207.94063400498899</v>
      </c>
      <c r="U82" s="78">
        <v>159.384826976921</v>
      </c>
      <c r="V82" s="79">
        <v>139.98624257713499</v>
      </c>
      <c r="W82" s="73">
        <v>175.63980085486099</v>
      </c>
      <c r="X82" s="74">
        <v>163.30813172139401</v>
      </c>
      <c r="Y82" s="74">
        <v>177.61773798035199</v>
      </c>
      <c r="Z82" s="77">
        <v>195.717111705657</v>
      </c>
    </row>
    <row r="83" spans="15:26" x14ac:dyDescent="0.25">
      <c r="P83" s="37">
        <v>42094</v>
      </c>
      <c r="Q83" s="73">
        <v>144.936192512167</v>
      </c>
      <c r="R83" s="74">
        <v>158.364705822632</v>
      </c>
      <c r="S83" s="74">
        <v>177.00074415210301</v>
      </c>
      <c r="T83" s="74">
        <v>215.603341744544</v>
      </c>
      <c r="U83" s="78">
        <v>162.94163976129099</v>
      </c>
      <c r="V83" s="79">
        <v>142.48456757006301</v>
      </c>
      <c r="W83" s="73">
        <v>184.46528733673</v>
      </c>
      <c r="X83" s="74">
        <v>166.267167717776</v>
      </c>
      <c r="Y83" s="74">
        <v>182.98741830283399</v>
      </c>
      <c r="Z83" s="77">
        <v>203.62521576326699</v>
      </c>
    </row>
    <row r="84" spans="15:26" x14ac:dyDescent="0.25">
      <c r="P84" s="37">
        <v>42185</v>
      </c>
      <c r="Q84" s="73">
        <v>151.84979035526999</v>
      </c>
      <c r="R84" s="74">
        <v>164.526479742992</v>
      </c>
      <c r="S84" s="74">
        <v>181.72444617287701</v>
      </c>
      <c r="T84" s="74">
        <v>227.187040722619</v>
      </c>
      <c r="U84" s="78">
        <v>168.22196004546399</v>
      </c>
      <c r="V84" s="79">
        <v>145.54490389363701</v>
      </c>
      <c r="W84" s="73">
        <v>189.186026468818</v>
      </c>
      <c r="X84" s="74">
        <v>168.541267940757</v>
      </c>
      <c r="Y84" s="74">
        <v>184.56365858333101</v>
      </c>
      <c r="Z84" s="77">
        <v>209.856272449594</v>
      </c>
    </row>
    <row r="85" spans="15:26" x14ac:dyDescent="0.25">
      <c r="P85" s="37">
        <v>42277</v>
      </c>
      <c r="Q85" s="73">
        <v>153.37746372868199</v>
      </c>
      <c r="R85" s="74">
        <v>167.87936008113499</v>
      </c>
      <c r="S85" s="74">
        <v>185.60120452875799</v>
      </c>
      <c r="T85" s="74">
        <v>234.50328410694399</v>
      </c>
      <c r="U85" s="78">
        <v>170.4304008352</v>
      </c>
      <c r="V85" s="79">
        <v>151.758325347533</v>
      </c>
      <c r="W85" s="73">
        <v>192.56603295411799</v>
      </c>
      <c r="X85" s="74">
        <v>171.14772957106501</v>
      </c>
      <c r="Y85" s="74">
        <v>187.57982188199401</v>
      </c>
      <c r="Z85" s="77">
        <v>214.167337637516</v>
      </c>
    </row>
    <row r="86" spans="15:26" x14ac:dyDescent="0.25">
      <c r="P86" s="37">
        <v>42369</v>
      </c>
      <c r="Q86" s="73">
        <v>152.591491106056</v>
      </c>
      <c r="R86" s="74">
        <v>168.55112251047899</v>
      </c>
      <c r="S86" s="74">
        <v>188.75306846506501</v>
      </c>
      <c r="T86" s="74">
        <v>237.24892208471601</v>
      </c>
      <c r="U86" s="78">
        <v>175.723217461742</v>
      </c>
      <c r="V86" s="79">
        <v>155.243971757249</v>
      </c>
      <c r="W86" s="73">
        <v>187.92591800148799</v>
      </c>
      <c r="X86" s="74">
        <v>173.614489311413</v>
      </c>
      <c r="Y86" s="74">
        <v>191.386912799345</v>
      </c>
      <c r="Z86" s="77">
        <v>219.440483180271</v>
      </c>
    </row>
    <row r="87" spans="15:26" x14ac:dyDescent="0.25">
      <c r="P87" s="37">
        <v>42460</v>
      </c>
      <c r="Q87" s="73">
        <v>154.39956587261401</v>
      </c>
      <c r="R87" s="74">
        <v>172.89813513992999</v>
      </c>
      <c r="S87" s="74">
        <v>190.75380397072399</v>
      </c>
      <c r="T87" s="74">
        <v>242.90033653147299</v>
      </c>
      <c r="U87" s="78">
        <v>180.092374078902</v>
      </c>
      <c r="V87" s="79">
        <v>159.883164307556</v>
      </c>
      <c r="W87" s="73">
        <v>184.774344073268</v>
      </c>
      <c r="X87" s="74">
        <v>176.75621012962</v>
      </c>
      <c r="Y87" s="74">
        <v>193.033714841196</v>
      </c>
      <c r="Z87" s="77">
        <v>224.745537687872</v>
      </c>
    </row>
    <row r="88" spans="15:26" x14ac:dyDescent="0.25">
      <c r="P88" s="37">
        <v>42551</v>
      </c>
      <c r="Q88" s="73">
        <v>158.633816706922</v>
      </c>
      <c r="R88" s="74">
        <v>181.69490261809401</v>
      </c>
      <c r="S88" s="74">
        <v>195.01276438491601</v>
      </c>
      <c r="T88" s="74">
        <v>253.51485659383499</v>
      </c>
      <c r="U88" s="78">
        <v>181.66675675162901</v>
      </c>
      <c r="V88" s="79">
        <v>167.55596420135899</v>
      </c>
      <c r="W88" s="73">
        <v>191.49037823658</v>
      </c>
      <c r="X88" s="74">
        <v>181.82646725165199</v>
      </c>
      <c r="Y88" s="74">
        <v>195.76806132141201</v>
      </c>
      <c r="Z88" s="77">
        <v>230.41491948773799</v>
      </c>
    </row>
    <row r="89" spans="15:26" x14ac:dyDescent="0.25">
      <c r="P89" s="37">
        <v>42643</v>
      </c>
      <c r="Q89" s="73">
        <v>161.70894351186701</v>
      </c>
      <c r="R89" s="74">
        <v>183.26566942627301</v>
      </c>
      <c r="S89" s="74">
        <v>196.32012139247001</v>
      </c>
      <c r="T89" s="74">
        <v>258.83053530003599</v>
      </c>
      <c r="U89" s="78">
        <v>182.261440682971</v>
      </c>
      <c r="V89" s="79">
        <v>166.709655187164</v>
      </c>
      <c r="W89" s="73">
        <v>196.51826673801901</v>
      </c>
      <c r="X89" s="74">
        <v>184.631506296439</v>
      </c>
      <c r="Y89" s="74">
        <v>196.54591471669599</v>
      </c>
      <c r="Z89" s="77">
        <v>233.422655230674</v>
      </c>
    </row>
    <row r="90" spans="15:26" x14ac:dyDescent="0.25">
      <c r="O90" s="81"/>
      <c r="P90" s="37">
        <v>42735</v>
      </c>
      <c r="Q90" s="73">
        <v>162.742086491094</v>
      </c>
      <c r="R90" s="74">
        <v>179.493250815067</v>
      </c>
      <c r="S90" s="74">
        <v>198.48561828234901</v>
      </c>
      <c r="T90" s="74">
        <v>256.65232849283001</v>
      </c>
      <c r="U90" s="78">
        <v>181.51282337791099</v>
      </c>
      <c r="V90" s="79">
        <v>170.40638280684499</v>
      </c>
      <c r="W90" s="73">
        <v>197.04190325062899</v>
      </c>
      <c r="X90" s="74">
        <v>183.051765102129</v>
      </c>
      <c r="Y90" s="74">
        <v>200.71997005639901</v>
      </c>
      <c r="Z90" s="77">
        <v>233.44755029165501</v>
      </c>
    </row>
    <row r="91" spans="15:26" x14ac:dyDescent="0.25">
      <c r="O91" s="81"/>
      <c r="P91" s="81"/>
      <c r="Q91" s="149"/>
      <c r="R91" s="150"/>
      <c r="S91" s="150"/>
      <c r="T91" s="150"/>
      <c r="U91" s="150"/>
      <c r="V91" s="151"/>
      <c r="W91" s="149"/>
      <c r="X91" s="150"/>
      <c r="Y91" s="150"/>
      <c r="Z91" s="150"/>
    </row>
    <row r="92" spans="15:26" x14ac:dyDescent="0.25">
      <c r="O92" s="82"/>
      <c r="P92" s="82"/>
      <c r="Q92" s="152"/>
      <c r="R92" s="152"/>
      <c r="S92" s="152"/>
      <c r="T92" s="152"/>
      <c r="U92" s="152"/>
      <c r="V92" s="152"/>
      <c r="W92" s="152"/>
      <c r="X92" s="152"/>
      <c r="Y92" s="152"/>
      <c r="Z92" s="152"/>
    </row>
    <row r="93" spans="15:26" x14ac:dyDescent="0.25">
      <c r="O93" s="83"/>
      <c r="P93" s="84"/>
      <c r="Q93" s="85"/>
      <c r="R93" s="85"/>
      <c r="S93" s="85"/>
      <c r="T93" s="85"/>
      <c r="U93" s="85"/>
      <c r="V93" s="85"/>
      <c r="W93" s="85"/>
      <c r="X93" s="85"/>
      <c r="Y93" s="85"/>
      <c r="Z93" s="85"/>
    </row>
    <row r="94" spans="15:26" x14ac:dyDescent="0.25">
      <c r="O94" s="83"/>
      <c r="P94" s="84"/>
      <c r="Q94" s="85"/>
      <c r="R94" s="85"/>
      <c r="S94" s="85"/>
      <c r="T94" s="85"/>
      <c r="U94" s="85"/>
      <c r="V94" s="85"/>
      <c r="W94" s="85"/>
      <c r="X94" s="85"/>
      <c r="Y94" s="85"/>
      <c r="Z94" s="85"/>
    </row>
    <row r="95" spans="15:26" x14ac:dyDescent="0.25">
      <c r="O95" s="83"/>
      <c r="P95" s="84"/>
      <c r="Q95" s="85"/>
      <c r="R95" s="85"/>
      <c r="S95" s="85"/>
      <c r="T95" s="85"/>
      <c r="U95" s="85"/>
      <c r="V95" s="85"/>
      <c r="W95" s="85"/>
      <c r="X95" s="85"/>
      <c r="Y95" s="85"/>
      <c r="Z95" s="85"/>
    </row>
    <row r="96" spans="15:26" x14ac:dyDescent="0.25">
      <c r="O96" s="83"/>
      <c r="P96" s="84"/>
      <c r="Q96" s="85"/>
      <c r="R96" s="85"/>
      <c r="S96" s="85"/>
      <c r="T96" s="85"/>
      <c r="U96" s="85"/>
      <c r="V96" s="85"/>
      <c r="W96" s="85"/>
      <c r="X96" s="85"/>
      <c r="Y96" s="85"/>
      <c r="Z96" s="85"/>
    </row>
    <row r="97" spans="15:26" x14ac:dyDescent="0.25">
      <c r="O97" s="83"/>
      <c r="P97" s="84"/>
      <c r="Q97" s="85"/>
      <c r="R97" s="85"/>
      <c r="S97" s="85"/>
      <c r="T97" s="85"/>
      <c r="U97" s="85"/>
      <c r="V97" s="85"/>
      <c r="W97" s="85"/>
      <c r="X97" s="85"/>
      <c r="Y97" s="85"/>
      <c r="Z97" s="85"/>
    </row>
    <row r="98" spans="15:26" x14ac:dyDescent="0.25">
      <c r="O98" s="83"/>
      <c r="P98" s="84"/>
      <c r="Q98" s="85"/>
      <c r="R98" s="85"/>
      <c r="S98" s="85"/>
      <c r="T98" s="85"/>
      <c r="U98" s="85"/>
      <c r="V98" s="85"/>
      <c r="W98" s="85"/>
      <c r="X98" s="85"/>
      <c r="Y98" s="85"/>
      <c r="Z98" s="85"/>
    </row>
    <row r="99" spans="15:26" x14ac:dyDescent="0.25">
      <c r="O99" s="81"/>
      <c r="P99" s="81"/>
      <c r="Q99" s="85"/>
      <c r="R99" s="85"/>
      <c r="S99" s="85"/>
      <c r="T99" s="85"/>
      <c r="U99" s="85"/>
      <c r="V99" s="85"/>
      <c r="W99" s="85"/>
      <c r="X99" s="85"/>
      <c r="Y99" s="85"/>
      <c r="Z99" s="85"/>
    </row>
    <row r="100" spans="15:26" x14ac:dyDescent="0.25">
      <c r="O100" s="81"/>
      <c r="P100" s="81"/>
      <c r="Q100" s="85"/>
      <c r="R100" s="85"/>
      <c r="S100" s="85"/>
      <c r="T100" s="85"/>
      <c r="U100" s="85"/>
      <c r="V100" s="85"/>
      <c r="W100" s="85"/>
      <c r="X100" s="85"/>
      <c r="Y100" s="85"/>
      <c r="Z100" s="85"/>
    </row>
    <row r="101" spans="15:26" x14ac:dyDescent="0.25">
      <c r="O101" s="81"/>
      <c r="P101" s="84"/>
      <c r="Q101" s="85"/>
      <c r="R101" s="85"/>
      <c r="S101" s="85"/>
      <c r="T101" s="85"/>
      <c r="U101" s="85"/>
      <c r="V101" s="85"/>
      <c r="W101" s="85"/>
      <c r="X101" s="85"/>
      <c r="Y101" s="85"/>
      <c r="Z101" s="85"/>
    </row>
    <row r="102" spans="15:26" x14ac:dyDescent="0.25">
      <c r="O102" s="81"/>
      <c r="P102" s="84"/>
      <c r="Q102" s="85"/>
      <c r="R102" s="85"/>
      <c r="S102" s="85"/>
      <c r="T102" s="85"/>
      <c r="U102" s="85"/>
      <c r="V102" s="85"/>
      <c r="W102" s="85"/>
      <c r="X102" s="85"/>
      <c r="Y102" s="85"/>
      <c r="Z102" s="85"/>
    </row>
    <row r="103" spans="15:26" x14ac:dyDescent="0.25">
      <c r="O103" s="81"/>
      <c r="P103" s="84"/>
      <c r="Q103" s="85"/>
      <c r="R103" s="85"/>
      <c r="S103" s="85"/>
      <c r="T103" s="85"/>
      <c r="U103" s="85"/>
      <c r="V103" s="85"/>
      <c r="W103" s="85"/>
      <c r="X103" s="85"/>
      <c r="Y103" s="85"/>
      <c r="Z103" s="85"/>
    </row>
    <row r="104" spans="15:26" x14ac:dyDescent="0.25">
      <c r="O104" s="81"/>
      <c r="P104" s="84"/>
      <c r="Q104" s="85"/>
      <c r="R104" s="85"/>
      <c r="S104" s="85"/>
      <c r="T104" s="85"/>
      <c r="U104" s="85"/>
      <c r="V104" s="85"/>
      <c r="W104" s="85"/>
      <c r="X104" s="85"/>
      <c r="Y104" s="85"/>
      <c r="Z104" s="85"/>
    </row>
    <row r="105" spans="15:26" x14ac:dyDescent="0.25">
      <c r="O105" s="81"/>
      <c r="P105" s="84"/>
      <c r="Q105" s="85"/>
      <c r="R105" s="85"/>
      <c r="S105" s="85"/>
      <c r="T105" s="85"/>
      <c r="U105" s="85"/>
      <c r="V105" s="85"/>
      <c r="W105" s="85"/>
      <c r="X105" s="85"/>
      <c r="Y105" s="85"/>
      <c r="Z105" s="85"/>
    </row>
    <row r="106" spans="15:26" x14ac:dyDescent="0.25">
      <c r="O106" s="81"/>
      <c r="P106" s="84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5:26" x14ac:dyDescent="0.25">
      <c r="O107" s="81"/>
      <c r="P107" s="81"/>
      <c r="Q107" s="86"/>
      <c r="R107" s="87"/>
      <c r="S107" s="87"/>
      <c r="T107" s="87"/>
      <c r="U107" s="88"/>
      <c r="V107" s="88"/>
      <c r="W107" s="86"/>
      <c r="X107" s="87"/>
      <c r="Y107" s="87"/>
      <c r="Z107" s="87"/>
    </row>
    <row r="108" spans="15:26" x14ac:dyDescent="0.25">
      <c r="O108" s="81"/>
      <c r="P108" s="81"/>
      <c r="Q108" s="86"/>
      <c r="R108" s="86"/>
      <c r="S108" s="86"/>
      <c r="T108" s="86"/>
      <c r="U108" s="86"/>
      <c r="V108" s="86"/>
      <c r="W108" s="86"/>
      <c r="X108" s="86"/>
      <c r="Y108" s="86"/>
      <c r="Z108" s="86"/>
    </row>
    <row r="109" spans="15:26" x14ac:dyDescent="0.25">
      <c r="O109" s="81"/>
      <c r="P109" s="81"/>
      <c r="Q109" s="86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5:26" x14ac:dyDescent="0.25">
      <c r="O110" s="81"/>
      <c r="P110" s="81"/>
      <c r="Q110" s="85"/>
      <c r="R110" s="85"/>
      <c r="S110" s="85"/>
      <c r="T110" s="85"/>
      <c r="U110" s="85"/>
      <c r="V110" s="85"/>
      <c r="W110" s="85"/>
      <c r="X110" s="85"/>
      <c r="Y110" s="85"/>
      <c r="Z110" s="85"/>
    </row>
    <row r="111" spans="15:26" x14ac:dyDescent="0.25">
      <c r="O111" s="81"/>
      <c r="P111" s="81"/>
      <c r="Q111" s="85"/>
      <c r="R111" s="85"/>
      <c r="S111" s="85"/>
      <c r="T111" s="85"/>
      <c r="U111" s="85"/>
      <c r="V111" s="85"/>
      <c r="W111" s="85"/>
      <c r="X111" s="85"/>
      <c r="Y111" s="85"/>
      <c r="Z111" s="85"/>
    </row>
    <row r="112" spans="15:26" x14ac:dyDescent="0.25">
      <c r="O112" s="81"/>
      <c r="P112" s="81"/>
      <c r="Q112" s="86"/>
      <c r="R112" s="87"/>
      <c r="S112" s="87"/>
      <c r="T112" s="87"/>
      <c r="U112" s="88"/>
      <c r="V112" s="89"/>
      <c r="W112" s="86"/>
      <c r="X112" s="87"/>
      <c r="Y112" s="87"/>
      <c r="Z112" s="87"/>
    </row>
    <row r="113" spans="15:26" x14ac:dyDescent="0.25">
      <c r="O113" s="81"/>
      <c r="P113" s="81"/>
      <c r="Q113" s="85"/>
      <c r="R113" s="85"/>
      <c r="S113" s="85"/>
      <c r="T113" s="85"/>
      <c r="U113" s="85"/>
      <c r="V113" s="85"/>
      <c r="W113" s="85"/>
      <c r="X113" s="85"/>
      <c r="Y113" s="85"/>
      <c r="Z113" s="85"/>
    </row>
    <row r="114" spans="15:26" x14ac:dyDescent="0.25">
      <c r="P114" s="37"/>
      <c r="Q114" s="73"/>
      <c r="R114" s="74"/>
      <c r="S114" s="74"/>
      <c r="T114" s="74"/>
      <c r="U114" s="78"/>
      <c r="V114" s="79"/>
      <c r="W114" s="73"/>
      <c r="X114" s="74"/>
      <c r="Y114" s="74"/>
      <c r="Z114" s="77"/>
    </row>
    <row r="115" spans="15:26" x14ac:dyDescent="0.25">
      <c r="P115" s="37"/>
      <c r="Q115" s="73"/>
      <c r="R115" s="74"/>
      <c r="S115" s="74"/>
      <c r="T115" s="74"/>
      <c r="U115" s="78"/>
      <c r="V115" s="79"/>
      <c r="W115" s="73"/>
      <c r="X115" s="74"/>
      <c r="Y115" s="74"/>
      <c r="Z115" s="77"/>
    </row>
    <row r="116" spans="15:26" x14ac:dyDescent="0.25">
      <c r="P116" s="37"/>
      <c r="Q116" s="73"/>
      <c r="R116" s="74"/>
      <c r="S116" s="74"/>
      <c r="T116" s="74"/>
      <c r="U116" s="78"/>
      <c r="V116" s="79"/>
      <c r="W116" s="73"/>
      <c r="X116" s="74"/>
      <c r="Y116" s="74"/>
      <c r="Z116" s="77"/>
    </row>
    <row r="117" spans="15:26" x14ac:dyDescent="0.25">
      <c r="P117" s="37"/>
      <c r="Q117" s="73"/>
      <c r="R117" s="74"/>
      <c r="S117" s="74"/>
      <c r="T117" s="74"/>
      <c r="U117" s="78"/>
      <c r="V117" s="79"/>
      <c r="W117" s="73"/>
      <c r="X117" s="74"/>
      <c r="Y117" s="74"/>
      <c r="Z117" s="77"/>
    </row>
    <row r="118" spans="15:26" x14ac:dyDescent="0.25">
      <c r="P118" s="37"/>
      <c r="Q118" s="73"/>
      <c r="R118" s="74"/>
      <c r="S118" s="74"/>
      <c r="T118" s="74"/>
      <c r="U118" s="78"/>
      <c r="V118" s="79"/>
      <c r="W118" s="73"/>
      <c r="X118" s="74"/>
      <c r="Y118" s="74"/>
      <c r="Z118" s="77"/>
    </row>
    <row r="119" spans="15:26" x14ac:dyDescent="0.25">
      <c r="P119" s="37"/>
      <c r="Q119" s="73"/>
      <c r="R119" s="74"/>
      <c r="S119" s="74"/>
      <c r="T119" s="74"/>
      <c r="U119" s="78"/>
      <c r="V119" s="79"/>
      <c r="W119" s="73"/>
      <c r="X119" s="74"/>
      <c r="Y119" s="74"/>
      <c r="Z119" s="77"/>
    </row>
    <row r="120" spans="15:26" x14ac:dyDescent="0.25">
      <c r="P120" s="37"/>
      <c r="Q120" s="73"/>
      <c r="R120" s="74"/>
      <c r="S120" s="74"/>
      <c r="T120" s="74"/>
      <c r="U120" s="78"/>
      <c r="V120" s="79"/>
      <c r="W120" s="73"/>
      <c r="X120" s="74"/>
      <c r="Y120" s="74"/>
      <c r="Z120" s="77"/>
    </row>
    <row r="121" spans="15:26" x14ac:dyDescent="0.25">
      <c r="P121" s="37"/>
      <c r="Q121" s="73"/>
      <c r="R121" s="74"/>
      <c r="S121" s="74"/>
      <c r="T121" s="74"/>
      <c r="U121" s="78"/>
      <c r="V121" s="79"/>
      <c r="W121" s="73"/>
      <c r="X121" s="74"/>
      <c r="Y121" s="74"/>
      <c r="Z121" s="77"/>
    </row>
    <row r="122" spans="15:26" x14ac:dyDescent="0.25">
      <c r="P122" s="37"/>
      <c r="Q122" s="73"/>
      <c r="R122" s="74"/>
      <c r="S122" s="74"/>
      <c r="T122" s="74"/>
      <c r="U122" s="78"/>
      <c r="V122" s="79"/>
      <c r="W122" s="73"/>
      <c r="X122" s="74"/>
      <c r="Y122" s="74"/>
      <c r="Z122" s="77"/>
    </row>
    <row r="123" spans="15:26" x14ac:dyDescent="0.25">
      <c r="P123" s="37"/>
      <c r="Q123" s="73"/>
      <c r="R123" s="74"/>
      <c r="S123" s="74"/>
      <c r="T123" s="74"/>
      <c r="U123" s="78"/>
      <c r="V123" s="79"/>
      <c r="W123" s="73"/>
      <c r="X123" s="74"/>
      <c r="Y123" s="74"/>
      <c r="Z123" s="77"/>
    </row>
    <row r="124" spans="15:26" x14ac:dyDescent="0.25">
      <c r="P124" s="37"/>
      <c r="Q124" s="73"/>
      <c r="R124" s="74"/>
      <c r="S124" s="74"/>
      <c r="T124" s="74"/>
      <c r="U124" s="78"/>
      <c r="V124" s="79"/>
      <c r="W124" s="73"/>
      <c r="X124" s="74"/>
      <c r="Y124" s="74"/>
      <c r="Z124" s="77"/>
    </row>
    <row r="125" spans="15:26" x14ac:dyDescent="0.25">
      <c r="P125" s="37"/>
      <c r="Q125" s="73"/>
      <c r="R125" s="74"/>
      <c r="S125" s="74"/>
      <c r="T125" s="74"/>
      <c r="U125" s="78"/>
      <c r="V125" s="79"/>
      <c r="W125" s="73"/>
      <c r="X125" s="74"/>
      <c r="Y125" s="74"/>
      <c r="Z125" s="77"/>
    </row>
    <row r="126" spans="15:26" x14ac:dyDescent="0.25">
      <c r="P126" s="37"/>
      <c r="Q126" s="73"/>
      <c r="R126" s="74"/>
      <c r="S126" s="74"/>
      <c r="T126" s="74"/>
      <c r="U126" s="78"/>
      <c r="V126" s="79"/>
      <c r="W126" s="73"/>
      <c r="X126" s="74"/>
      <c r="Y126" s="74"/>
      <c r="Z126" s="77"/>
    </row>
    <row r="127" spans="15:26" x14ac:dyDescent="0.25">
      <c r="P127" s="37">
        <v>46112</v>
      </c>
      <c r="Q127" s="73" t="s">
        <v>78</v>
      </c>
      <c r="R127" s="74" t="s">
        <v>78</v>
      </c>
      <c r="S127" s="74" t="s">
        <v>78</v>
      </c>
      <c r="T127" s="74" t="s">
        <v>78</v>
      </c>
      <c r="U127" s="78" t="s">
        <v>78</v>
      </c>
      <c r="V127" s="79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114:P128 P7:P90">
    <cfRule type="expression" dxfId="31" priority="14">
      <formula>$Q7=""</formula>
    </cfRule>
  </conditionalFormatting>
  <conditionalFormatting sqref="O90">
    <cfRule type="expression" dxfId="30" priority="10">
      <formula>$O90=""</formula>
    </cfRule>
  </conditionalFormatting>
  <conditionalFormatting sqref="O91 O93:O111 P99 P107:P111">
    <cfRule type="expression" dxfId="29" priority="3">
      <formula>$O91=""</formula>
    </cfRule>
  </conditionalFormatting>
  <conditionalFormatting sqref="P112:P113">
    <cfRule type="expression" dxfId="28" priority="6">
      <formula>$O112=""</formula>
    </cfRule>
  </conditionalFormatting>
  <conditionalFormatting sqref="P91">
    <cfRule type="expression" dxfId="27" priority="5">
      <formula>$O91=""</formula>
    </cfRule>
  </conditionalFormatting>
  <conditionalFormatting sqref="O112:O113">
    <cfRule type="expression" dxfId="26" priority="4">
      <formula>$O112=""</formula>
    </cfRule>
  </conditionalFormatting>
  <conditionalFormatting sqref="P100">
    <cfRule type="expression" dxfId="25" priority="7">
      <formula>$O101=""</formula>
    </cfRule>
  </conditionalFormatting>
  <conditionalFormatting sqref="P101:P106">
    <cfRule type="expression" dxfId="24" priority="2">
      <formula>$O101=""</formula>
    </cfRule>
  </conditionalFormatting>
  <conditionalFormatting sqref="P93:P98">
    <cfRule type="expression" dxfId="23" priority="1">
      <formula>$O93=""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1" sqref="N91:R128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-0.41645162189065577</v>
      </c>
      <c r="P2" s="60">
        <v>-1</v>
      </c>
      <c r="Q2" s="60">
        <v>-0.36256673494300728</v>
      </c>
      <c r="R2" s="61">
        <v>-5.5987323881281359E-3</v>
      </c>
      <c r="S2" s="59">
        <v>-1.9686542708133636E-2</v>
      </c>
      <c r="T2" s="60">
        <v>-4.4286744752811358E-2</v>
      </c>
      <c r="U2" s="60">
        <v>-2.0289460495431233E-2</v>
      </c>
      <c r="V2" s="61">
        <v>-1</v>
      </c>
    </row>
    <row r="3" spans="1:22" s="5" customFormat="1" ht="15.95" customHeight="1" x14ac:dyDescent="0.25">
      <c r="N3" s="5" t="s">
        <v>1</v>
      </c>
      <c r="O3" s="59">
        <v>3.0407185821889504E-2</v>
      </c>
      <c r="P3" s="60">
        <v>7.2641713878740966E-2</v>
      </c>
      <c r="Q3" s="60">
        <v>4.2592021893788301E-2</v>
      </c>
      <c r="R3" s="61">
        <v>5.9532699853727999E-2</v>
      </c>
      <c r="S3" s="59">
        <v>2.8884149102433643E-2</v>
      </c>
      <c r="T3" s="60">
        <v>7.2274278157689942E-2</v>
      </c>
      <c r="U3" s="60">
        <v>4.0615880999412601E-2</v>
      </c>
      <c r="V3" s="61">
        <v>5.3605467300818832E-2</v>
      </c>
    </row>
    <row r="4" spans="1:22" s="65" customFormat="1" ht="15.95" customHeight="1" x14ac:dyDescent="0.25">
      <c r="N4" s="65" t="s">
        <v>2</v>
      </c>
      <c r="O4" s="59">
        <v>8.5268328857332307E-2</v>
      </c>
      <c r="P4" s="60">
        <v>8.6747175871614221E-2</v>
      </c>
      <c r="Q4" s="60">
        <v>8.9658678818963874E-2</v>
      </c>
      <c r="R4" s="61">
        <v>0.10161286865682218</v>
      </c>
      <c r="S4" s="59">
        <v>9.6366551732163852E-2</v>
      </c>
      <c r="T4" s="60">
        <v>0.14274495845982188</v>
      </c>
      <c r="U4" s="60">
        <v>9.6412892845337883E-2</v>
      </c>
      <c r="V4" s="61">
        <v>0.10443450977104904</v>
      </c>
    </row>
    <row r="5" spans="1:22" s="66" customFormat="1" ht="15" customHeight="1" x14ac:dyDescent="0.25">
      <c r="O5" s="170" t="s">
        <v>10</v>
      </c>
      <c r="P5" s="171"/>
      <c r="Q5" s="171"/>
      <c r="R5" s="172"/>
      <c r="S5" s="170" t="s">
        <v>19</v>
      </c>
      <c r="T5" s="171"/>
      <c r="U5" s="171"/>
      <c r="V5" s="172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3" t="s">
        <v>84</v>
      </c>
      <c r="B7" s="163"/>
      <c r="C7" s="163"/>
      <c r="D7" s="163"/>
      <c r="E7" s="163"/>
      <c r="F7" s="163"/>
      <c r="G7" s="72"/>
      <c r="H7" s="163" t="s">
        <v>85</v>
      </c>
      <c r="I7" s="163"/>
      <c r="J7" s="163"/>
      <c r="K7" s="163"/>
      <c r="L7" s="163"/>
      <c r="M7" s="163"/>
      <c r="N7" s="37">
        <v>35155</v>
      </c>
      <c r="O7" s="73">
        <v>66.563043817431804</v>
      </c>
      <c r="P7" s="74">
        <v>55.164693961199099</v>
      </c>
      <c r="Q7" s="74">
        <v>74.460464285870898</v>
      </c>
      <c r="R7" s="77">
        <v>62.861913485729701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H8" s="163" t="s">
        <v>77</v>
      </c>
      <c r="I8" s="163"/>
      <c r="J8" s="163"/>
      <c r="K8" s="163"/>
      <c r="L8" s="163"/>
      <c r="M8" s="163"/>
      <c r="N8" s="37">
        <v>35246</v>
      </c>
      <c r="O8" s="73">
        <v>67.870942274713002</v>
      </c>
      <c r="P8" s="74">
        <v>53.1193121994419</v>
      </c>
      <c r="Q8" s="74">
        <v>73.958151341645603</v>
      </c>
      <c r="R8" s="77">
        <v>64.861340060929095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70.816774918483802</v>
      </c>
      <c r="P9" s="74">
        <v>55.229382718535902</v>
      </c>
      <c r="Q9" s="74">
        <v>76.788557324229998</v>
      </c>
      <c r="R9" s="77">
        <v>67.001914545088795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71.457938825168796</v>
      </c>
      <c r="P10" s="74">
        <v>62.819755111076901</v>
      </c>
      <c r="Q10" s="74">
        <v>82.100964967298694</v>
      </c>
      <c r="R10" s="77">
        <v>67.257656553436405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70.536968471318602</v>
      </c>
      <c r="P11" s="74">
        <v>66.797578912989707</v>
      </c>
      <c r="Q11" s="74">
        <v>85.074717181111296</v>
      </c>
      <c r="R11" s="77">
        <v>67.974302208715997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71.383794368649902</v>
      </c>
      <c r="P12" s="74">
        <v>66.393020124782097</v>
      </c>
      <c r="Q12" s="74">
        <v>86.941719541030906</v>
      </c>
      <c r="R12" s="77">
        <v>70.316230644486694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72.350730918786795</v>
      </c>
      <c r="P13" s="74">
        <v>70.077044661435593</v>
      </c>
      <c r="Q13" s="74">
        <v>88.083643242245103</v>
      </c>
      <c r="R13" s="77">
        <v>74.326170294100805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73.270284510965794</v>
      </c>
      <c r="P14" s="74">
        <v>75.989688930344798</v>
      </c>
      <c r="Q14" s="74">
        <v>88.620855998539199</v>
      </c>
      <c r="R14" s="77">
        <v>77.352866325718907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75.0560852626772</v>
      </c>
      <c r="P15" s="74">
        <v>76.826082813238799</v>
      </c>
      <c r="Q15" s="74">
        <v>88.479569222970198</v>
      </c>
      <c r="R15" s="77">
        <v>78.164795326489497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77.106075916204503</v>
      </c>
      <c r="P16" s="74">
        <v>77.909096425889203</v>
      </c>
      <c r="Q16" s="74">
        <v>85.996274700520999</v>
      </c>
      <c r="R16" s="77">
        <v>79.370799187460904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77.704782261888496</v>
      </c>
      <c r="P17" s="74">
        <v>83.412380635622995</v>
      </c>
      <c r="Q17" s="74">
        <v>85.424499300251099</v>
      </c>
      <c r="R17" s="77">
        <v>81.583565161407904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78.198959743181206</v>
      </c>
      <c r="P18" s="74">
        <v>88.100533954194802</v>
      </c>
      <c r="Q18" s="74">
        <v>88.403646204333995</v>
      </c>
      <c r="R18" s="77">
        <v>83.624161945447497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82.780113952128801</v>
      </c>
      <c r="P19" s="74">
        <v>87.973011358779999</v>
      </c>
      <c r="Q19" s="74">
        <v>90.193642459967805</v>
      </c>
      <c r="R19" s="77">
        <v>85.107113994389806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90.593757547330995</v>
      </c>
      <c r="P20" s="74">
        <v>87.091586523785097</v>
      </c>
      <c r="Q20" s="74">
        <v>91.253600251914506</v>
      </c>
      <c r="R20" s="77">
        <v>86.026807596534596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93.716330478889603</v>
      </c>
      <c r="P21" s="74">
        <v>88.333848869895206</v>
      </c>
      <c r="Q21" s="74">
        <v>93.054489325612806</v>
      </c>
      <c r="R21" s="77">
        <v>87.877252215589806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92.575418116369093</v>
      </c>
      <c r="P22" s="74">
        <v>91.018974093880999</v>
      </c>
      <c r="Q22" s="74">
        <v>94.404486336887999</v>
      </c>
      <c r="R22" s="77">
        <v>91.188256649786496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94.469717549110499</v>
      </c>
      <c r="P23" s="74">
        <v>94.414827948107103</v>
      </c>
      <c r="Q23" s="74">
        <v>96.248192795035195</v>
      </c>
      <c r="R23" s="77">
        <v>94.936069512573695</v>
      </c>
      <c r="S23" s="73">
        <v>101.633127316944</v>
      </c>
      <c r="T23" s="74">
        <v>74.011153817487497</v>
      </c>
      <c r="U23" s="74">
        <v>98.118289223986395</v>
      </c>
      <c r="V23" s="77">
        <v>91.031924302495597</v>
      </c>
    </row>
    <row r="24" spans="14:22" x14ac:dyDescent="0.25">
      <c r="N24" s="37">
        <v>36707</v>
      </c>
      <c r="O24" s="73">
        <v>98.829566799488404</v>
      </c>
      <c r="P24" s="74">
        <v>99.639419315274395</v>
      </c>
      <c r="Q24" s="74">
        <v>99.110815505399302</v>
      </c>
      <c r="R24" s="77">
        <v>98.479718632010304</v>
      </c>
      <c r="S24" s="73">
        <v>100.677387690896</v>
      </c>
      <c r="T24" s="74">
        <v>82.178973315686207</v>
      </c>
      <c r="U24" s="74">
        <v>97.420850994642393</v>
      </c>
      <c r="V24" s="77">
        <v>95.122465024551502</v>
      </c>
    </row>
    <row r="25" spans="14:22" x14ac:dyDescent="0.25">
      <c r="N25" s="37">
        <v>36799</v>
      </c>
      <c r="O25" s="73">
        <v>100.84352045830001</v>
      </c>
      <c r="P25" s="74">
        <v>100.84363496408299</v>
      </c>
      <c r="Q25" s="74">
        <v>100.37060362918</v>
      </c>
      <c r="R25" s="77">
        <v>99.624962756997206</v>
      </c>
      <c r="S25" s="73">
        <v>100.359057518887</v>
      </c>
      <c r="T25" s="74">
        <v>95.809023652305399</v>
      </c>
      <c r="U25" s="74">
        <v>98.309625667748506</v>
      </c>
      <c r="V25" s="77">
        <v>98.147413307325294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101.784382935287</v>
      </c>
      <c r="P27" s="74">
        <v>102.942528009734</v>
      </c>
      <c r="Q27" s="74">
        <v>100.080530307294</v>
      </c>
      <c r="R27" s="77">
        <v>102.258949036359</v>
      </c>
      <c r="S27" s="73">
        <v>101.317291081714</v>
      </c>
      <c r="T27" s="74">
        <v>101.641588928177</v>
      </c>
      <c r="U27" s="74">
        <v>100.30331871586</v>
      </c>
      <c r="V27" s="77">
        <v>99.765619581860904</v>
      </c>
    </row>
    <row r="28" spans="14:22" x14ac:dyDescent="0.25">
      <c r="N28" s="37">
        <v>37072</v>
      </c>
      <c r="O28" s="73">
        <v>107.401795132274</v>
      </c>
      <c r="P28" s="74">
        <v>103.01701750545</v>
      </c>
      <c r="Q28" s="74">
        <v>102.196572148847</v>
      </c>
      <c r="R28" s="77">
        <v>105.229592826326</v>
      </c>
      <c r="S28" s="73">
        <v>107.53642410641601</v>
      </c>
      <c r="T28" s="74">
        <v>105.178145062643</v>
      </c>
      <c r="U28" s="74">
        <v>99.281094378314805</v>
      </c>
      <c r="V28" s="77">
        <v>98.277357792697103</v>
      </c>
    </row>
    <row r="29" spans="14:22" x14ac:dyDescent="0.25">
      <c r="N29" s="37">
        <v>37164</v>
      </c>
      <c r="O29" s="73">
        <v>109.575263404756</v>
      </c>
      <c r="P29" s="74">
        <v>101.072456514057</v>
      </c>
      <c r="Q29" s="74">
        <v>105.891119617019</v>
      </c>
      <c r="R29" s="77">
        <v>106.163720769579</v>
      </c>
      <c r="S29" s="73">
        <v>111.717660910891</v>
      </c>
      <c r="T29" s="74">
        <v>103.93717198132801</v>
      </c>
      <c r="U29" s="74">
        <v>98.364773896512503</v>
      </c>
      <c r="V29" s="77">
        <v>97.663527266091606</v>
      </c>
    </row>
    <row r="30" spans="14:22" x14ac:dyDescent="0.25">
      <c r="N30" s="37">
        <v>37256</v>
      </c>
      <c r="O30" s="73">
        <v>108.022536388296</v>
      </c>
      <c r="P30" s="74">
        <v>103.99116251485999</v>
      </c>
      <c r="Q30" s="74">
        <v>107.765810339769</v>
      </c>
      <c r="R30" s="77">
        <v>106.34512660225199</v>
      </c>
      <c r="S30" s="73">
        <v>110.30968017305101</v>
      </c>
      <c r="T30" s="74">
        <v>99.583550878453195</v>
      </c>
      <c r="U30" s="74">
        <v>99.814145717907394</v>
      </c>
      <c r="V30" s="77">
        <v>98.1789723860023</v>
      </c>
    </row>
    <row r="31" spans="14:22" x14ac:dyDescent="0.25">
      <c r="N31" s="37">
        <v>37346</v>
      </c>
      <c r="O31" s="73">
        <v>109.502235399188</v>
      </c>
      <c r="P31" s="74">
        <v>110.11099552444701</v>
      </c>
      <c r="Q31" s="74">
        <v>107.605236288385</v>
      </c>
      <c r="R31" s="77">
        <v>108.556680959147</v>
      </c>
      <c r="S31" s="73">
        <v>109.421604323707</v>
      </c>
      <c r="T31" s="74">
        <v>98.7979973838967</v>
      </c>
      <c r="U31" s="74">
        <v>102.958640695879</v>
      </c>
      <c r="V31" s="77">
        <v>99.319124291221001</v>
      </c>
    </row>
    <row r="32" spans="14:22" x14ac:dyDescent="0.25">
      <c r="N32" s="37">
        <v>37437</v>
      </c>
      <c r="O32" s="73">
        <v>114.55581020608901</v>
      </c>
      <c r="P32" s="74">
        <v>114.81167310729001</v>
      </c>
      <c r="Q32" s="74">
        <v>108.543973846017</v>
      </c>
      <c r="R32" s="77">
        <v>112.580207661036</v>
      </c>
      <c r="S32" s="73">
        <v>109.93724300812499</v>
      </c>
      <c r="T32" s="74">
        <v>103.639625125411</v>
      </c>
      <c r="U32" s="74">
        <v>104.638224636907</v>
      </c>
      <c r="V32" s="77">
        <v>99.706415489808705</v>
      </c>
    </row>
    <row r="33" spans="1:22" x14ac:dyDescent="0.25">
      <c r="N33" s="37">
        <v>37529</v>
      </c>
      <c r="O33" s="73">
        <v>118.245745492637</v>
      </c>
      <c r="P33" s="74">
        <v>116.302277939356</v>
      </c>
      <c r="Q33" s="74">
        <v>112.58496089446</v>
      </c>
      <c r="R33" s="77">
        <v>116.457732412472</v>
      </c>
      <c r="S33" s="73">
        <v>114.57267984894401</v>
      </c>
      <c r="T33" s="74">
        <v>105.035159191563</v>
      </c>
      <c r="U33" s="74">
        <v>105.17943866134</v>
      </c>
      <c r="V33" s="77">
        <v>100.52022616861299</v>
      </c>
    </row>
    <row r="34" spans="1:22" x14ac:dyDescent="0.25">
      <c r="N34" s="37">
        <v>37621</v>
      </c>
      <c r="O34" s="73">
        <v>118.03147228093999</v>
      </c>
      <c r="P34" s="74">
        <v>118.034272893644</v>
      </c>
      <c r="Q34" s="74">
        <v>117.382286569912</v>
      </c>
      <c r="R34" s="77">
        <v>118.73720616491001</v>
      </c>
      <c r="S34" s="73">
        <v>120.837353907299</v>
      </c>
      <c r="T34" s="74">
        <v>101.272438400661</v>
      </c>
      <c r="U34" s="74">
        <v>107.010172316688</v>
      </c>
      <c r="V34" s="77">
        <v>103.067512625284</v>
      </c>
    </row>
    <row r="35" spans="1:22" x14ac:dyDescent="0.25">
      <c r="N35" s="37">
        <v>37711</v>
      </c>
      <c r="O35" s="73">
        <v>119.031528245912</v>
      </c>
      <c r="P35" s="74">
        <v>123.13899697303</v>
      </c>
      <c r="Q35" s="74">
        <v>120.03908195650899</v>
      </c>
      <c r="R35" s="77">
        <v>121.761916739133</v>
      </c>
      <c r="S35" s="73">
        <v>118.331354511556</v>
      </c>
      <c r="T35" s="74">
        <v>103.52718141870299</v>
      </c>
      <c r="U35" s="74">
        <v>110.125580083354</v>
      </c>
      <c r="V35" s="77">
        <v>106.11378087996501</v>
      </c>
    </row>
    <row r="36" spans="1:22" x14ac:dyDescent="0.25">
      <c r="N36" s="37">
        <v>37802</v>
      </c>
      <c r="O36" s="73">
        <v>122.612515437502</v>
      </c>
      <c r="P36" s="74">
        <v>129.79982499417301</v>
      </c>
      <c r="Q36" s="74">
        <v>119.951992918204</v>
      </c>
      <c r="R36" s="77">
        <v>126.08073095650499</v>
      </c>
      <c r="S36" s="73">
        <v>112.816664046882</v>
      </c>
      <c r="T36" s="74">
        <v>105.58880496109499</v>
      </c>
      <c r="U36" s="74">
        <v>112.078467790093</v>
      </c>
      <c r="V36" s="77">
        <v>109.23283369276901</v>
      </c>
    </row>
    <row r="37" spans="1:22" x14ac:dyDescent="0.25">
      <c r="N37" s="37">
        <v>37894</v>
      </c>
      <c r="O37" s="73">
        <v>125.130184720739</v>
      </c>
      <c r="P37" s="74">
        <v>133.911990585665</v>
      </c>
      <c r="Q37" s="74">
        <v>121.658451401413</v>
      </c>
      <c r="R37" s="77">
        <v>129.13627670872799</v>
      </c>
      <c r="S37" s="73">
        <v>116.27398949684201</v>
      </c>
      <c r="T37" s="74">
        <v>103.298915641082</v>
      </c>
      <c r="U37" s="74">
        <v>111.033636719287</v>
      </c>
      <c r="V37" s="77">
        <v>110.181694436386</v>
      </c>
    </row>
    <row r="38" spans="1:22" x14ac:dyDescent="0.25">
      <c r="A38" s="90"/>
      <c r="N38" s="37">
        <v>37986</v>
      </c>
      <c r="O38" s="73">
        <v>127.296124735698</v>
      </c>
      <c r="P38" s="74">
        <v>136.37713161506699</v>
      </c>
      <c r="Q38" s="74">
        <v>127.63511626109199</v>
      </c>
      <c r="R38" s="77">
        <v>132.02642644808</v>
      </c>
      <c r="S38" s="73">
        <v>125.347216565628</v>
      </c>
      <c r="T38" s="74">
        <v>106.811028044831</v>
      </c>
      <c r="U38" s="74">
        <v>111.118191345675</v>
      </c>
      <c r="V38" s="77">
        <v>110.241254691829</v>
      </c>
    </row>
    <row r="39" spans="1:22" x14ac:dyDescent="0.25">
      <c r="N39" s="37">
        <v>38077</v>
      </c>
      <c r="O39" s="73">
        <v>131.76105006553101</v>
      </c>
      <c r="P39" s="74">
        <v>142.21614114235601</v>
      </c>
      <c r="Q39" s="74">
        <v>134.98312823329999</v>
      </c>
      <c r="R39" s="77">
        <v>138.699296280434</v>
      </c>
      <c r="S39" s="73">
        <v>120.182693341028</v>
      </c>
      <c r="T39" s="74">
        <v>117.95513475762</v>
      </c>
      <c r="U39" s="74">
        <v>115.539533501419</v>
      </c>
      <c r="V39" s="77">
        <v>114.566502765648</v>
      </c>
    </row>
    <row r="40" spans="1:22" x14ac:dyDescent="0.25">
      <c r="N40" s="37">
        <v>38168</v>
      </c>
      <c r="O40" s="73">
        <v>135.06427305370801</v>
      </c>
      <c r="P40" s="74">
        <v>149.441922559387</v>
      </c>
      <c r="Q40" s="74">
        <v>141.39673799851801</v>
      </c>
      <c r="R40" s="77">
        <v>147.88998932633601</v>
      </c>
      <c r="S40" s="73">
        <v>113.833559780828</v>
      </c>
      <c r="T40" s="74">
        <v>124.100151063696</v>
      </c>
      <c r="U40" s="74">
        <v>122.720609299778</v>
      </c>
      <c r="V40" s="77">
        <v>121.689095327445</v>
      </c>
    </row>
    <row r="41" spans="1:22" x14ac:dyDescent="0.25">
      <c r="N41" s="37">
        <v>38260</v>
      </c>
      <c r="O41" s="73">
        <v>135.054280766087</v>
      </c>
      <c r="P41" s="74">
        <v>152.94364759638901</v>
      </c>
      <c r="Q41" s="74">
        <v>145.05168033405101</v>
      </c>
      <c r="R41" s="77">
        <v>151.652946826966</v>
      </c>
      <c r="S41" s="73">
        <v>121.58444236116</v>
      </c>
      <c r="T41" s="74">
        <v>123.979624328204</v>
      </c>
      <c r="U41" s="74">
        <v>128.982535415028</v>
      </c>
      <c r="V41" s="77">
        <v>125.842561722292</v>
      </c>
    </row>
    <row r="42" spans="1:22" x14ac:dyDescent="0.25">
      <c r="N42" s="37">
        <v>38352</v>
      </c>
      <c r="O42" s="73">
        <v>135.53637649190901</v>
      </c>
      <c r="P42" s="74">
        <v>155.941104845664</v>
      </c>
      <c r="Q42" s="74">
        <v>149.82178254494201</v>
      </c>
      <c r="R42" s="77">
        <v>152.792492500778</v>
      </c>
      <c r="S42" s="73">
        <v>128.07194713589601</v>
      </c>
      <c r="T42" s="74">
        <v>129.35279112634299</v>
      </c>
      <c r="U42" s="74">
        <v>133.085470905242</v>
      </c>
      <c r="V42" s="77">
        <v>127.013461778834</v>
      </c>
    </row>
    <row r="43" spans="1:22" x14ac:dyDescent="0.25">
      <c r="N43" s="37">
        <v>38442</v>
      </c>
      <c r="O43" s="73">
        <v>138.944640443564</v>
      </c>
      <c r="P43" s="74">
        <v>164.680739335233</v>
      </c>
      <c r="Q43" s="74">
        <v>159.78478168803099</v>
      </c>
      <c r="R43" s="77">
        <v>160.178863510083</v>
      </c>
      <c r="S43" s="73">
        <v>131.10441955559699</v>
      </c>
      <c r="T43" s="74">
        <v>136.47192935816901</v>
      </c>
      <c r="U43" s="74">
        <v>137.345032188103</v>
      </c>
      <c r="V43" s="77">
        <v>129.91917878774399</v>
      </c>
    </row>
    <row r="44" spans="1:22" x14ac:dyDescent="0.25">
      <c r="N44" s="37">
        <v>38533</v>
      </c>
      <c r="O44" s="73">
        <v>143.498978968671</v>
      </c>
      <c r="P44" s="74">
        <v>175.68257216072899</v>
      </c>
      <c r="Q44" s="74">
        <v>171.10088809141999</v>
      </c>
      <c r="R44" s="77">
        <v>170.59769675995301</v>
      </c>
      <c r="S44" s="73">
        <v>131.57286142128399</v>
      </c>
      <c r="T44" s="74">
        <v>134.32982941905601</v>
      </c>
      <c r="U44" s="74">
        <v>143.656406654976</v>
      </c>
      <c r="V44" s="77">
        <v>135.31379251480999</v>
      </c>
    </row>
    <row r="45" spans="1:22" x14ac:dyDescent="0.25">
      <c r="N45" s="37">
        <v>38625</v>
      </c>
      <c r="O45" s="73">
        <v>146.43346788729201</v>
      </c>
      <c r="P45" s="74">
        <v>178.267360149956</v>
      </c>
      <c r="Q45" s="74">
        <v>174.32771943926301</v>
      </c>
      <c r="R45" s="77">
        <v>175.609877658915</v>
      </c>
      <c r="S45" s="73">
        <v>128.647786319164</v>
      </c>
      <c r="T45" s="74">
        <v>135.715113557519</v>
      </c>
      <c r="U45" s="74">
        <v>152.16341184852601</v>
      </c>
      <c r="V45" s="77">
        <v>141.22521286435099</v>
      </c>
    </row>
    <row r="46" spans="1:22" x14ac:dyDescent="0.25">
      <c r="N46" s="37">
        <v>38717</v>
      </c>
      <c r="O46" s="73">
        <v>147.65589322727101</v>
      </c>
      <c r="P46" s="74">
        <v>179.05459601289701</v>
      </c>
      <c r="Q46" s="74">
        <v>174.457245924962</v>
      </c>
      <c r="R46" s="77">
        <v>177.014767204831</v>
      </c>
      <c r="S46" s="73">
        <v>129.13258386368301</v>
      </c>
      <c r="T46" s="74">
        <v>147.26234116831901</v>
      </c>
      <c r="U46" s="74">
        <v>156.29373437585701</v>
      </c>
      <c r="V46" s="77">
        <v>146.90926417854001</v>
      </c>
    </row>
    <row r="47" spans="1:22" x14ac:dyDescent="0.25">
      <c r="N47" s="37">
        <v>38807</v>
      </c>
      <c r="O47" s="73">
        <v>146.794315782696</v>
      </c>
      <c r="P47" s="74">
        <v>185.85013709618801</v>
      </c>
      <c r="Q47" s="74">
        <v>178.73097529857299</v>
      </c>
      <c r="R47" s="77">
        <v>181.56846561696301</v>
      </c>
      <c r="S47" s="73">
        <v>133.34717330161601</v>
      </c>
      <c r="T47" s="74">
        <v>155.91998522822601</v>
      </c>
      <c r="U47" s="74">
        <v>156.45966747822899</v>
      </c>
      <c r="V47" s="77">
        <v>151.62559599589801</v>
      </c>
    </row>
    <row r="48" spans="1:22" x14ac:dyDescent="0.25">
      <c r="N48" s="37">
        <v>38898</v>
      </c>
      <c r="O48" s="73">
        <v>143.12729750309899</v>
      </c>
      <c r="P48" s="74">
        <v>189.34899839838101</v>
      </c>
      <c r="Q48" s="74">
        <v>179.41135710603501</v>
      </c>
      <c r="R48" s="77">
        <v>187.21385882190199</v>
      </c>
      <c r="S48" s="73">
        <v>137.302647235687</v>
      </c>
      <c r="T48" s="74">
        <v>165.25531335382499</v>
      </c>
      <c r="U48" s="74">
        <v>158.80527364084</v>
      </c>
      <c r="V48" s="77">
        <v>153.85934226444701</v>
      </c>
    </row>
    <row r="49" spans="14:22" x14ac:dyDescent="0.25">
      <c r="N49" s="37">
        <v>38990</v>
      </c>
      <c r="O49" s="73">
        <v>142.40871838822</v>
      </c>
      <c r="P49" s="74">
        <v>185.86254049434399</v>
      </c>
      <c r="Q49" s="74">
        <v>174.24528454189399</v>
      </c>
      <c r="R49" s="77">
        <v>188.32181513451101</v>
      </c>
      <c r="S49" s="73">
        <v>138.70091495454301</v>
      </c>
      <c r="T49" s="74">
        <v>178.727363628799</v>
      </c>
      <c r="U49" s="74">
        <v>158.539258585895</v>
      </c>
      <c r="V49" s="77">
        <v>155.017835769275</v>
      </c>
    </row>
    <row r="50" spans="14:22" x14ac:dyDescent="0.25">
      <c r="N50" s="37">
        <v>39082</v>
      </c>
      <c r="O50" s="73">
        <v>144.78012384817299</v>
      </c>
      <c r="P50" s="74">
        <v>186.54344523413999</v>
      </c>
      <c r="Q50" s="74">
        <v>173.678546778</v>
      </c>
      <c r="R50" s="77">
        <v>188.38028888993</v>
      </c>
      <c r="S50" s="73">
        <v>141.50823372671701</v>
      </c>
      <c r="T50" s="74">
        <v>187.86190230364599</v>
      </c>
      <c r="U50" s="74">
        <v>157.20062359807599</v>
      </c>
      <c r="V50" s="77">
        <v>159.098100785604</v>
      </c>
    </row>
    <row r="51" spans="14:22" x14ac:dyDescent="0.25">
      <c r="N51" s="37">
        <v>39172</v>
      </c>
      <c r="O51" s="73">
        <v>144.410233438543</v>
      </c>
      <c r="P51" s="74">
        <v>196.64828996461401</v>
      </c>
      <c r="Q51" s="74">
        <v>181.32753820275201</v>
      </c>
      <c r="R51" s="77">
        <v>193.77711283249999</v>
      </c>
      <c r="S51" s="73">
        <v>145.587481325852</v>
      </c>
      <c r="T51" s="74">
        <v>188.51296489408301</v>
      </c>
      <c r="U51" s="74">
        <v>160.908801977948</v>
      </c>
      <c r="V51" s="77">
        <v>166.01245027279899</v>
      </c>
    </row>
    <row r="52" spans="14:22" x14ac:dyDescent="0.25">
      <c r="N52" s="37">
        <v>39263</v>
      </c>
      <c r="O52" s="73">
        <v>141.16652073791201</v>
      </c>
      <c r="P52" s="74">
        <v>204.612796681725</v>
      </c>
      <c r="Q52" s="74">
        <v>187.218327950787</v>
      </c>
      <c r="R52" s="77">
        <v>201.51083603654101</v>
      </c>
      <c r="S52" s="73">
        <v>145.61574032409899</v>
      </c>
      <c r="T52" s="74">
        <v>187.04578745853601</v>
      </c>
      <c r="U52" s="74">
        <v>164.87392687539801</v>
      </c>
      <c r="V52" s="77">
        <v>173.67025613412699</v>
      </c>
    </row>
    <row r="53" spans="14:22" x14ac:dyDescent="0.25">
      <c r="N53" s="37">
        <v>39355</v>
      </c>
      <c r="O53" s="73">
        <v>138.40153667979499</v>
      </c>
      <c r="P53" s="74">
        <v>199.693889232039</v>
      </c>
      <c r="Q53" s="74">
        <v>179.83505905688199</v>
      </c>
      <c r="R53" s="77">
        <v>199.598510217994</v>
      </c>
      <c r="S53" s="73">
        <v>145.516305509517</v>
      </c>
      <c r="T53" s="74">
        <v>195.79506320931401</v>
      </c>
      <c r="U53" s="74">
        <v>164.224059950553</v>
      </c>
      <c r="V53" s="77">
        <v>177.21826052593701</v>
      </c>
    </row>
    <row r="54" spans="14:22" x14ac:dyDescent="0.25">
      <c r="N54" s="37">
        <v>39447</v>
      </c>
      <c r="O54" s="73">
        <v>137.18133671398999</v>
      </c>
      <c r="P54" s="74">
        <v>194.11744529957301</v>
      </c>
      <c r="Q54" s="74">
        <v>170.72114098824801</v>
      </c>
      <c r="R54" s="77">
        <v>191.53184553259399</v>
      </c>
      <c r="S54" s="73">
        <v>148.17682660206299</v>
      </c>
      <c r="T54" s="74">
        <v>202.98804637477301</v>
      </c>
      <c r="U54" s="74">
        <v>161.64079269867901</v>
      </c>
      <c r="V54" s="77">
        <v>172.59819394192601</v>
      </c>
    </row>
    <row r="55" spans="14:22" x14ac:dyDescent="0.25">
      <c r="N55" s="37">
        <v>39538</v>
      </c>
      <c r="O55" s="73">
        <v>135.195254997745</v>
      </c>
      <c r="P55" s="74">
        <v>196.39051965840201</v>
      </c>
      <c r="Q55" s="74">
        <v>167.808253122032</v>
      </c>
      <c r="R55" s="77">
        <v>188.329218113026</v>
      </c>
      <c r="S55" s="73">
        <v>150.00917774716399</v>
      </c>
      <c r="T55" s="74">
        <v>186.75543074642999</v>
      </c>
      <c r="U55" s="74">
        <v>157.31477437161001</v>
      </c>
      <c r="V55" s="77">
        <v>167.80048228754799</v>
      </c>
    </row>
    <row r="56" spans="14:22" x14ac:dyDescent="0.25">
      <c r="N56" s="37">
        <v>39629</v>
      </c>
      <c r="O56" s="73">
        <v>133.47698951119801</v>
      </c>
      <c r="P56" s="74">
        <v>197.11812597634599</v>
      </c>
      <c r="Q56" s="74">
        <v>163.105615065802</v>
      </c>
      <c r="R56" s="77">
        <v>186.56661759293399</v>
      </c>
      <c r="S56" s="73">
        <v>147.253774791361</v>
      </c>
      <c r="T56" s="74">
        <v>176.60439207617401</v>
      </c>
      <c r="U56" s="74">
        <v>152.089714592408</v>
      </c>
      <c r="V56" s="77">
        <v>165.972779839693</v>
      </c>
    </row>
    <row r="57" spans="14:22" x14ac:dyDescent="0.25">
      <c r="N57" s="37">
        <v>39721</v>
      </c>
      <c r="O57" s="73">
        <v>126.699158560809</v>
      </c>
      <c r="P57" s="74">
        <v>187.42357995707599</v>
      </c>
      <c r="Q57" s="74">
        <v>152.98884462822099</v>
      </c>
      <c r="R57" s="77">
        <v>175.78498747766801</v>
      </c>
      <c r="S57" s="73">
        <v>141.991309346973</v>
      </c>
      <c r="T57" s="74">
        <v>182.46937471342301</v>
      </c>
      <c r="U57" s="74">
        <v>146.94800539963299</v>
      </c>
      <c r="V57" s="77">
        <v>160.27781076398699</v>
      </c>
    </row>
    <row r="58" spans="14:22" x14ac:dyDescent="0.25">
      <c r="N58" s="37">
        <v>39813</v>
      </c>
      <c r="O58" s="73">
        <v>116.485666489607</v>
      </c>
      <c r="P58" s="74">
        <v>177.02887424529899</v>
      </c>
      <c r="Q58" s="74">
        <v>143.734942032124</v>
      </c>
      <c r="R58" s="77">
        <v>162.300553024355</v>
      </c>
      <c r="S58" s="73">
        <v>137.55293303007201</v>
      </c>
      <c r="T58" s="74">
        <v>177.31556993699701</v>
      </c>
      <c r="U58" s="74">
        <v>141.31443830225101</v>
      </c>
      <c r="V58" s="77">
        <v>151.391854219691</v>
      </c>
    </row>
    <row r="59" spans="14:22" x14ac:dyDescent="0.25">
      <c r="N59" s="37">
        <v>39903</v>
      </c>
      <c r="O59" s="73">
        <v>110.14239203407099</v>
      </c>
      <c r="P59" s="74">
        <v>169.717055064205</v>
      </c>
      <c r="Q59" s="74">
        <v>138.39343687293399</v>
      </c>
      <c r="R59" s="77">
        <v>148.78763828252701</v>
      </c>
      <c r="S59" s="73">
        <v>126.517437549779</v>
      </c>
      <c r="T59" s="74">
        <v>155.28396658206401</v>
      </c>
      <c r="U59" s="74">
        <v>131.57976883344799</v>
      </c>
      <c r="V59" s="77">
        <v>137.28769238277201</v>
      </c>
    </row>
    <row r="60" spans="14:22" x14ac:dyDescent="0.25">
      <c r="N60" s="37">
        <v>39994</v>
      </c>
      <c r="O60" s="73">
        <v>109.269187397609</v>
      </c>
      <c r="P60" s="74">
        <v>162.808191320437</v>
      </c>
      <c r="Q60" s="74">
        <v>134.44097564860201</v>
      </c>
      <c r="R60" s="77">
        <v>134.13416196511</v>
      </c>
      <c r="S60" s="73">
        <v>113.933588252983</v>
      </c>
      <c r="T60" s="74">
        <v>126.524693431681</v>
      </c>
      <c r="U60" s="74">
        <v>119.944554922671</v>
      </c>
      <c r="V60" s="77">
        <v>124.735971285256</v>
      </c>
    </row>
    <row r="61" spans="14:22" x14ac:dyDescent="0.25">
      <c r="N61" s="37">
        <v>40086</v>
      </c>
      <c r="O61" s="73">
        <v>108.222102200206</v>
      </c>
      <c r="P61" s="74">
        <v>164.49746368226201</v>
      </c>
      <c r="Q61" s="74">
        <v>130.97125764657599</v>
      </c>
      <c r="R61" s="77">
        <v>127.796730125349</v>
      </c>
      <c r="S61" s="73">
        <v>104.59093149418</v>
      </c>
      <c r="T61" s="74">
        <v>113.230729870107</v>
      </c>
      <c r="U61" s="74">
        <v>112.928478486537</v>
      </c>
      <c r="V61" s="77">
        <v>117.69236868250999</v>
      </c>
    </row>
    <row r="62" spans="14:22" x14ac:dyDescent="0.25">
      <c r="N62" s="37">
        <v>40178</v>
      </c>
      <c r="O62" s="73">
        <v>103.098913150182</v>
      </c>
      <c r="P62" s="74">
        <v>166.642932802384</v>
      </c>
      <c r="Q62" s="74">
        <v>127.50079785769999</v>
      </c>
      <c r="R62" s="77">
        <v>127.234246646163</v>
      </c>
      <c r="S62" s="73">
        <v>102.190017549237</v>
      </c>
      <c r="T62" s="74">
        <v>120.329077554337</v>
      </c>
      <c r="U62" s="74">
        <v>110.128263166482</v>
      </c>
      <c r="V62" s="77">
        <v>109.99787590472</v>
      </c>
    </row>
    <row r="63" spans="14:22" x14ac:dyDescent="0.25">
      <c r="N63" s="37">
        <v>40268</v>
      </c>
      <c r="O63" s="73">
        <v>98.910741031583996</v>
      </c>
      <c r="P63" s="74">
        <v>159.19532672520799</v>
      </c>
      <c r="Q63" s="74">
        <v>124.891793748803</v>
      </c>
      <c r="R63" s="77">
        <v>126.20129342185</v>
      </c>
      <c r="S63" s="73">
        <v>105.620781163359</v>
      </c>
      <c r="T63" s="74">
        <v>132.74234299674001</v>
      </c>
      <c r="U63" s="74">
        <v>110.552192800228</v>
      </c>
      <c r="V63" s="77">
        <v>109.711185803362</v>
      </c>
    </row>
    <row r="64" spans="14:22" x14ac:dyDescent="0.25">
      <c r="N64" s="37">
        <v>40359</v>
      </c>
      <c r="O64" s="73">
        <v>96.817312100939503</v>
      </c>
      <c r="P64" s="74">
        <v>149.52531595153599</v>
      </c>
      <c r="Q64" s="74">
        <v>123.49487987817599</v>
      </c>
      <c r="R64" s="77">
        <v>123.792815590416</v>
      </c>
      <c r="S64" s="73">
        <v>105.877663240838</v>
      </c>
      <c r="T64" s="74">
        <v>134.37290460656101</v>
      </c>
      <c r="U64" s="74">
        <v>116.062320623586</v>
      </c>
      <c r="V64" s="77">
        <v>116.175147984728</v>
      </c>
    </row>
    <row r="65" spans="14:22" x14ac:dyDescent="0.25">
      <c r="N65" s="37">
        <v>40451</v>
      </c>
      <c r="O65" s="73">
        <v>93.764475750318397</v>
      </c>
      <c r="P65" s="74">
        <v>153.736941323026</v>
      </c>
      <c r="Q65" s="74">
        <v>123.194913140643</v>
      </c>
      <c r="R65" s="77">
        <v>121.14296975734401</v>
      </c>
      <c r="S65" s="73">
        <v>103.877882786776</v>
      </c>
      <c r="T65" s="74">
        <v>134.28139149638699</v>
      </c>
      <c r="U65" s="74">
        <v>124.357112316044</v>
      </c>
      <c r="V65" s="77">
        <v>118.37480037367401</v>
      </c>
    </row>
    <row r="66" spans="14:22" x14ac:dyDescent="0.25">
      <c r="N66" s="37">
        <v>40543</v>
      </c>
      <c r="O66" s="73">
        <v>90.251928761760894</v>
      </c>
      <c r="P66" s="74">
        <v>162.45183733763201</v>
      </c>
      <c r="Q66" s="74">
        <v>121.85906301905</v>
      </c>
      <c r="R66" s="77">
        <v>119.918873098676</v>
      </c>
      <c r="S66" s="73">
        <v>100.62990420274301</v>
      </c>
      <c r="T66" s="74">
        <v>142.73733804858901</v>
      </c>
      <c r="U66" s="74">
        <v>127.384447841476</v>
      </c>
      <c r="V66" s="77">
        <v>119.92199695030401</v>
      </c>
    </row>
    <row r="67" spans="14:22" x14ac:dyDescent="0.25">
      <c r="N67" s="37">
        <v>40633</v>
      </c>
      <c r="O67" s="73">
        <v>90.276386934912793</v>
      </c>
      <c r="P67" s="74">
        <v>158.86078429601901</v>
      </c>
      <c r="Q67" s="74">
        <v>119.69259791208501</v>
      </c>
      <c r="R67" s="77">
        <v>120.543961090846</v>
      </c>
      <c r="S67" s="73">
        <v>101.642434593194</v>
      </c>
      <c r="T67" s="74">
        <v>153.23140273366599</v>
      </c>
      <c r="U67" s="74">
        <v>125.535133404774</v>
      </c>
      <c r="V67" s="77">
        <v>123.50890219680301</v>
      </c>
    </row>
    <row r="68" spans="14:22" x14ac:dyDescent="0.25">
      <c r="N68" s="37">
        <v>40724</v>
      </c>
      <c r="O68" s="73">
        <v>93.339016118605301</v>
      </c>
      <c r="P68" s="74">
        <v>155.24959955809101</v>
      </c>
      <c r="Q68" s="74">
        <v>119.339190064181</v>
      </c>
      <c r="R68" s="77">
        <v>121.321676101973</v>
      </c>
      <c r="S68" s="73">
        <v>108.031610193082</v>
      </c>
      <c r="T68" s="74">
        <v>158.55997741560299</v>
      </c>
      <c r="U68" s="74">
        <v>124.511454437127</v>
      </c>
      <c r="V68" s="77">
        <v>125.70660371295</v>
      </c>
    </row>
    <row r="69" spans="14:22" x14ac:dyDescent="0.25">
      <c r="N69" s="37">
        <v>40816</v>
      </c>
      <c r="O69" s="73">
        <v>94.456093388206895</v>
      </c>
      <c r="P69" s="74">
        <v>162.03746695547301</v>
      </c>
      <c r="Q69" s="74">
        <v>120.511129965291</v>
      </c>
      <c r="R69" s="77">
        <v>121.424100713833</v>
      </c>
      <c r="S69" s="73">
        <v>117.496214416726</v>
      </c>
      <c r="T69" s="74">
        <v>155.64560831009601</v>
      </c>
      <c r="U69" s="74">
        <v>126.89801930926799</v>
      </c>
      <c r="V69" s="77">
        <v>128.24479015250401</v>
      </c>
    </row>
    <row r="70" spans="14:22" x14ac:dyDescent="0.25">
      <c r="N70" s="37">
        <v>40908</v>
      </c>
      <c r="O70" s="73">
        <v>92.453158711819896</v>
      </c>
      <c r="P70" s="74">
        <v>168.24309381867801</v>
      </c>
      <c r="Q70" s="74">
        <v>120.493235160501</v>
      </c>
      <c r="R70" s="77">
        <v>122.309359741961</v>
      </c>
      <c r="S70" s="73">
        <v>122.840772278816</v>
      </c>
      <c r="T70" s="74">
        <v>155.462411365088</v>
      </c>
      <c r="U70" s="74">
        <v>129.45511679345299</v>
      </c>
      <c r="V70" s="77">
        <v>131.04389571156699</v>
      </c>
    </row>
    <row r="71" spans="14:22" x14ac:dyDescent="0.25">
      <c r="N71" s="37">
        <v>40999</v>
      </c>
      <c r="O71" s="73">
        <v>89.060013337946103</v>
      </c>
      <c r="P71" s="74">
        <v>163.764957910661</v>
      </c>
      <c r="Q71" s="74">
        <v>120.488782018325</v>
      </c>
      <c r="R71" s="77">
        <v>126.477668582261</v>
      </c>
      <c r="S71" s="73">
        <v>118.68148765892801</v>
      </c>
      <c r="T71" s="74">
        <v>162.53871707528899</v>
      </c>
      <c r="U71" s="74">
        <v>129.317710593703</v>
      </c>
      <c r="V71" s="77">
        <v>132.58464912890099</v>
      </c>
    </row>
    <row r="72" spans="14:22" x14ac:dyDescent="0.25">
      <c r="N72" s="37">
        <v>41090</v>
      </c>
      <c r="O72" s="73">
        <v>86.164357011060503</v>
      </c>
      <c r="P72" s="74">
        <v>159.558799678556</v>
      </c>
      <c r="Q72" s="74">
        <v>122.95511139423699</v>
      </c>
      <c r="R72" s="77">
        <v>132.85329689554899</v>
      </c>
      <c r="S72" s="73">
        <v>114.147058577416</v>
      </c>
      <c r="T72" s="74">
        <v>166.629056497687</v>
      </c>
      <c r="U72" s="74">
        <v>132.49256408370999</v>
      </c>
      <c r="V72" s="77">
        <v>136.756524345641</v>
      </c>
    </row>
    <row r="73" spans="14:22" x14ac:dyDescent="0.25">
      <c r="N73" s="37">
        <v>41182</v>
      </c>
      <c r="O73" s="73">
        <v>90.099753753765498</v>
      </c>
      <c r="P73" s="74">
        <v>166.11541418768701</v>
      </c>
      <c r="Q73" s="74">
        <v>126.11670278356399</v>
      </c>
      <c r="R73" s="77">
        <v>134.79380939001101</v>
      </c>
      <c r="S73" s="73">
        <v>113.799754851909</v>
      </c>
      <c r="T73" s="74">
        <v>169.885558447573</v>
      </c>
      <c r="U73" s="74">
        <v>138.30589268409801</v>
      </c>
      <c r="V73" s="77">
        <v>141.490516124886</v>
      </c>
    </row>
    <row r="74" spans="14:22" x14ac:dyDescent="0.25">
      <c r="N74" s="37">
        <v>41274</v>
      </c>
      <c r="O74" s="73">
        <v>95.184899567844596</v>
      </c>
      <c r="P74" s="74">
        <v>174.67322825937299</v>
      </c>
      <c r="Q74" s="74">
        <v>127.14528376535</v>
      </c>
      <c r="R74" s="77">
        <v>133.759529006382</v>
      </c>
      <c r="S74" s="73">
        <v>116.24995526255201</v>
      </c>
      <c r="T74" s="74">
        <v>175.29236356285799</v>
      </c>
      <c r="U74" s="74">
        <v>140.75375031006999</v>
      </c>
      <c r="V74" s="77">
        <v>142.48620586759</v>
      </c>
    </row>
    <row r="75" spans="14:22" x14ac:dyDescent="0.25">
      <c r="N75" s="37">
        <v>41364</v>
      </c>
      <c r="O75" s="73">
        <v>94.871622817374799</v>
      </c>
      <c r="P75" s="74">
        <v>175.80533864254801</v>
      </c>
      <c r="Q75" s="74">
        <v>128.821156359507</v>
      </c>
      <c r="R75" s="77">
        <v>137.69938038661201</v>
      </c>
      <c r="S75" s="73">
        <v>120.626020021505</v>
      </c>
      <c r="T75" s="74">
        <v>183.234227307049</v>
      </c>
      <c r="U75" s="74">
        <v>143.150345948672</v>
      </c>
      <c r="V75" s="77">
        <v>145.649630151297</v>
      </c>
    </row>
    <row r="76" spans="14:22" x14ac:dyDescent="0.25">
      <c r="N76" s="37">
        <v>41455</v>
      </c>
      <c r="O76" s="73">
        <v>95.520278986326502</v>
      </c>
      <c r="P76" s="74">
        <v>176.36510856452099</v>
      </c>
      <c r="Q76" s="74">
        <v>132.68010013725501</v>
      </c>
      <c r="R76" s="77">
        <v>147.06352867518501</v>
      </c>
      <c r="S76" s="73">
        <v>124.974557077867</v>
      </c>
      <c r="T76" s="74">
        <v>199.37470336116101</v>
      </c>
      <c r="U76" s="74">
        <v>145.904891291372</v>
      </c>
      <c r="V76" s="77">
        <v>150.74439092568099</v>
      </c>
    </row>
    <row r="77" spans="14:22" x14ac:dyDescent="0.25">
      <c r="N77" s="37">
        <v>41547</v>
      </c>
      <c r="O77" s="73">
        <v>98.339546232527198</v>
      </c>
      <c r="P77" s="74">
        <v>178.501514582759</v>
      </c>
      <c r="Q77" s="74">
        <v>133.61681188544301</v>
      </c>
      <c r="R77" s="77">
        <v>154.446566062805</v>
      </c>
      <c r="S77" s="73">
        <v>128.55382957504699</v>
      </c>
      <c r="T77" s="74">
        <v>203.38493891764099</v>
      </c>
      <c r="U77" s="74">
        <v>147.940263700918</v>
      </c>
      <c r="V77" s="77">
        <v>154.856412033792</v>
      </c>
    </row>
    <row r="78" spans="14:22" x14ac:dyDescent="0.25">
      <c r="N78" s="37">
        <v>41639</v>
      </c>
      <c r="O78" s="73">
        <v>99.861300527656098</v>
      </c>
      <c r="P78" s="74">
        <v>181.05616544047001</v>
      </c>
      <c r="Q78" s="74">
        <v>133.38977590349199</v>
      </c>
      <c r="R78" s="77">
        <v>155.869729933347</v>
      </c>
      <c r="S78" s="73">
        <v>133.34975758711499</v>
      </c>
      <c r="T78" s="74">
        <v>200.74335395186401</v>
      </c>
      <c r="U78" s="74">
        <v>151.43690210058199</v>
      </c>
      <c r="V78" s="77">
        <v>160.282753935128</v>
      </c>
    </row>
    <row r="79" spans="14:22" x14ac:dyDescent="0.25">
      <c r="N79" s="37">
        <v>41729</v>
      </c>
      <c r="O79" s="73">
        <v>101.72644991942499</v>
      </c>
      <c r="P79" s="74">
        <v>187.64661325063</v>
      </c>
      <c r="Q79" s="74">
        <v>139.047669212138</v>
      </c>
      <c r="R79" s="77">
        <v>161.07454875512099</v>
      </c>
      <c r="S79" s="73">
        <v>134.15178845515999</v>
      </c>
      <c r="T79" s="74">
        <v>194.36876517041401</v>
      </c>
      <c r="U79" s="74">
        <v>155.938815137847</v>
      </c>
      <c r="V79" s="77">
        <v>166.91616180078199</v>
      </c>
    </row>
    <row r="80" spans="14:22" x14ac:dyDescent="0.25">
      <c r="N80" s="37">
        <v>41820</v>
      </c>
      <c r="O80" s="73">
        <v>106.521065882331</v>
      </c>
      <c r="P80" s="74">
        <v>197.25494996309601</v>
      </c>
      <c r="Q80" s="74">
        <v>148.108706046149</v>
      </c>
      <c r="R80" s="77">
        <v>171.15426559691801</v>
      </c>
      <c r="S80" s="73">
        <v>135.97266544775999</v>
      </c>
      <c r="T80" s="74">
        <v>192.15053793822599</v>
      </c>
      <c r="U80" s="74">
        <v>160.11530502862701</v>
      </c>
      <c r="V80" s="77">
        <v>174.514968909559</v>
      </c>
    </row>
    <row r="81" spans="14:22" x14ac:dyDescent="0.25">
      <c r="N81" s="37">
        <v>41912</v>
      </c>
      <c r="O81" s="73">
        <v>110.132400347597</v>
      </c>
      <c r="P81" s="74">
        <v>205.766959637036</v>
      </c>
      <c r="Q81" s="74">
        <v>151.00177086984601</v>
      </c>
      <c r="R81" s="77">
        <v>174.44970563942701</v>
      </c>
      <c r="S81" s="73">
        <v>146.540562933009</v>
      </c>
      <c r="T81" s="74">
        <v>202.53374620288599</v>
      </c>
      <c r="U81" s="74">
        <v>163.68108427867</v>
      </c>
      <c r="V81" s="77">
        <v>178.067917921228</v>
      </c>
    </row>
    <row r="82" spans="14:22" x14ac:dyDescent="0.25">
      <c r="N82" s="37">
        <v>42004</v>
      </c>
      <c r="O82" s="73">
        <v>111.88014108448399</v>
      </c>
      <c r="P82" s="74">
        <v>208.74958647099101</v>
      </c>
      <c r="Q82" s="74">
        <v>150.49292198074701</v>
      </c>
      <c r="R82" s="77">
        <v>175.79671387251</v>
      </c>
      <c r="S82" s="73">
        <v>153.7962730465</v>
      </c>
      <c r="T82" s="74">
        <v>220.45583869955999</v>
      </c>
      <c r="U82" s="74">
        <v>169.52874404221399</v>
      </c>
      <c r="V82" s="77">
        <v>181.74143881146301</v>
      </c>
    </row>
    <row r="83" spans="14:22" x14ac:dyDescent="0.25">
      <c r="N83" s="37">
        <v>42094</v>
      </c>
      <c r="O83" s="73">
        <v>114.74204115088099</v>
      </c>
      <c r="P83" s="74">
        <v>214.75103387882501</v>
      </c>
      <c r="Q83" s="74">
        <v>155.35618001425399</v>
      </c>
      <c r="R83" s="77">
        <v>181.60679401480701</v>
      </c>
      <c r="S83" s="73">
        <v>155.47771046400501</v>
      </c>
      <c r="T83" s="74">
        <v>236.26540482956199</v>
      </c>
      <c r="U83" s="74">
        <v>176.85979515398401</v>
      </c>
      <c r="V83" s="77">
        <v>187.798855338447</v>
      </c>
    </row>
    <row r="84" spans="14:22" x14ac:dyDescent="0.25">
      <c r="N84" s="37">
        <v>42185</v>
      </c>
      <c r="O84" s="73">
        <v>118.367928570297</v>
      </c>
      <c r="P84" s="74">
        <v>218.33377507655601</v>
      </c>
      <c r="Q84" s="74">
        <v>162.21475416697899</v>
      </c>
      <c r="R84" s="77">
        <v>189.037773770147</v>
      </c>
      <c r="S84" s="73">
        <v>159.80014811728799</v>
      </c>
      <c r="T84" s="74">
        <v>244.574466046331</v>
      </c>
      <c r="U84" s="74">
        <v>179.851445713017</v>
      </c>
      <c r="V84" s="77">
        <v>192.29686119873099</v>
      </c>
    </row>
    <row r="85" spans="14:22" x14ac:dyDescent="0.25">
      <c r="N85" s="37">
        <v>42277</v>
      </c>
      <c r="O85" s="73">
        <v>119.935527425963</v>
      </c>
      <c r="P85" s="74">
        <v>220.55880226644399</v>
      </c>
      <c r="Q85" s="74">
        <v>166.15467077049399</v>
      </c>
      <c r="R85" s="77">
        <v>194.51749872529501</v>
      </c>
      <c r="S85" s="73">
        <v>161.502109931392</v>
      </c>
      <c r="T85" s="74">
        <v>243.32770574686</v>
      </c>
      <c r="U85" s="74">
        <v>183.271277189221</v>
      </c>
      <c r="V85" s="77">
        <v>196.226306385485</v>
      </c>
    </row>
    <row r="86" spans="14:22" x14ac:dyDescent="0.25">
      <c r="N86" s="37">
        <v>42369</v>
      </c>
      <c r="O86" s="73">
        <v>120.463098076203</v>
      </c>
      <c r="P86" s="74">
        <v>222.799975007543</v>
      </c>
      <c r="Q86" s="74">
        <v>167.06433234909801</v>
      </c>
      <c r="R86" s="77">
        <v>196.62514787026001</v>
      </c>
      <c r="S86" s="73">
        <v>163.585899130466</v>
      </c>
      <c r="T86" s="74">
        <v>236.25524638618401</v>
      </c>
      <c r="U86" s="74">
        <v>185.82982661429</v>
      </c>
      <c r="V86" s="77">
        <v>200.44385079712799</v>
      </c>
    </row>
    <row r="87" spans="14:22" x14ac:dyDescent="0.25">
      <c r="N87" s="37">
        <v>42460</v>
      </c>
      <c r="O87" s="73">
        <v>121.267280025061</v>
      </c>
      <c r="P87" s="74">
        <v>225.89752735168599</v>
      </c>
      <c r="Q87" s="74">
        <v>168.62748688129699</v>
      </c>
      <c r="R87" s="77">
        <v>199.43138351651001</v>
      </c>
      <c r="S87" s="73">
        <v>164.66632952629399</v>
      </c>
      <c r="T87" s="74">
        <v>233.74305909548201</v>
      </c>
      <c r="U87" s="74">
        <v>186.158395512129</v>
      </c>
      <c r="V87" s="77">
        <v>203.292870486205</v>
      </c>
    </row>
    <row r="88" spans="14:22" x14ac:dyDescent="0.25">
      <c r="N88" s="37">
        <v>42551</v>
      </c>
      <c r="O88" s="73">
        <v>125.07381286708799</v>
      </c>
      <c r="P88" s="74">
        <v>231.43578431528999</v>
      </c>
      <c r="Q88" s="74">
        <v>173.02470661434199</v>
      </c>
      <c r="R88" s="77">
        <v>205.52894592901799</v>
      </c>
      <c r="S88" s="73">
        <v>162.89503996519599</v>
      </c>
      <c r="T88" s="74">
        <v>238.60809947883899</v>
      </c>
      <c r="U88" s="74">
        <v>191.32877227230699</v>
      </c>
      <c r="V88" s="77">
        <v>209.460924300383</v>
      </c>
    </row>
    <row r="89" spans="14:22" x14ac:dyDescent="0.25">
      <c r="N89" s="37">
        <v>42643</v>
      </c>
      <c r="O89" s="73">
        <v>124.43012725521</v>
      </c>
      <c r="P89" s="74">
        <v>234.34352624483</v>
      </c>
      <c r="Q89" s="74">
        <v>176.39758180712701</v>
      </c>
      <c r="R89" s="77">
        <v>209.86933886830101</v>
      </c>
      <c r="S89" s="73">
        <v>161.42461879748299</v>
      </c>
      <c r="T89" s="74">
        <v>241.233039393664</v>
      </c>
      <c r="U89" s="74">
        <v>195.10446814050999</v>
      </c>
      <c r="V89" s="77">
        <v>215.69613570396601</v>
      </c>
    </row>
    <row r="90" spans="14:22" x14ac:dyDescent="0.25">
      <c r="N90" s="37">
        <v>42735</v>
      </c>
      <c r="O90" s="73">
        <v>123.927419391716</v>
      </c>
      <c r="P90" s="74">
        <v>236.37191233095899</v>
      </c>
      <c r="Q90" s="74">
        <v>176.92918780638499</v>
      </c>
      <c r="R90" s="77">
        <v>208.69433660350401</v>
      </c>
      <c r="S90" s="73">
        <v>163.747158295144</v>
      </c>
      <c r="T90" s="74">
        <v>238.18850703459401</v>
      </c>
      <c r="U90" s="74">
        <v>191.145903741691</v>
      </c>
      <c r="V90" s="77">
        <v>218.298365576576</v>
      </c>
    </row>
    <row r="91" spans="14:22" x14ac:dyDescent="0.25">
      <c r="N91" s="81"/>
      <c r="O91" s="86"/>
      <c r="P91" s="87"/>
      <c r="Q91" s="87"/>
      <c r="R91" s="100"/>
      <c r="S91" s="73" t="s">
        <v>78</v>
      </c>
      <c r="T91" s="74" t="s">
        <v>78</v>
      </c>
      <c r="U91" s="74" t="s">
        <v>78</v>
      </c>
      <c r="V91" s="77" t="s">
        <v>78</v>
      </c>
    </row>
    <row r="92" spans="14:22" x14ac:dyDescent="0.25">
      <c r="N92" s="84"/>
      <c r="O92" s="85"/>
      <c r="P92" s="85"/>
      <c r="Q92" s="85"/>
      <c r="R92" s="85"/>
      <c r="S92" s="73" t="s">
        <v>78</v>
      </c>
      <c r="T92" s="74" t="s">
        <v>78</v>
      </c>
      <c r="U92" s="74" t="s">
        <v>78</v>
      </c>
      <c r="V92" s="77" t="s">
        <v>78</v>
      </c>
    </row>
    <row r="93" spans="14:22" x14ac:dyDescent="0.25">
      <c r="N93" s="84"/>
      <c r="O93" s="85"/>
      <c r="P93" s="85"/>
      <c r="Q93" s="85"/>
      <c r="R93" s="85"/>
      <c r="S93" s="73" t="s">
        <v>78</v>
      </c>
      <c r="T93" s="74" t="s">
        <v>78</v>
      </c>
      <c r="U93" s="74" t="s">
        <v>78</v>
      </c>
      <c r="V93" s="77" t="s">
        <v>78</v>
      </c>
    </row>
    <row r="94" spans="14:22" x14ac:dyDescent="0.25">
      <c r="N94" s="84"/>
      <c r="O94" s="85"/>
      <c r="P94" s="85"/>
      <c r="Q94" s="85"/>
      <c r="R94" s="85"/>
      <c r="S94" s="73" t="s">
        <v>78</v>
      </c>
      <c r="T94" s="74" t="s">
        <v>78</v>
      </c>
      <c r="U94" s="74" t="s">
        <v>78</v>
      </c>
      <c r="V94" s="77" t="s">
        <v>78</v>
      </c>
    </row>
    <row r="95" spans="14:22" x14ac:dyDescent="0.25">
      <c r="N95" s="84"/>
      <c r="O95" s="85"/>
      <c r="P95" s="85"/>
      <c r="Q95" s="85"/>
      <c r="R95" s="85"/>
      <c r="S95" s="73" t="s">
        <v>78</v>
      </c>
      <c r="T95" s="74" t="s">
        <v>78</v>
      </c>
      <c r="U95" s="74" t="s">
        <v>78</v>
      </c>
      <c r="V95" s="77" t="s">
        <v>78</v>
      </c>
    </row>
    <row r="96" spans="14:22" x14ac:dyDescent="0.25">
      <c r="N96" s="84"/>
      <c r="O96" s="85"/>
      <c r="P96" s="85"/>
      <c r="Q96" s="85"/>
      <c r="R96" s="85"/>
      <c r="S96" s="73" t="s">
        <v>78</v>
      </c>
      <c r="T96" s="74" t="s">
        <v>78</v>
      </c>
      <c r="U96" s="74" t="s">
        <v>78</v>
      </c>
      <c r="V96" s="77" t="s">
        <v>78</v>
      </c>
    </row>
    <row r="97" spans="14:22" x14ac:dyDescent="0.25">
      <c r="N97" s="84"/>
      <c r="O97" s="85"/>
      <c r="P97" s="85"/>
      <c r="Q97" s="85"/>
      <c r="R97" s="85"/>
      <c r="S97" s="73" t="s">
        <v>78</v>
      </c>
      <c r="T97" s="74" t="s">
        <v>78</v>
      </c>
      <c r="U97" s="74" t="s">
        <v>78</v>
      </c>
      <c r="V97" s="77" t="s">
        <v>78</v>
      </c>
    </row>
    <row r="98" spans="14:22" x14ac:dyDescent="0.25">
      <c r="N98" s="81"/>
      <c r="O98" s="86"/>
      <c r="P98" s="87"/>
      <c r="Q98" s="87"/>
      <c r="R98" s="87"/>
      <c r="S98" s="73" t="s">
        <v>78</v>
      </c>
      <c r="T98" s="74" t="s">
        <v>78</v>
      </c>
      <c r="U98" s="74" t="s">
        <v>78</v>
      </c>
      <c r="V98" s="77" t="s">
        <v>78</v>
      </c>
    </row>
    <row r="99" spans="14:22" x14ac:dyDescent="0.25">
      <c r="N99" s="81"/>
      <c r="O99" s="86"/>
      <c r="P99" s="87"/>
      <c r="Q99" s="87"/>
      <c r="R99" s="87"/>
      <c r="S99" s="73" t="s">
        <v>78</v>
      </c>
      <c r="T99" s="74" t="s">
        <v>78</v>
      </c>
      <c r="U99" s="74" t="s">
        <v>78</v>
      </c>
      <c r="V99" s="77" t="s">
        <v>78</v>
      </c>
    </row>
    <row r="100" spans="14:22" x14ac:dyDescent="0.25">
      <c r="N100" s="84"/>
      <c r="O100" s="85"/>
      <c r="P100" s="85"/>
      <c r="Q100" s="85"/>
      <c r="R100" s="85"/>
      <c r="S100" s="73" t="s">
        <v>78</v>
      </c>
      <c r="T100" s="74" t="s">
        <v>78</v>
      </c>
      <c r="U100" s="74" t="s">
        <v>78</v>
      </c>
      <c r="V100" s="77" t="s">
        <v>78</v>
      </c>
    </row>
    <row r="101" spans="14:22" x14ac:dyDescent="0.25">
      <c r="N101" s="84"/>
      <c r="O101" s="85"/>
      <c r="P101" s="85"/>
      <c r="Q101" s="85"/>
      <c r="R101" s="85"/>
      <c r="S101" s="73" t="s">
        <v>78</v>
      </c>
      <c r="T101" s="74" t="s">
        <v>78</v>
      </c>
      <c r="U101" s="74" t="s">
        <v>78</v>
      </c>
      <c r="V101" s="77" t="s">
        <v>78</v>
      </c>
    </row>
    <row r="102" spans="14:22" x14ac:dyDescent="0.25">
      <c r="N102" s="84"/>
      <c r="O102" s="85"/>
      <c r="P102" s="85"/>
      <c r="Q102" s="85"/>
      <c r="R102" s="85"/>
      <c r="S102" s="73" t="s">
        <v>78</v>
      </c>
      <c r="T102" s="74" t="s">
        <v>78</v>
      </c>
      <c r="U102" s="74" t="s">
        <v>78</v>
      </c>
      <c r="V102" s="77" t="s">
        <v>78</v>
      </c>
    </row>
    <row r="103" spans="14:22" x14ac:dyDescent="0.25">
      <c r="N103" s="84"/>
      <c r="O103" s="85"/>
      <c r="P103" s="85"/>
      <c r="Q103" s="85"/>
      <c r="R103" s="85"/>
      <c r="S103" s="73" t="s">
        <v>78</v>
      </c>
      <c r="T103" s="74" t="s">
        <v>78</v>
      </c>
      <c r="U103" s="74" t="s">
        <v>78</v>
      </c>
      <c r="V103" s="77" t="s">
        <v>78</v>
      </c>
    </row>
    <row r="104" spans="14:22" x14ac:dyDescent="0.25">
      <c r="N104" s="84"/>
      <c r="O104" s="85"/>
      <c r="P104" s="85"/>
      <c r="Q104" s="85"/>
      <c r="R104" s="85"/>
      <c r="S104" s="73" t="s">
        <v>78</v>
      </c>
      <c r="T104" s="74" t="s">
        <v>78</v>
      </c>
      <c r="U104" s="74" t="s">
        <v>78</v>
      </c>
      <c r="V104" s="77" t="s">
        <v>78</v>
      </c>
    </row>
    <row r="105" spans="14:22" x14ac:dyDescent="0.25">
      <c r="N105" s="84"/>
      <c r="O105" s="85"/>
      <c r="P105" s="85"/>
      <c r="Q105" s="85"/>
      <c r="R105" s="85"/>
      <c r="S105" s="73" t="s">
        <v>78</v>
      </c>
      <c r="T105" s="74" t="s">
        <v>78</v>
      </c>
      <c r="U105" s="74" t="s">
        <v>78</v>
      </c>
      <c r="V105" s="77" t="s">
        <v>78</v>
      </c>
    </row>
    <row r="106" spans="14:22" x14ac:dyDescent="0.25">
      <c r="N106" s="81"/>
      <c r="O106" s="86"/>
      <c r="P106" s="87"/>
      <c r="Q106" s="87"/>
      <c r="R106" s="87"/>
      <c r="S106" s="73" t="s">
        <v>78</v>
      </c>
      <c r="T106" s="74" t="s">
        <v>78</v>
      </c>
      <c r="U106" s="74" t="s">
        <v>78</v>
      </c>
      <c r="V106" s="77" t="s">
        <v>78</v>
      </c>
    </row>
    <row r="107" spans="14:22" x14ac:dyDescent="0.25">
      <c r="N107" s="81"/>
      <c r="O107" s="86"/>
      <c r="P107" s="86"/>
      <c r="Q107" s="86"/>
      <c r="R107" s="86"/>
      <c r="S107" s="73" t="s">
        <v>78</v>
      </c>
      <c r="T107" s="74" t="s">
        <v>78</v>
      </c>
      <c r="U107" s="74" t="s">
        <v>78</v>
      </c>
      <c r="V107" s="77" t="s">
        <v>78</v>
      </c>
    </row>
    <row r="108" spans="14:22" x14ac:dyDescent="0.25">
      <c r="N108" s="81"/>
      <c r="O108" s="86"/>
      <c r="P108" s="86"/>
      <c r="Q108" s="86"/>
      <c r="R108" s="86"/>
      <c r="S108" s="73" t="s">
        <v>78</v>
      </c>
      <c r="T108" s="74" t="s">
        <v>78</v>
      </c>
      <c r="U108" s="74" t="s">
        <v>78</v>
      </c>
      <c r="V108" s="77" t="s">
        <v>78</v>
      </c>
    </row>
    <row r="109" spans="14:22" x14ac:dyDescent="0.25">
      <c r="N109" s="81"/>
      <c r="O109" s="85"/>
      <c r="P109" s="85"/>
      <c r="Q109" s="85"/>
      <c r="R109" s="85"/>
      <c r="S109" s="73" t="s">
        <v>78</v>
      </c>
      <c r="T109" s="74" t="s">
        <v>78</v>
      </c>
      <c r="U109" s="74" t="s">
        <v>78</v>
      </c>
      <c r="V109" s="77" t="s">
        <v>78</v>
      </c>
    </row>
    <row r="110" spans="14:22" x14ac:dyDescent="0.25">
      <c r="N110" s="81"/>
      <c r="O110" s="85"/>
      <c r="P110" s="85"/>
      <c r="Q110" s="85"/>
      <c r="R110" s="85"/>
      <c r="S110" s="73" t="s">
        <v>78</v>
      </c>
      <c r="T110" s="74" t="s">
        <v>78</v>
      </c>
      <c r="U110" s="74" t="s">
        <v>78</v>
      </c>
      <c r="V110" s="77" t="s">
        <v>78</v>
      </c>
    </row>
    <row r="111" spans="14:22" x14ac:dyDescent="0.25">
      <c r="N111" s="37"/>
      <c r="O111" s="73"/>
      <c r="P111" s="74"/>
      <c r="Q111" s="74"/>
      <c r="R111" s="77"/>
      <c r="S111" s="73" t="s">
        <v>78</v>
      </c>
      <c r="T111" s="74" t="s">
        <v>78</v>
      </c>
      <c r="U111" s="74" t="s">
        <v>78</v>
      </c>
      <c r="V111" s="77" t="s">
        <v>78</v>
      </c>
    </row>
    <row r="112" spans="14:22" x14ac:dyDescent="0.25">
      <c r="N112" s="37"/>
      <c r="O112" s="73"/>
      <c r="P112" s="74"/>
      <c r="Q112" s="74"/>
      <c r="R112" s="77"/>
      <c r="S112" s="73" t="s">
        <v>78</v>
      </c>
      <c r="T112" s="74" t="s">
        <v>78</v>
      </c>
      <c r="U112" s="74" t="s">
        <v>78</v>
      </c>
      <c r="V112" s="77" t="s">
        <v>78</v>
      </c>
    </row>
    <row r="113" spans="14:22" x14ac:dyDescent="0.25">
      <c r="N113" s="37"/>
      <c r="O113" s="73"/>
      <c r="P113" s="74"/>
      <c r="Q113" s="74"/>
      <c r="R113" s="77"/>
      <c r="S113" s="73" t="s">
        <v>78</v>
      </c>
      <c r="T113" s="74" t="s">
        <v>78</v>
      </c>
      <c r="U113" s="74" t="s">
        <v>78</v>
      </c>
      <c r="V113" s="77" t="s">
        <v>78</v>
      </c>
    </row>
    <row r="114" spans="14:22" x14ac:dyDescent="0.25">
      <c r="N114" s="37"/>
      <c r="O114" s="73"/>
      <c r="P114" s="74"/>
      <c r="Q114" s="74"/>
      <c r="R114" s="77"/>
      <c r="S114" s="73" t="s">
        <v>78</v>
      </c>
      <c r="T114" s="74" t="s">
        <v>78</v>
      </c>
      <c r="U114" s="74" t="s">
        <v>78</v>
      </c>
      <c r="V114" s="77" t="s">
        <v>78</v>
      </c>
    </row>
    <row r="115" spans="14:22" x14ac:dyDescent="0.25">
      <c r="N115" s="37"/>
      <c r="O115" s="73"/>
      <c r="P115" s="74"/>
      <c r="Q115" s="74"/>
      <c r="R115" s="77"/>
      <c r="S115" s="73" t="s">
        <v>78</v>
      </c>
      <c r="T115" s="74" t="s">
        <v>78</v>
      </c>
      <c r="U115" s="74" t="s">
        <v>78</v>
      </c>
      <c r="V115" s="77" t="s">
        <v>78</v>
      </c>
    </row>
    <row r="116" spans="14:22" x14ac:dyDescent="0.25">
      <c r="N116" s="37"/>
      <c r="O116" s="73"/>
      <c r="P116" s="74"/>
      <c r="Q116" s="74"/>
      <c r="R116" s="77"/>
      <c r="S116" s="73" t="s">
        <v>78</v>
      </c>
      <c r="T116" s="74" t="s">
        <v>78</v>
      </c>
      <c r="U116" s="74" t="s">
        <v>78</v>
      </c>
      <c r="V116" s="77" t="s">
        <v>78</v>
      </c>
    </row>
    <row r="117" spans="14:22" x14ac:dyDescent="0.25">
      <c r="N117" s="37"/>
      <c r="O117" s="73"/>
      <c r="P117" s="74"/>
      <c r="Q117" s="74"/>
      <c r="R117" s="77"/>
      <c r="S117" s="73" t="s">
        <v>78</v>
      </c>
      <c r="T117" s="74" t="s">
        <v>78</v>
      </c>
      <c r="U117" s="74" t="s">
        <v>78</v>
      </c>
      <c r="V117" s="77" t="s">
        <v>78</v>
      </c>
    </row>
    <row r="118" spans="14:22" x14ac:dyDescent="0.25">
      <c r="N118" s="37"/>
      <c r="O118" s="73"/>
      <c r="P118" s="74"/>
      <c r="Q118" s="74"/>
      <c r="R118" s="77"/>
      <c r="S118" s="73" t="s">
        <v>78</v>
      </c>
      <c r="T118" s="74" t="s">
        <v>78</v>
      </c>
      <c r="U118" s="74" t="s">
        <v>78</v>
      </c>
      <c r="V118" s="77" t="s">
        <v>78</v>
      </c>
    </row>
    <row r="119" spans="14:22" x14ac:dyDescent="0.25">
      <c r="N119" s="37"/>
      <c r="O119" s="73"/>
      <c r="P119" s="74"/>
      <c r="Q119" s="74"/>
      <c r="R119" s="77"/>
      <c r="S119" s="73" t="s">
        <v>78</v>
      </c>
      <c r="T119" s="74" t="s">
        <v>78</v>
      </c>
      <c r="U119" s="74" t="s">
        <v>78</v>
      </c>
      <c r="V119" s="77" t="s">
        <v>78</v>
      </c>
    </row>
    <row r="120" spans="14:22" x14ac:dyDescent="0.25">
      <c r="N120" s="37"/>
      <c r="O120" s="73"/>
      <c r="P120" s="74"/>
      <c r="Q120" s="74"/>
      <c r="R120" s="77"/>
      <c r="S120" s="73" t="s">
        <v>78</v>
      </c>
      <c r="T120" s="74" t="s">
        <v>78</v>
      </c>
      <c r="U120" s="74" t="s">
        <v>78</v>
      </c>
      <c r="V120" s="77" t="s">
        <v>78</v>
      </c>
    </row>
    <row r="121" spans="14:22" x14ac:dyDescent="0.25">
      <c r="N121" s="37"/>
      <c r="O121" s="73"/>
      <c r="P121" s="74"/>
      <c r="Q121" s="74"/>
      <c r="R121" s="77"/>
      <c r="S121" s="73" t="s">
        <v>78</v>
      </c>
      <c r="T121" s="74" t="s">
        <v>78</v>
      </c>
      <c r="U121" s="74" t="s">
        <v>78</v>
      </c>
      <c r="V121" s="77" t="s">
        <v>78</v>
      </c>
    </row>
    <row r="122" spans="14:22" x14ac:dyDescent="0.25">
      <c r="N122" s="37"/>
      <c r="O122" s="73"/>
      <c r="P122" s="74"/>
      <c r="Q122" s="74"/>
      <c r="R122" s="77"/>
      <c r="S122" s="73" t="s">
        <v>78</v>
      </c>
      <c r="T122" s="74" t="s">
        <v>78</v>
      </c>
      <c r="U122" s="74" t="s">
        <v>78</v>
      </c>
      <c r="V122" s="77" t="s">
        <v>78</v>
      </c>
    </row>
    <row r="123" spans="14:22" x14ac:dyDescent="0.25">
      <c r="N123" s="37"/>
      <c r="O123" s="73"/>
      <c r="P123" s="74"/>
      <c r="Q123" s="74"/>
      <c r="R123" s="77"/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37"/>
      <c r="O124" s="73"/>
      <c r="P124" s="74"/>
      <c r="Q124" s="74"/>
      <c r="R124" s="77"/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37"/>
      <c r="O125" s="73"/>
      <c r="P125" s="74"/>
      <c r="Q125" s="74"/>
      <c r="R125" s="77"/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37"/>
      <c r="O126" s="73"/>
      <c r="P126" s="74"/>
      <c r="Q126" s="74"/>
      <c r="R126" s="77"/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37"/>
      <c r="O127" s="73"/>
      <c r="P127" s="74"/>
      <c r="Q127" s="74"/>
      <c r="R127" s="77"/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37"/>
      <c r="O128" s="73"/>
      <c r="P128" s="74"/>
      <c r="Q128" s="74"/>
      <c r="R128" s="77"/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37">
        <v>46295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37">
        <v>46387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37">
        <v>46477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37">
        <v>46568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37">
        <v>46660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37">
        <v>46752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111:N134 N7:N90">
    <cfRule type="expression" dxfId="22" priority="10">
      <formula>$O7=""</formula>
    </cfRule>
  </conditionalFormatting>
  <conditionalFormatting sqref="N106:N110">
    <cfRule type="expression" dxfId="21" priority="5">
      <formula>$O106=""</formula>
    </cfRule>
  </conditionalFormatting>
  <conditionalFormatting sqref="N91">
    <cfRule type="expression" dxfId="20" priority="4">
      <formula>$O91=""</formula>
    </cfRule>
  </conditionalFormatting>
  <conditionalFormatting sqref="N98:N99">
    <cfRule type="expression" dxfId="19" priority="3">
      <formula>$O98=""</formula>
    </cfRule>
  </conditionalFormatting>
  <conditionalFormatting sqref="N92:N97">
    <cfRule type="expression" dxfId="18" priority="2">
      <formula>$O92=""</formula>
    </cfRule>
  </conditionalFormatting>
  <conditionalFormatting sqref="N100:N105">
    <cfRule type="expression" dxfId="17" priority="1">
      <formula>$O100=""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1" sqref="N91:W131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-2.3570402558299675E-2</v>
      </c>
      <c r="P2" s="60">
        <v>-0.3968779561534701</v>
      </c>
      <c r="Q2" s="60">
        <v>-2.1292061203490587E-2</v>
      </c>
      <c r="R2" s="61">
        <v>-4.7448384505486607E-2</v>
      </c>
      <c r="S2" s="59">
        <v>-0.39136200763591233</v>
      </c>
      <c r="T2" s="60">
        <v>-2.0584426003057987E-2</v>
      </c>
      <c r="U2" s="60">
        <v>-0.35442876639142273</v>
      </c>
      <c r="V2" s="61">
        <v>-8.415571233436614E-3</v>
      </c>
    </row>
    <row r="3" spans="1:22" s="5" customFormat="1" ht="15.95" customHeight="1" x14ac:dyDescent="0.25">
      <c r="N3" s="5" t="s">
        <v>1</v>
      </c>
      <c r="O3" s="59">
        <v>3.7361594439967449E-2</v>
      </c>
      <c r="P3" s="60">
        <v>2.7612703515876857E-2</v>
      </c>
      <c r="Q3" s="60">
        <v>4.9606785435537093E-2</v>
      </c>
      <c r="R3" s="61">
        <v>5.186902976197949E-2</v>
      </c>
      <c r="S3" s="60">
        <v>4.9946995225079727E-2</v>
      </c>
      <c r="T3" s="60">
        <v>4.811521200963198E-2</v>
      </c>
      <c r="U3" s="60">
        <v>5.2565293960309623E-2</v>
      </c>
      <c r="V3" s="60">
        <v>7.0721260160346189E-2</v>
      </c>
    </row>
    <row r="4" spans="1:22" s="65" customFormat="1" ht="15.95" customHeight="1" x14ac:dyDescent="0.25">
      <c r="N4" s="65" t="s">
        <v>2</v>
      </c>
      <c r="O4" s="59">
        <v>0.1106107376101616</v>
      </c>
      <c r="P4" s="60">
        <v>0.10391201823933655</v>
      </c>
      <c r="Q4" s="60">
        <v>0.10895277971605165</v>
      </c>
      <c r="R4" s="61">
        <v>0.1033407253899296</v>
      </c>
      <c r="S4" s="60">
        <v>9.1861854797025758E-2</v>
      </c>
      <c r="T4" s="60">
        <v>8.4735050880074894E-2</v>
      </c>
      <c r="U4" s="60">
        <v>8.8321050442522767E-2</v>
      </c>
      <c r="V4" s="60">
        <v>9.7197811317220384E-2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91">
        <v>35155</v>
      </c>
      <c r="O6" s="92" t="s">
        <v>18</v>
      </c>
      <c r="P6" s="75" t="s">
        <v>18</v>
      </c>
      <c r="Q6" s="75" t="s">
        <v>18</v>
      </c>
      <c r="R6" s="76" t="s">
        <v>18</v>
      </c>
      <c r="S6" s="73">
        <v>59.193885520773399</v>
      </c>
      <c r="T6" s="74">
        <v>67.695666766592197</v>
      </c>
      <c r="U6" s="74">
        <v>68.558505178101896</v>
      </c>
      <c r="V6" s="77">
        <v>62.166922351815202</v>
      </c>
    </row>
    <row r="7" spans="1:22" x14ac:dyDescent="0.25">
      <c r="A7" s="173" t="s">
        <v>86</v>
      </c>
      <c r="B7" s="173"/>
      <c r="C7" s="173"/>
      <c r="D7" s="173"/>
      <c r="E7" s="173"/>
      <c r="F7" s="173"/>
      <c r="G7" s="93"/>
      <c r="H7" s="173" t="s">
        <v>87</v>
      </c>
      <c r="I7" s="173"/>
      <c r="J7" s="173"/>
      <c r="K7" s="173"/>
      <c r="L7" s="173"/>
      <c r="M7" s="173"/>
      <c r="N7" s="91">
        <v>35246</v>
      </c>
      <c r="O7" s="92" t="s">
        <v>18</v>
      </c>
      <c r="P7" s="75" t="s">
        <v>18</v>
      </c>
      <c r="Q7" s="75" t="s">
        <v>18</v>
      </c>
      <c r="R7" s="76" t="s">
        <v>18</v>
      </c>
      <c r="S7" s="73">
        <v>62.654801243468597</v>
      </c>
      <c r="T7" s="74">
        <v>69.662734437954995</v>
      </c>
      <c r="U7" s="74">
        <v>67.326118319351195</v>
      </c>
      <c r="V7" s="77">
        <v>63.042972250558599</v>
      </c>
    </row>
    <row r="8" spans="1:22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91">
        <v>35338</v>
      </c>
      <c r="O8" s="92" t="s">
        <v>18</v>
      </c>
      <c r="P8" s="75" t="s">
        <v>18</v>
      </c>
      <c r="Q8" s="75" t="s">
        <v>18</v>
      </c>
      <c r="R8" s="76" t="s">
        <v>18</v>
      </c>
      <c r="S8" s="73">
        <v>66.106705200524402</v>
      </c>
      <c r="T8" s="74">
        <v>71.168226823094102</v>
      </c>
      <c r="U8" s="74">
        <v>69.417670597632906</v>
      </c>
      <c r="V8" s="77">
        <v>64.001722670419198</v>
      </c>
    </row>
    <row r="9" spans="1:22" x14ac:dyDescent="0.25">
      <c r="N9" s="91">
        <v>35430</v>
      </c>
      <c r="O9" s="92" t="s">
        <v>18</v>
      </c>
      <c r="P9" s="75" t="s">
        <v>18</v>
      </c>
      <c r="Q9" s="75" t="s">
        <v>18</v>
      </c>
      <c r="R9" s="76" t="s">
        <v>18</v>
      </c>
      <c r="S9" s="73">
        <v>66.178322722287206</v>
      </c>
      <c r="T9" s="74">
        <v>70.192294769549207</v>
      </c>
      <c r="U9" s="74">
        <v>73.866974040708897</v>
      </c>
      <c r="V9" s="77">
        <v>64.754220470425295</v>
      </c>
    </row>
    <row r="10" spans="1:22" x14ac:dyDescent="0.25">
      <c r="N10" s="91">
        <v>35520</v>
      </c>
      <c r="O10" s="92" t="s">
        <v>18</v>
      </c>
      <c r="P10" s="75" t="s">
        <v>18</v>
      </c>
      <c r="Q10" s="75" t="s">
        <v>18</v>
      </c>
      <c r="R10" s="76" t="s">
        <v>18</v>
      </c>
      <c r="S10" s="73">
        <v>66.818940294286193</v>
      </c>
      <c r="T10" s="74">
        <v>70.151489685893097</v>
      </c>
      <c r="U10" s="74">
        <v>75.768920309755302</v>
      </c>
      <c r="V10" s="77">
        <v>67.456204046891898</v>
      </c>
    </row>
    <row r="11" spans="1:22" x14ac:dyDescent="0.25">
      <c r="N11" s="91">
        <v>35611</v>
      </c>
      <c r="O11" s="92" t="s">
        <v>18</v>
      </c>
      <c r="P11" s="75" t="s">
        <v>18</v>
      </c>
      <c r="Q11" s="75" t="s">
        <v>18</v>
      </c>
      <c r="R11" s="76" t="s">
        <v>18</v>
      </c>
      <c r="S11" s="73">
        <v>70.465022494369293</v>
      </c>
      <c r="T11" s="74">
        <v>73.162687087835096</v>
      </c>
      <c r="U11" s="74">
        <v>76.716443263097702</v>
      </c>
      <c r="V11" s="77">
        <v>71.339136366886507</v>
      </c>
    </row>
    <row r="12" spans="1:22" x14ac:dyDescent="0.25">
      <c r="N12" s="91">
        <v>35703</v>
      </c>
      <c r="O12" s="92" t="s">
        <v>18</v>
      </c>
      <c r="P12" s="75" t="s">
        <v>18</v>
      </c>
      <c r="Q12" s="75" t="s">
        <v>18</v>
      </c>
      <c r="R12" s="76" t="s">
        <v>18</v>
      </c>
      <c r="S12" s="73">
        <v>75.433197701901506</v>
      </c>
      <c r="T12" s="74">
        <v>77.487475644283293</v>
      </c>
      <c r="U12" s="74">
        <v>79.327740904784605</v>
      </c>
      <c r="V12" s="77">
        <v>72.982820855791999</v>
      </c>
    </row>
    <row r="13" spans="1:22" x14ac:dyDescent="0.25">
      <c r="N13" s="91">
        <v>35795</v>
      </c>
      <c r="O13" s="92" t="s">
        <v>18</v>
      </c>
      <c r="P13" s="75" t="s">
        <v>18</v>
      </c>
      <c r="Q13" s="75" t="s">
        <v>18</v>
      </c>
      <c r="R13" s="76" t="s">
        <v>18</v>
      </c>
      <c r="S13" s="73">
        <v>78.163493329610702</v>
      </c>
      <c r="T13" s="74">
        <v>79.461102441066103</v>
      </c>
      <c r="U13" s="74">
        <v>82.078924561217704</v>
      </c>
      <c r="V13" s="77">
        <v>73.254886669017793</v>
      </c>
    </row>
    <row r="14" spans="1:22" x14ac:dyDescent="0.25">
      <c r="N14" s="91">
        <v>35885</v>
      </c>
      <c r="O14" s="92" t="s">
        <v>18</v>
      </c>
      <c r="P14" s="75" t="s">
        <v>18</v>
      </c>
      <c r="Q14" s="75" t="s">
        <v>18</v>
      </c>
      <c r="R14" s="76" t="s">
        <v>18</v>
      </c>
      <c r="S14" s="73">
        <v>78.561678739769405</v>
      </c>
      <c r="T14" s="74">
        <v>79.095018293895393</v>
      </c>
      <c r="U14" s="74">
        <v>83.344450810662494</v>
      </c>
      <c r="V14" s="77">
        <v>74.662362985609604</v>
      </c>
    </row>
    <row r="15" spans="1:22" x14ac:dyDescent="0.25">
      <c r="N15" s="91">
        <v>35976</v>
      </c>
      <c r="O15" s="92" t="s">
        <v>18</v>
      </c>
      <c r="P15" s="75" t="s">
        <v>18</v>
      </c>
      <c r="Q15" s="75" t="s">
        <v>18</v>
      </c>
      <c r="R15" s="76" t="s">
        <v>18</v>
      </c>
      <c r="S15" s="73">
        <v>78.831583234312603</v>
      </c>
      <c r="T15" s="74">
        <v>78.653616067463105</v>
      </c>
      <c r="U15" s="74">
        <v>84.572695143903402</v>
      </c>
      <c r="V15" s="77">
        <v>77.095330573694199</v>
      </c>
    </row>
    <row r="16" spans="1:22" x14ac:dyDescent="0.25">
      <c r="N16" s="91">
        <v>36068</v>
      </c>
      <c r="O16" s="92" t="s">
        <v>18</v>
      </c>
      <c r="P16" s="75" t="s">
        <v>18</v>
      </c>
      <c r="Q16" s="75" t="s">
        <v>18</v>
      </c>
      <c r="R16" s="76" t="s">
        <v>18</v>
      </c>
      <c r="S16" s="73">
        <v>80.563459541793307</v>
      </c>
      <c r="T16" s="74">
        <v>80.837552783901501</v>
      </c>
      <c r="U16" s="74">
        <v>85.221609779894294</v>
      </c>
      <c r="V16" s="77">
        <v>79.753576463378806</v>
      </c>
    </row>
    <row r="17" spans="1:22" x14ac:dyDescent="0.25">
      <c r="N17" s="91">
        <v>36160</v>
      </c>
      <c r="O17" s="92" t="s">
        <v>18</v>
      </c>
      <c r="P17" s="75" t="s">
        <v>18</v>
      </c>
      <c r="Q17" s="75" t="s">
        <v>18</v>
      </c>
      <c r="R17" s="76" t="s">
        <v>18</v>
      </c>
      <c r="S17" s="73">
        <v>83.232661763760404</v>
      </c>
      <c r="T17" s="74">
        <v>84.452296728603997</v>
      </c>
      <c r="U17" s="74">
        <v>85.754225144079697</v>
      </c>
      <c r="V17" s="77">
        <v>82.162229191677497</v>
      </c>
    </row>
    <row r="18" spans="1:22" x14ac:dyDescent="0.25">
      <c r="N18" s="91">
        <v>36250</v>
      </c>
      <c r="O18" s="92" t="s">
        <v>18</v>
      </c>
      <c r="P18" s="75" t="s">
        <v>18</v>
      </c>
      <c r="Q18" s="75" t="s">
        <v>18</v>
      </c>
      <c r="R18" s="76" t="s">
        <v>18</v>
      </c>
      <c r="S18" s="73">
        <v>86.097240749022504</v>
      </c>
      <c r="T18" s="74">
        <v>86.725369713776104</v>
      </c>
      <c r="U18" s="74">
        <v>87.451369836969704</v>
      </c>
      <c r="V18" s="77">
        <v>84.680316824499101</v>
      </c>
    </row>
    <row r="19" spans="1:22" x14ac:dyDescent="0.25">
      <c r="N19" s="91">
        <v>36341</v>
      </c>
      <c r="O19" s="92" t="s">
        <v>18</v>
      </c>
      <c r="P19" s="75" t="s">
        <v>18</v>
      </c>
      <c r="Q19" s="75" t="s">
        <v>18</v>
      </c>
      <c r="R19" s="76" t="s">
        <v>18</v>
      </c>
      <c r="S19" s="73">
        <v>89.483933758494899</v>
      </c>
      <c r="T19" s="74">
        <v>86.6149521283117</v>
      </c>
      <c r="U19" s="74">
        <v>90.350296091075094</v>
      </c>
      <c r="V19" s="77">
        <v>86.647168497422001</v>
      </c>
    </row>
    <row r="20" spans="1:22" x14ac:dyDescent="0.25">
      <c r="N20" s="91">
        <v>36433</v>
      </c>
      <c r="O20" s="92" t="s">
        <v>18</v>
      </c>
      <c r="P20" s="75" t="s">
        <v>18</v>
      </c>
      <c r="Q20" s="75" t="s">
        <v>18</v>
      </c>
      <c r="R20" s="76" t="s">
        <v>18</v>
      </c>
      <c r="S20" s="73">
        <v>90.574882252759394</v>
      </c>
      <c r="T20" s="74">
        <v>86.828855919522994</v>
      </c>
      <c r="U20" s="74">
        <v>93.403486713037395</v>
      </c>
      <c r="V20" s="77">
        <v>88.416275708986902</v>
      </c>
    </row>
    <row r="21" spans="1:22" x14ac:dyDescent="0.25">
      <c r="N21" s="91">
        <v>36525</v>
      </c>
      <c r="O21" s="92" t="s">
        <v>18</v>
      </c>
      <c r="P21" s="75" t="s">
        <v>18</v>
      </c>
      <c r="Q21" s="75" t="s">
        <v>18</v>
      </c>
      <c r="R21" s="76" t="s">
        <v>18</v>
      </c>
      <c r="S21" s="73">
        <v>90.764315200233796</v>
      </c>
      <c r="T21" s="74">
        <v>90.1309818509731</v>
      </c>
      <c r="U21" s="74">
        <v>94.966458798552694</v>
      </c>
      <c r="V21" s="77">
        <v>91.163524712572794</v>
      </c>
    </row>
    <row r="22" spans="1:22" x14ac:dyDescent="0.25">
      <c r="N22" s="91">
        <v>36616</v>
      </c>
      <c r="O22" s="92">
        <v>89.705264992957296</v>
      </c>
      <c r="P22" s="75">
        <v>91.658637933559802</v>
      </c>
      <c r="Q22" s="75">
        <v>89.199078235528503</v>
      </c>
      <c r="R22" s="76">
        <v>92.065946383980901</v>
      </c>
      <c r="S22" s="73">
        <v>93.856288608565194</v>
      </c>
      <c r="T22" s="74">
        <v>93.994863166861805</v>
      </c>
      <c r="U22" s="74">
        <v>96.045074327727505</v>
      </c>
      <c r="V22" s="77">
        <v>95.741948613372003</v>
      </c>
    </row>
    <row r="23" spans="1:22" x14ac:dyDescent="0.25">
      <c r="N23" s="91">
        <v>36707</v>
      </c>
      <c r="O23" s="92">
        <v>95.802947472518895</v>
      </c>
      <c r="P23" s="75">
        <v>103.471321250763</v>
      </c>
      <c r="Q23" s="75">
        <v>100.541339463197</v>
      </c>
      <c r="R23" s="76">
        <v>98.858656360774603</v>
      </c>
      <c r="S23" s="73">
        <v>98.817552749056404</v>
      </c>
      <c r="T23" s="74">
        <v>96.801942634840799</v>
      </c>
      <c r="U23" s="74">
        <v>98.125316890542194</v>
      </c>
      <c r="V23" s="77">
        <v>100.398593977186</v>
      </c>
    </row>
    <row r="24" spans="1:22" x14ac:dyDescent="0.25">
      <c r="N24" s="91">
        <v>36799</v>
      </c>
      <c r="O24" s="92">
        <v>100.202155309933</v>
      </c>
      <c r="P24" s="75">
        <v>93.865856936542698</v>
      </c>
      <c r="Q24" s="75">
        <v>101.001297427154</v>
      </c>
      <c r="R24" s="76">
        <v>99.324925899281695</v>
      </c>
      <c r="S24" s="73">
        <v>100.82085139739701</v>
      </c>
      <c r="T24" s="74">
        <v>98.649037106699097</v>
      </c>
      <c r="U24" s="74">
        <v>99.425146908335094</v>
      </c>
      <c r="V24" s="77">
        <v>100.473969133273</v>
      </c>
    </row>
    <row r="25" spans="1:22" x14ac:dyDescent="0.25">
      <c r="N25" s="91">
        <v>36891</v>
      </c>
      <c r="O25" s="92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3" t="s">
        <v>88</v>
      </c>
      <c r="B26" s="173"/>
      <c r="C26" s="173"/>
      <c r="D26" s="173"/>
      <c r="E26" s="173"/>
      <c r="F26" s="173"/>
      <c r="G26" s="93"/>
      <c r="H26" s="173" t="s">
        <v>89</v>
      </c>
      <c r="I26" s="173"/>
      <c r="J26" s="173"/>
      <c r="K26" s="173"/>
      <c r="L26" s="173"/>
      <c r="M26" s="173"/>
      <c r="N26" s="91">
        <v>36981</v>
      </c>
      <c r="O26" s="92">
        <v>94.538060972936904</v>
      </c>
      <c r="P26" s="75">
        <v>103.312235763125</v>
      </c>
      <c r="Q26" s="75">
        <v>102.21970528344001</v>
      </c>
      <c r="R26" s="76">
        <v>103.616846811933</v>
      </c>
      <c r="S26" s="73">
        <v>100.83220065261099</v>
      </c>
      <c r="T26" s="74">
        <v>101.31094754832201</v>
      </c>
      <c r="U26" s="74">
        <v>101.908207441931</v>
      </c>
      <c r="V26" s="77">
        <v>104.32508088164001</v>
      </c>
    </row>
    <row r="27" spans="1:22" x14ac:dyDescent="0.25">
      <c r="A27" s="173" t="s">
        <v>77</v>
      </c>
      <c r="B27" s="173"/>
      <c r="C27" s="173"/>
      <c r="D27" s="173"/>
      <c r="E27" s="173"/>
      <c r="F27" s="173"/>
      <c r="H27" s="173" t="s">
        <v>77</v>
      </c>
      <c r="I27" s="173"/>
      <c r="J27" s="173"/>
      <c r="K27" s="173"/>
      <c r="L27" s="173"/>
      <c r="M27" s="173"/>
      <c r="N27" s="91">
        <v>37072</v>
      </c>
      <c r="O27" s="92">
        <v>102.86171878728599</v>
      </c>
      <c r="P27" s="75">
        <v>108.704012884625</v>
      </c>
      <c r="Q27" s="75">
        <v>101.02986707930501</v>
      </c>
      <c r="R27" s="76">
        <v>111.73557826083599</v>
      </c>
      <c r="S27" s="73">
        <v>103.28361598255</v>
      </c>
      <c r="T27" s="74">
        <v>101.93492956480399</v>
      </c>
      <c r="U27" s="74">
        <v>105.040190458425</v>
      </c>
      <c r="V27" s="77">
        <v>110.284018590595</v>
      </c>
    </row>
    <row r="28" spans="1:22" x14ac:dyDescent="0.25">
      <c r="N28" s="91">
        <v>37164</v>
      </c>
      <c r="O28" s="92">
        <v>98.768867355596399</v>
      </c>
      <c r="P28" s="75">
        <v>99.426268763381898</v>
      </c>
      <c r="Q28" s="75">
        <v>104.14476900988799</v>
      </c>
      <c r="R28" s="76">
        <v>114.235187084299</v>
      </c>
      <c r="S28" s="73">
        <v>103.73042723150201</v>
      </c>
      <c r="T28" s="74">
        <v>101.790082178701</v>
      </c>
      <c r="U28" s="74">
        <v>107.38375156357201</v>
      </c>
      <c r="V28" s="77">
        <v>112.71025794272801</v>
      </c>
    </row>
    <row r="29" spans="1:22" x14ac:dyDescent="0.25">
      <c r="N29" s="91">
        <v>37256</v>
      </c>
      <c r="O29" s="92">
        <v>97.664130553132296</v>
      </c>
      <c r="P29" s="75">
        <v>103.27867813774699</v>
      </c>
      <c r="Q29" s="75">
        <v>105.82594051404899</v>
      </c>
      <c r="R29" s="76">
        <v>113.22406901552201</v>
      </c>
      <c r="S29" s="73">
        <v>102.73629263927</v>
      </c>
      <c r="T29" s="74">
        <v>102.25632154456</v>
      </c>
      <c r="U29" s="74">
        <v>108.54208983635399</v>
      </c>
      <c r="V29" s="77">
        <v>113.580615583149</v>
      </c>
    </row>
    <row r="30" spans="1:22" x14ac:dyDescent="0.25">
      <c r="N30" s="91">
        <v>37346</v>
      </c>
      <c r="O30" s="92">
        <v>101.604569135807</v>
      </c>
      <c r="P30" s="75">
        <v>108.048123228487</v>
      </c>
      <c r="Q30" s="75">
        <v>112.82616262136</v>
      </c>
      <c r="R30" s="76">
        <v>121.782044002617</v>
      </c>
      <c r="S30" s="73">
        <v>103.86501978047799</v>
      </c>
      <c r="T30" s="74">
        <v>103.492321007369</v>
      </c>
      <c r="U30" s="74">
        <v>110.16927682435001</v>
      </c>
      <c r="V30" s="77">
        <v>117.409717557695</v>
      </c>
    </row>
    <row r="31" spans="1:22" x14ac:dyDescent="0.25">
      <c r="N31" s="91">
        <v>37437</v>
      </c>
      <c r="O31" s="92">
        <v>101.561384409094</v>
      </c>
      <c r="P31" s="75">
        <v>106.474330271596</v>
      </c>
      <c r="Q31" s="75">
        <v>115.231638682332</v>
      </c>
      <c r="R31" s="76">
        <v>129.56149365635599</v>
      </c>
      <c r="S31" s="73">
        <v>106.977875373964</v>
      </c>
      <c r="T31" s="74">
        <v>106.249380327178</v>
      </c>
      <c r="U31" s="74">
        <v>112.710232497983</v>
      </c>
      <c r="V31" s="77">
        <v>123.050424419797</v>
      </c>
    </row>
    <row r="32" spans="1:22" x14ac:dyDescent="0.25">
      <c r="N32" s="91">
        <v>37529</v>
      </c>
      <c r="O32" s="92">
        <v>109.623208992065</v>
      </c>
      <c r="P32" s="75">
        <v>109.245134404399</v>
      </c>
      <c r="Q32" s="75">
        <v>120.082309289913</v>
      </c>
      <c r="R32" s="76">
        <v>130.25894846032401</v>
      </c>
      <c r="S32" s="73">
        <v>109.67826475179299</v>
      </c>
      <c r="T32" s="74">
        <v>109.954787640269</v>
      </c>
      <c r="U32" s="74">
        <v>116.241777786041</v>
      </c>
      <c r="V32" s="77">
        <v>127.99127116416599</v>
      </c>
    </row>
    <row r="33" spans="1:22" x14ac:dyDescent="0.25">
      <c r="N33" s="91">
        <v>37621</v>
      </c>
      <c r="O33" s="92">
        <v>109.346245556071</v>
      </c>
      <c r="P33" s="75">
        <v>117.78916637632</v>
      </c>
      <c r="Q33" s="75">
        <v>125.16588563693</v>
      </c>
      <c r="R33" s="76">
        <v>141.28171307294599</v>
      </c>
      <c r="S33" s="73">
        <v>110.96635296404</v>
      </c>
      <c r="T33" s="74">
        <v>111.659692087211</v>
      </c>
      <c r="U33" s="74">
        <v>120.06326622025701</v>
      </c>
      <c r="V33" s="77">
        <v>131.38820729230201</v>
      </c>
    </row>
    <row r="34" spans="1:22" x14ac:dyDescent="0.25">
      <c r="N34" s="91">
        <v>37711</v>
      </c>
      <c r="O34" s="92">
        <v>107.39438128978399</v>
      </c>
      <c r="P34" s="75">
        <v>118.641539457056</v>
      </c>
      <c r="Q34" s="75">
        <v>126.051263741505</v>
      </c>
      <c r="R34" s="76">
        <v>142.18059717462799</v>
      </c>
      <c r="S34" s="73">
        <v>113.36258110222499</v>
      </c>
      <c r="T34" s="74">
        <v>112.038148999725</v>
      </c>
      <c r="U34" s="74">
        <v>124.771144444572</v>
      </c>
      <c r="V34" s="77">
        <v>135.68865041772801</v>
      </c>
    </row>
    <row r="35" spans="1:22" x14ac:dyDescent="0.25">
      <c r="N35" s="91">
        <v>37802</v>
      </c>
      <c r="O35" s="92">
        <v>120.529201748551</v>
      </c>
      <c r="P35" s="75">
        <v>117.59166667122101</v>
      </c>
      <c r="Q35" s="75">
        <v>137.69527149291301</v>
      </c>
      <c r="R35" s="76">
        <v>152.67978506184301</v>
      </c>
      <c r="S35" s="73">
        <v>116.919920629228</v>
      </c>
      <c r="T35" s="74">
        <v>113.249989236499</v>
      </c>
      <c r="U35" s="74">
        <v>129.713043906069</v>
      </c>
      <c r="V35" s="77">
        <v>141.06391374464599</v>
      </c>
    </row>
    <row r="36" spans="1:22" x14ac:dyDescent="0.25">
      <c r="N36" s="91">
        <v>37894</v>
      </c>
      <c r="O36" s="92">
        <v>115.370972084051</v>
      </c>
      <c r="P36" s="75">
        <v>116.00927649527399</v>
      </c>
      <c r="Q36" s="75">
        <v>146.17938805340401</v>
      </c>
      <c r="R36" s="76">
        <v>161.75801823086601</v>
      </c>
      <c r="S36" s="73">
        <v>119.30627206558</v>
      </c>
      <c r="T36" s="74">
        <v>116.027149788442</v>
      </c>
      <c r="U36" s="74">
        <v>133.189520372651</v>
      </c>
      <c r="V36" s="77">
        <v>144.163227507855</v>
      </c>
    </row>
    <row r="37" spans="1:22" x14ac:dyDescent="0.25">
      <c r="N37" s="91">
        <v>37986</v>
      </c>
      <c r="O37" s="92">
        <v>121.678057943437</v>
      </c>
      <c r="P37" s="75">
        <v>125.042650085023</v>
      </c>
      <c r="Q37" s="75">
        <v>147.29077350183999</v>
      </c>
      <c r="R37" s="76">
        <v>161.82668140673999</v>
      </c>
      <c r="S37" s="73">
        <v>121.482353310608</v>
      </c>
      <c r="T37" s="74">
        <v>120.058956005814</v>
      </c>
      <c r="U37" s="74">
        <v>137.54908542394301</v>
      </c>
      <c r="V37" s="77">
        <v>146.85861973133399</v>
      </c>
    </row>
    <row r="38" spans="1:22" x14ac:dyDescent="0.25">
      <c r="N38" s="91">
        <v>38077</v>
      </c>
      <c r="O38" s="92">
        <v>136.610187375637</v>
      </c>
      <c r="P38" s="75">
        <v>128.22020989921501</v>
      </c>
      <c r="Q38" s="75">
        <v>154.18553637633599</v>
      </c>
      <c r="R38" s="76">
        <v>170.365773018814</v>
      </c>
      <c r="S38" s="73">
        <v>125.522867284949</v>
      </c>
      <c r="T38" s="74">
        <v>126.516578784519</v>
      </c>
      <c r="U38" s="74">
        <v>145.15805496918199</v>
      </c>
      <c r="V38" s="77">
        <v>153.77402642824501</v>
      </c>
    </row>
    <row r="39" spans="1:22" x14ac:dyDescent="0.25">
      <c r="A39" s="90"/>
      <c r="N39" s="91">
        <v>38168</v>
      </c>
      <c r="O39" s="92">
        <v>124.83225098867101</v>
      </c>
      <c r="P39" s="75">
        <v>132.93258197662001</v>
      </c>
      <c r="Q39" s="75">
        <v>164.836862804514</v>
      </c>
      <c r="R39" s="76">
        <v>175.57445046984699</v>
      </c>
      <c r="S39" s="73">
        <v>129.89914023507001</v>
      </c>
      <c r="T39" s="74">
        <v>133.65671206243701</v>
      </c>
      <c r="U39" s="74">
        <v>152.707518145628</v>
      </c>
      <c r="V39" s="77">
        <v>162.817020600337</v>
      </c>
    </row>
    <row r="40" spans="1:22" ht="15.75" x14ac:dyDescent="0.25">
      <c r="A40" s="94" t="s">
        <v>28</v>
      </c>
      <c r="N40" s="91">
        <v>38260</v>
      </c>
      <c r="O40" s="92">
        <v>135.940323938402</v>
      </c>
      <c r="P40" s="75">
        <v>137.907229217592</v>
      </c>
      <c r="Q40" s="75">
        <v>170.55659998345001</v>
      </c>
      <c r="R40" s="76">
        <v>184.30701608620799</v>
      </c>
      <c r="S40" s="73">
        <v>134.106408379264</v>
      </c>
      <c r="T40" s="74">
        <v>134.784082686229</v>
      </c>
      <c r="U40" s="74">
        <v>155.62083090594399</v>
      </c>
      <c r="V40" s="77">
        <v>166.91537090253101</v>
      </c>
    </row>
    <row r="41" spans="1:22" x14ac:dyDescent="0.25">
      <c r="N41" s="91">
        <v>38352</v>
      </c>
      <c r="O41" s="92">
        <v>140.01525487351401</v>
      </c>
      <c r="P41" s="75">
        <v>138.45934804299301</v>
      </c>
      <c r="Q41" s="75">
        <v>173.40706492323201</v>
      </c>
      <c r="R41" s="76">
        <v>188.590175907331</v>
      </c>
      <c r="S41" s="73">
        <v>138.78430027887899</v>
      </c>
      <c r="T41" s="74">
        <v>135.46035096332099</v>
      </c>
      <c r="U41" s="74">
        <v>158.922179234651</v>
      </c>
      <c r="V41" s="77">
        <v>168.179180580837</v>
      </c>
    </row>
    <row r="42" spans="1:22" x14ac:dyDescent="0.25">
      <c r="N42" s="91">
        <v>38442</v>
      </c>
      <c r="O42" s="92">
        <v>150.335821387175</v>
      </c>
      <c r="P42" s="75">
        <v>147.45390132347799</v>
      </c>
      <c r="Q42" s="75">
        <v>190.167080936346</v>
      </c>
      <c r="R42" s="76">
        <v>196.76608838130099</v>
      </c>
      <c r="S42" s="73">
        <v>144.57478122548301</v>
      </c>
      <c r="T42" s="74">
        <v>143.40646349956799</v>
      </c>
      <c r="U42" s="74">
        <v>169.64089667712</v>
      </c>
      <c r="V42" s="77">
        <v>173.75647622952201</v>
      </c>
    </row>
    <row r="43" spans="1:22" x14ac:dyDescent="0.25">
      <c r="N43" s="91">
        <v>38533</v>
      </c>
      <c r="O43" s="92">
        <v>155.09325571906001</v>
      </c>
      <c r="P43" s="75">
        <v>150.73354572431001</v>
      </c>
      <c r="Q43" s="75">
        <v>200.55039903711</v>
      </c>
      <c r="R43" s="76">
        <v>201.92100503949399</v>
      </c>
      <c r="S43" s="73">
        <v>151.42925752687</v>
      </c>
      <c r="T43" s="74">
        <v>152.39763939355899</v>
      </c>
      <c r="U43" s="74">
        <v>182.03497878400199</v>
      </c>
      <c r="V43" s="77">
        <v>183.17356249678599</v>
      </c>
    </row>
    <row r="44" spans="1:22" x14ac:dyDescent="0.25">
      <c r="N44" s="91">
        <v>38625</v>
      </c>
      <c r="O44" s="92">
        <v>156.270122174938</v>
      </c>
      <c r="P44" s="75">
        <v>151.90425931144699</v>
      </c>
      <c r="Q44" s="75">
        <v>207.03852860081901</v>
      </c>
      <c r="R44" s="76">
        <v>209.80632210994099</v>
      </c>
      <c r="S44" s="73">
        <v>156.56226102729099</v>
      </c>
      <c r="T44" s="74">
        <v>155.29862165146801</v>
      </c>
      <c r="U44" s="74">
        <v>182.75731968781599</v>
      </c>
      <c r="V44" s="77">
        <v>189.50997293689301</v>
      </c>
    </row>
    <row r="45" spans="1:22" x14ac:dyDescent="0.25">
      <c r="N45" s="91">
        <v>38717</v>
      </c>
      <c r="O45" s="92">
        <v>163.60529910463501</v>
      </c>
      <c r="P45" s="75">
        <v>159.574409203204</v>
      </c>
      <c r="Q45" s="75">
        <v>202.06532236976599</v>
      </c>
      <c r="R45" s="76">
        <v>209.93002256524201</v>
      </c>
      <c r="S45" s="73">
        <v>159.53742503893599</v>
      </c>
      <c r="T45" s="74">
        <v>157.520347740684</v>
      </c>
      <c r="U45" s="74">
        <v>181.03058284452001</v>
      </c>
      <c r="V45" s="77">
        <v>190.54815710773701</v>
      </c>
    </row>
    <row r="46" spans="1:22" x14ac:dyDescent="0.25">
      <c r="N46" s="91">
        <v>38807</v>
      </c>
      <c r="O46" s="92">
        <v>164.74357011772801</v>
      </c>
      <c r="P46" s="75">
        <v>168.32836488300899</v>
      </c>
      <c r="Q46" s="75">
        <v>216.84009943867599</v>
      </c>
      <c r="R46" s="76">
        <v>225.60000759448101</v>
      </c>
      <c r="S46" s="73">
        <v>162.52992456196901</v>
      </c>
      <c r="T46" s="74">
        <v>162.97803255357601</v>
      </c>
      <c r="U46" s="74">
        <v>188.701971904819</v>
      </c>
      <c r="V46" s="77">
        <v>190.50914473812799</v>
      </c>
    </row>
    <row r="47" spans="1:22" x14ac:dyDescent="0.25">
      <c r="N47" s="91">
        <v>38898</v>
      </c>
      <c r="O47" s="92">
        <v>184.66423941019599</v>
      </c>
      <c r="P47" s="75">
        <v>168.62658850283901</v>
      </c>
      <c r="Q47" s="75">
        <v>226.65831924875599</v>
      </c>
      <c r="R47" s="76">
        <v>214.29968071746401</v>
      </c>
      <c r="S47" s="73">
        <v>165.665642621372</v>
      </c>
      <c r="T47" s="74">
        <v>167.53374013575601</v>
      </c>
      <c r="U47" s="74">
        <v>195.54251264902101</v>
      </c>
      <c r="V47" s="77">
        <v>189.981837275087</v>
      </c>
    </row>
    <row r="48" spans="1:22" x14ac:dyDescent="0.25">
      <c r="N48" s="91">
        <v>38990</v>
      </c>
      <c r="O48" s="92">
        <v>170.87459625832199</v>
      </c>
      <c r="P48" s="75">
        <v>177.480481240649</v>
      </c>
      <c r="Q48" s="75">
        <v>220.14795595890101</v>
      </c>
      <c r="R48" s="76">
        <v>215.71177825899801</v>
      </c>
      <c r="S48" s="73">
        <v>165.998878289309</v>
      </c>
      <c r="T48" s="74">
        <v>169.80558621929299</v>
      </c>
      <c r="U48" s="74">
        <v>190.64594903470399</v>
      </c>
      <c r="V48" s="77">
        <v>188.203521023886</v>
      </c>
    </row>
    <row r="49" spans="14:22" x14ac:dyDescent="0.25">
      <c r="N49" s="91">
        <v>39082</v>
      </c>
      <c r="O49" s="92">
        <v>187.63530284399101</v>
      </c>
      <c r="P49" s="75">
        <v>177.19416963269899</v>
      </c>
      <c r="Q49" s="75">
        <v>219.638305688315</v>
      </c>
      <c r="R49" s="76">
        <v>215.29820625312399</v>
      </c>
      <c r="S49" s="73">
        <v>165.52486924963401</v>
      </c>
      <c r="T49" s="74">
        <v>171.705673691523</v>
      </c>
      <c r="U49" s="74">
        <v>186.871167072215</v>
      </c>
      <c r="V49" s="77">
        <v>188.44249254829199</v>
      </c>
    </row>
    <row r="50" spans="14:22" x14ac:dyDescent="0.25">
      <c r="N50" s="91">
        <v>39172</v>
      </c>
      <c r="O50" s="92">
        <v>184.62045037370399</v>
      </c>
      <c r="P50" s="75">
        <v>185.99835646243099</v>
      </c>
      <c r="Q50" s="75">
        <v>232.039344725067</v>
      </c>
      <c r="R50" s="76">
        <v>220.786195157088</v>
      </c>
      <c r="S50" s="73">
        <v>169.93998667487301</v>
      </c>
      <c r="T50" s="74">
        <v>174.60839768248101</v>
      </c>
      <c r="U50" s="74">
        <v>194.20156123537899</v>
      </c>
      <c r="V50" s="77">
        <v>193.34995731754</v>
      </c>
    </row>
    <row r="51" spans="14:22" x14ac:dyDescent="0.25">
      <c r="N51" s="91">
        <v>39263</v>
      </c>
      <c r="O51" s="92">
        <v>204.57975584474701</v>
      </c>
      <c r="P51" s="75">
        <v>181.92511266317501</v>
      </c>
      <c r="Q51" s="75">
        <v>237.89773467623701</v>
      </c>
      <c r="R51" s="76">
        <v>233.66805484735201</v>
      </c>
      <c r="S51" s="73">
        <v>176.54799726110599</v>
      </c>
      <c r="T51" s="74">
        <v>178.25510890190299</v>
      </c>
      <c r="U51" s="74">
        <v>201.20947731619799</v>
      </c>
      <c r="V51" s="77">
        <v>197.65580136962001</v>
      </c>
    </row>
    <row r="52" spans="14:22" x14ac:dyDescent="0.25">
      <c r="N52" s="91">
        <v>39355</v>
      </c>
      <c r="O52" s="92">
        <v>194.44677717952899</v>
      </c>
      <c r="P52" s="75">
        <v>184.99725738604599</v>
      </c>
      <c r="Q52" s="75">
        <v>254.57413483623299</v>
      </c>
      <c r="R52" s="76">
        <v>231.20669234679701</v>
      </c>
      <c r="S52" s="73">
        <v>173.27524444443</v>
      </c>
      <c r="T52" s="74">
        <v>179.67894872937401</v>
      </c>
      <c r="U52" s="74">
        <v>196.686374880095</v>
      </c>
      <c r="V52" s="77">
        <v>189.540097552737</v>
      </c>
    </row>
    <row r="53" spans="14:22" x14ac:dyDescent="0.25">
      <c r="N53" s="91">
        <v>39447</v>
      </c>
      <c r="O53" s="92">
        <v>195.663548987979</v>
      </c>
      <c r="P53" s="75">
        <v>194.28468388421999</v>
      </c>
      <c r="Q53" s="75">
        <v>230.031226823758</v>
      </c>
      <c r="R53" s="76">
        <v>219.043889161599</v>
      </c>
      <c r="S53" s="73">
        <v>166.233640998212</v>
      </c>
      <c r="T53" s="74">
        <v>177.296072334288</v>
      </c>
      <c r="U53" s="74">
        <v>188.904719007452</v>
      </c>
      <c r="V53" s="77">
        <v>178.590556560376</v>
      </c>
    </row>
    <row r="54" spans="14:22" x14ac:dyDescent="0.25">
      <c r="N54" s="91">
        <v>39538</v>
      </c>
      <c r="O54" s="92">
        <v>183.14442563434801</v>
      </c>
      <c r="P54" s="75">
        <v>196.56155827968101</v>
      </c>
      <c r="Q54" s="75">
        <v>238.405990788628</v>
      </c>
      <c r="R54" s="76">
        <v>212.369934211084</v>
      </c>
      <c r="S54" s="73">
        <v>165.16839052760599</v>
      </c>
      <c r="T54" s="74">
        <v>173.52918135790699</v>
      </c>
      <c r="U54" s="74">
        <v>185.91072799221001</v>
      </c>
      <c r="V54" s="77">
        <v>176.760759048561</v>
      </c>
    </row>
    <row r="55" spans="14:22" x14ac:dyDescent="0.25">
      <c r="N55" s="91">
        <v>39629</v>
      </c>
      <c r="O55" s="92">
        <v>194.01242396704001</v>
      </c>
      <c r="P55" s="75">
        <v>182.77121945450401</v>
      </c>
      <c r="Q55" s="75">
        <v>236.067647830189</v>
      </c>
      <c r="R55" s="76">
        <v>211.77664136059801</v>
      </c>
      <c r="S55" s="73">
        <v>164.09157947032801</v>
      </c>
      <c r="T55" s="74">
        <v>170.68641311290901</v>
      </c>
      <c r="U55" s="74">
        <v>182.63970673003899</v>
      </c>
      <c r="V55" s="77">
        <v>177.77414675719001</v>
      </c>
    </row>
    <row r="56" spans="14:22" x14ac:dyDescent="0.25">
      <c r="N56" s="91">
        <v>39721</v>
      </c>
      <c r="O56" s="92">
        <v>193.75278851130801</v>
      </c>
      <c r="P56" s="75">
        <v>188.63050869995899</v>
      </c>
      <c r="Q56" s="75">
        <v>212.95887852511001</v>
      </c>
      <c r="R56" s="76">
        <v>215.276288375744</v>
      </c>
      <c r="S56" s="73">
        <v>153.97950482525101</v>
      </c>
      <c r="T56" s="74">
        <v>163.90026616333799</v>
      </c>
      <c r="U56" s="74">
        <v>171.19097411901899</v>
      </c>
      <c r="V56" s="77">
        <v>169.51070302368299</v>
      </c>
    </row>
    <row r="57" spans="14:22" x14ac:dyDescent="0.25">
      <c r="N57" s="91">
        <v>39813</v>
      </c>
      <c r="O57" s="92">
        <v>169.47844434949801</v>
      </c>
      <c r="P57" s="75">
        <v>167.70992610179701</v>
      </c>
      <c r="Q57" s="75">
        <v>235.57011333632701</v>
      </c>
      <c r="R57" s="76">
        <v>222.07474855396501</v>
      </c>
      <c r="S57" s="73">
        <v>142.17810238386301</v>
      </c>
      <c r="T57" s="74">
        <v>153.33871724441499</v>
      </c>
      <c r="U57" s="74">
        <v>159.18324024843201</v>
      </c>
      <c r="V57" s="77">
        <v>158.23607839258401</v>
      </c>
    </row>
    <row r="58" spans="14:22" x14ac:dyDescent="0.25">
      <c r="N58" s="91">
        <v>39903</v>
      </c>
      <c r="O58" s="92">
        <v>149.55917711857799</v>
      </c>
      <c r="P58" s="75">
        <v>152.450206005529</v>
      </c>
      <c r="Q58" s="75">
        <v>202.456416498218</v>
      </c>
      <c r="R58" s="76">
        <v>198.90826598290499</v>
      </c>
      <c r="S58" s="73">
        <v>133.12543914704199</v>
      </c>
      <c r="T58" s="74">
        <v>142.70404148101599</v>
      </c>
      <c r="U58" s="74">
        <v>153.39077925183099</v>
      </c>
      <c r="V58" s="77">
        <v>149.84380121514201</v>
      </c>
    </row>
    <row r="59" spans="14:22" x14ac:dyDescent="0.25">
      <c r="N59" s="91">
        <v>39994</v>
      </c>
      <c r="O59" s="92">
        <v>150.20931196498501</v>
      </c>
      <c r="P59" s="75">
        <v>155.93766028851601</v>
      </c>
      <c r="Q59" s="75">
        <v>197.784441669568</v>
      </c>
      <c r="R59" s="76">
        <v>196.44120482946801</v>
      </c>
      <c r="S59" s="73">
        <v>123.673091644728</v>
      </c>
      <c r="T59" s="74">
        <v>136.818941957389</v>
      </c>
      <c r="U59" s="74">
        <v>150.107569455733</v>
      </c>
      <c r="V59" s="77">
        <v>139.15156615458</v>
      </c>
    </row>
    <row r="60" spans="14:22" x14ac:dyDescent="0.25">
      <c r="N60" s="91">
        <v>40086</v>
      </c>
      <c r="O60" s="92">
        <v>131.498869244975</v>
      </c>
      <c r="P60" s="75">
        <v>140.80806436950101</v>
      </c>
      <c r="Q60" s="75">
        <v>191.44944563433299</v>
      </c>
      <c r="R60" s="76">
        <v>185.402595842838</v>
      </c>
      <c r="S60" s="73">
        <v>121.318383132677</v>
      </c>
      <c r="T60" s="74">
        <v>134.89869863718801</v>
      </c>
      <c r="U60" s="74">
        <v>147.18550175285901</v>
      </c>
      <c r="V60" s="77">
        <v>129.745090838344</v>
      </c>
    </row>
    <row r="61" spans="14:22" x14ac:dyDescent="0.25">
      <c r="N61" s="91">
        <v>40178</v>
      </c>
      <c r="O61" s="92">
        <v>129.899063867725</v>
      </c>
      <c r="P61" s="75">
        <v>134.74656007011299</v>
      </c>
      <c r="Q61" s="75">
        <v>177.90973093228999</v>
      </c>
      <c r="R61" s="76">
        <v>160.46955196034</v>
      </c>
      <c r="S61" s="73">
        <v>122.578003022958</v>
      </c>
      <c r="T61" s="74">
        <v>131.07363553156301</v>
      </c>
      <c r="U61" s="74">
        <v>143.22022514658499</v>
      </c>
      <c r="V61" s="77">
        <v>125.713610188064</v>
      </c>
    </row>
    <row r="62" spans="14:22" x14ac:dyDescent="0.25">
      <c r="N62" s="91">
        <v>40268</v>
      </c>
      <c r="O62" s="92">
        <v>137.22618106771299</v>
      </c>
      <c r="P62" s="75">
        <v>127.772443092792</v>
      </c>
      <c r="Q62" s="75">
        <v>197.14061481315099</v>
      </c>
      <c r="R62" s="76">
        <v>178.331203616068</v>
      </c>
      <c r="S62" s="73">
        <v>118.59671548573399</v>
      </c>
      <c r="T62" s="74">
        <v>128.113258230789</v>
      </c>
      <c r="U62" s="74">
        <v>138.351497302826</v>
      </c>
      <c r="V62" s="77">
        <v>126.121168120137</v>
      </c>
    </row>
    <row r="63" spans="14:22" x14ac:dyDescent="0.25">
      <c r="N63" s="91">
        <v>40359</v>
      </c>
      <c r="O63" s="92">
        <v>135.10643577157299</v>
      </c>
      <c r="P63" s="75">
        <v>138.047699222928</v>
      </c>
      <c r="Q63" s="75">
        <v>160.71320172619801</v>
      </c>
      <c r="R63" s="76">
        <v>163.930437704817</v>
      </c>
      <c r="S63" s="73">
        <v>113.215323289287</v>
      </c>
      <c r="T63" s="74">
        <v>128.228300437706</v>
      </c>
      <c r="U63" s="74">
        <v>133.18438537787401</v>
      </c>
      <c r="V63" s="77">
        <v>126.277930451269</v>
      </c>
    </row>
    <row r="64" spans="14:22" x14ac:dyDescent="0.25">
      <c r="N64" s="91">
        <v>40451</v>
      </c>
      <c r="O64" s="92">
        <v>134.08845286340099</v>
      </c>
      <c r="P64" s="75">
        <v>118.55060877130001</v>
      </c>
      <c r="Q64" s="75">
        <v>171.814800044148</v>
      </c>
      <c r="R64" s="76">
        <v>184.04654692244401</v>
      </c>
      <c r="S64" s="73">
        <v>111.12976037310899</v>
      </c>
      <c r="T64" s="74">
        <v>124.840454159323</v>
      </c>
      <c r="U64" s="74">
        <v>133.11939020593201</v>
      </c>
      <c r="V64" s="77">
        <v>126.999303351535</v>
      </c>
    </row>
    <row r="65" spans="14:22" x14ac:dyDescent="0.25">
      <c r="N65" s="91">
        <v>40543</v>
      </c>
      <c r="O65" s="92">
        <v>141.80903983776699</v>
      </c>
      <c r="P65" s="75">
        <v>137.831970379826</v>
      </c>
      <c r="Q65" s="75">
        <v>177.76999420542799</v>
      </c>
      <c r="R65" s="76">
        <v>181.277897715991</v>
      </c>
      <c r="S65" s="73">
        <v>109.337180236447</v>
      </c>
      <c r="T65" s="74">
        <v>119.089818394788</v>
      </c>
      <c r="U65" s="74">
        <v>134.546650409996</v>
      </c>
      <c r="V65" s="77">
        <v>129.10242370471099</v>
      </c>
    </row>
    <row r="66" spans="14:22" x14ac:dyDescent="0.25">
      <c r="N66" s="91">
        <v>40633</v>
      </c>
      <c r="O66" s="92">
        <v>128.79227096262599</v>
      </c>
      <c r="P66" s="75">
        <v>121.196771308831</v>
      </c>
      <c r="Q66" s="75">
        <v>184.459735240307</v>
      </c>
      <c r="R66" s="76">
        <v>176.187869217355</v>
      </c>
      <c r="S66" s="73">
        <v>107.45381860889999</v>
      </c>
      <c r="T66" s="74">
        <v>118.888734266445</v>
      </c>
      <c r="U66" s="74">
        <v>132.27551789329499</v>
      </c>
      <c r="V66" s="77">
        <v>132.50693970361201</v>
      </c>
    </row>
    <row r="67" spans="14:22" x14ac:dyDescent="0.25">
      <c r="N67" s="91">
        <v>40724</v>
      </c>
      <c r="O67" s="92">
        <v>151.793336017136</v>
      </c>
      <c r="P67" s="75">
        <v>133.123682256329</v>
      </c>
      <c r="Q67" s="75">
        <v>169.11085244402199</v>
      </c>
      <c r="R67" s="76">
        <v>183.75061352466301</v>
      </c>
      <c r="S67" s="73">
        <v>109.28727456239299</v>
      </c>
      <c r="T67" s="74">
        <v>123.097857061494</v>
      </c>
      <c r="U67" s="74">
        <v>129.89505048475499</v>
      </c>
      <c r="V67" s="77">
        <v>137.32147870935501</v>
      </c>
    </row>
    <row r="68" spans="14:22" x14ac:dyDescent="0.25">
      <c r="N68" s="91">
        <v>40816</v>
      </c>
      <c r="O68" s="92">
        <v>138.38142181682599</v>
      </c>
      <c r="P68" s="75">
        <v>129.81056063164601</v>
      </c>
      <c r="Q68" s="75">
        <v>183.638137679621</v>
      </c>
      <c r="R68" s="76">
        <v>190.50624236768499</v>
      </c>
      <c r="S68" s="73">
        <v>111.695236642973</v>
      </c>
      <c r="T68" s="74">
        <v>122.914963707908</v>
      </c>
      <c r="U68" s="74">
        <v>130.26411795628101</v>
      </c>
      <c r="V68" s="77">
        <v>142.045156571267</v>
      </c>
    </row>
    <row r="69" spans="14:22" x14ac:dyDescent="0.25">
      <c r="N69" s="91">
        <v>40908</v>
      </c>
      <c r="O69" s="92">
        <v>151.08510686014799</v>
      </c>
      <c r="P69" s="75">
        <v>125.68713565070399</v>
      </c>
      <c r="Q69" s="75">
        <v>180.41903052882401</v>
      </c>
      <c r="R69" s="76">
        <v>196.06109603718201</v>
      </c>
      <c r="S69" s="73">
        <v>111.08724056814501</v>
      </c>
      <c r="T69" s="74">
        <v>119.08118938087701</v>
      </c>
      <c r="U69" s="74">
        <v>131.473703880052</v>
      </c>
      <c r="V69" s="77">
        <v>144.88493001559999</v>
      </c>
    </row>
    <row r="70" spans="14:22" x14ac:dyDescent="0.25">
      <c r="N70" s="91">
        <v>40999</v>
      </c>
      <c r="O70" s="92">
        <v>131.403820211305</v>
      </c>
      <c r="P70" s="75">
        <v>128.24508741663601</v>
      </c>
      <c r="Q70" s="75">
        <v>187.67075915211399</v>
      </c>
      <c r="R70" s="76">
        <v>196.17363100783399</v>
      </c>
      <c r="S70" s="73">
        <v>109.700649703954</v>
      </c>
      <c r="T70" s="74">
        <v>118.286306450937</v>
      </c>
      <c r="U70" s="74">
        <v>132.69634359039699</v>
      </c>
      <c r="V70" s="77">
        <v>147.318895780671</v>
      </c>
    </row>
    <row r="71" spans="14:22" x14ac:dyDescent="0.25">
      <c r="N71" s="91">
        <v>41090</v>
      </c>
      <c r="O71" s="92">
        <v>160.035405195214</v>
      </c>
      <c r="P71" s="75">
        <v>120.888582859629</v>
      </c>
      <c r="Q71" s="75">
        <v>194.952088983941</v>
      </c>
      <c r="R71" s="76">
        <v>205.892511288614</v>
      </c>
      <c r="S71" s="73">
        <v>109.423613319604</v>
      </c>
      <c r="T71" s="74">
        <v>120.23620173138499</v>
      </c>
      <c r="U71" s="74">
        <v>135.21633232591299</v>
      </c>
      <c r="V71" s="77">
        <v>152.795586312425</v>
      </c>
    </row>
    <row r="72" spans="14:22" x14ac:dyDescent="0.25">
      <c r="N72" s="91">
        <v>41182</v>
      </c>
      <c r="O72" s="92">
        <v>157.350697273843</v>
      </c>
      <c r="P72" s="75">
        <v>131.63734223945499</v>
      </c>
      <c r="Q72" s="75">
        <v>193.31630926795501</v>
      </c>
      <c r="R72" s="76">
        <v>202.71367493953201</v>
      </c>
      <c r="S72" s="73">
        <v>115.02343682669201</v>
      </c>
      <c r="T72" s="74">
        <v>125.032118880068</v>
      </c>
      <c r="U72" s="74">
        <v>136.625972089052</v>
      </c>
      <c r="V72" s="77">
        <v>158.98421906801599</v>
      </c>
    </row>
    <row r="73" spans="14:22" x14ac:dyDescent="0.25">
      <c r="N73" s="91">
        <v>41274</v>
      </c>
      <c r="O73" s="92">
        <v>165.82431163684299</v>
      </c>
      <c r="P73" s="75">
        <v>144.64949731624401</v>
      </c>
      <c r="Q73" s="75">
        <v>200.704177921195</v>
      </c>
      <c r="R73" s="76">
        <v>214.76176599960101</v>
      </c>
      <c r="S73" s="73">
        <v>118.49789778698501</v>
      </c>
      <c r="T73" s="74">
        <v>127.609838639731</v>
      </c>
      <c r="U73" s="74">
        <v>137.007306043553</v>
      </c>
      <c r="V73" s="77">
        <v>161.862350521547</v>
      </c>
    </row>
    <row r="74" spans="14:22" x14ac:dyDescent="0.25">
      <c r="N74" s="91">
        <v>41364</v>
      </c>
      <c r="O74" s="92">
        <v>159.14547790611701</v>
      </c>
      <c r="P74" s="75">
        <v>132.92387770678801</v>
      </c>
      <c r="Q74" s="75">
        <v>203.10186829435099</v>
      </c>
      <c r="R74" s="76">
        <v>216.05789792752401</v>
      </c>
      <c r="S74" s="73">
        <v>119.01244831289701</v>
      </c>
      <c r="T74" s="74">
        <v>127.49935999512699</v>
      </c>
      <c r="U74" s="74">
        <v>141.44841027855901</v>
      </c>
      <c r="V74" s="77">
        <v>165.26062709144901</v>
      </c>
    </row>
    <row r="75" spans="14:22" x14ac:dyDescent="0.25">
      <c r="N75" s="91">
        <v>41455</v>
      </c>
      <c r="O75" s="92">
        <v>169.815958189855</v>
      </c>
      <c r="P75" s="75">
        <v>134.10100396690601</v>
      </c>
      <c r="Q75" s="75">
        <v>210.850720801779</v>
      </c>
      <c r="R75" s="76">
        <v>235.522777630354</v>
      </c>
      <c r="S75" s="73">
        <v>121.32823505766299</v>
      </c>
      <c r="T75" s="74">
        <v>130.01579041214299</v>
      </c>
      <c r="U75" s="74">
        <v>150.31171223647399</v>
      </c>
      <c r="V75" s="77">
        <v>173.28154847481699</v>
      </c>
    </row>
    <row r="76" spans="14:22" x14ac:dyDescent="0.25">
      <c r="N76" s="91">
        <v>41547</v>
      </c>
      <c r="O76" s="92">
        <v>163.50901254665999</v>
      </c>
      <c r="P76" s="75">
        <v>144.82526838017</v>
      </c>
      <c r="Q76" s="75">
        <v>223.316895031493</v>
      </c>
      <c r="R76" s="76">
        <v>233.85695393530699</v>
      </c>
      <c r="S76" s="73">
        <v>124.043841228574</v>
      </c>
      <c r="T76" s="74">
        <v>134.15802829272499</v>
      </c>
      <c r="U76" s="74">
        <v>153.03353497502599</v>
      </c>
      <c r="V76" s="77">
        <v>177.87073396441099</v>
      </c>
    </row>
    <row r="77" spans="14:22" x14ac:dyDescent="0.25">
      <c r="N77" s="91">
        <v>41639</v>
      </c>
      <c r="O77" s="92">
        <v>168.04791051355701</v>
      </c>
      <c r="P77" s="75">
        <v>144.41582300860901</v>
      </c>
      <c r="Q77" s="75">
        <v>229.812402772018</v>
      </c>
      <c r="R77" s="76">
        <v>255.004265286378</v>
      </c>
      <c r="S77" s="73">
        <v>126.30715117307101</v>
      </c>
      <c r="T77" s="74">
        <v>137.012288363842</v>
      </c>
      <c r="U77" s="74">
        <v>153.88338422883001</v>
      </c>
      <c r="V77" s="77">
        <v>182.77772340398599</v>
      </c>
    </row>
    <row r="78" spans="14:22" x14ac:dyDescent="0.25">
      <c r="N78" s="91">
        <v>41729</v>
      </c>
      <c r="O78" s="92">
        <v>168.49791341402701</v>
      </c>
      <c r="P78" s="75">
        <v>152.832271044789</v>
      </c>
      <c r="Q78" s="75">
        <v>229.23215739501899</v>
      </c>
      <c r="R78" s="76">
        <v>263.37877042718202</v>
      </c>
      <c r="S78" s="73">
        <v>129.8676132091</v>
      </c>
      <c r="T78" s="74">
        <v>141.966769076406</v>
      </c>
      <c r="U78" s="74">
        <v>159.11016193999501</v>
      </c>
      <c r="V78" s="77">
        <v>189.760590708569</v>
      </c>
    </row>
    <row r="79" spans="14:22" x14ac:dyDescent="0.25">
      <c r="N79" s="91">
        <v>41820</v>
      </c>
      <c r="O79" s="92">
        <v>179.71320894088899</v>
      </c>
      <c r="P79" s="75">
        <v>148.96364463358699</v>
      </c>
      <c r="Q79" s="75">
        <v>243.604919413678</v>
      </c>
      <c r="R79" s="76">
        <v>272.79492455213102</v>
      </c>
      <c r="S79" s="73">
        <v>136.08929756815499</v>
      </c>
      <c r="T79" s="74">
        <v>150.03660506440301</v>
      </c>
      <c r="U79" s="74">
        <v>166.94980447019501</v>
      </c>
      <c r="V79" s="77">
        <v>200.22612207003101</v>
      </c>
    </row>
    <row r="80" spans="14:22" x14ac:dyDescent="0.25">
      <c r="N80" s="91">
        <v>41912</v>
      </c>
      <c r="O80" s="92">
        <v>191.45248371326599</v>
      </c>
      <c r="P80" s="75">
        <v>165.982176353011</v>
      </c>
      <c r="Q80" s="75">
        <v>255.966954554522</v>
      </c>
      <c r="R80" s="76">
        <v>273.97994638500302</v>
      </c>
      <c r="S80" s="73">
        <v>139.67935821976499</v>
      </c>
      <c r="T80" s="74">
        <v>152.66026324496599</v>
      </c>
      <c r="U80" s="74">
        <v>171.51795838394699</v>
      </c>
      <c r="V80" s="77">
        <v>207.72701538803801</v>
      </c>
    </row>
    <row r="81" spans="14:22" x14ac:dyDescent="0.25">
      <c r="N81" s="91">
        <v>42004</v>
      </c>
      <c r="O81" s="92">
        <v>191.55540426827</v>
      </c>
      <c r="P81" s="75">
        <v>163.00773419418701</v>
      </c>
      <c r="Q81" s="75">
        <v>272.97763975415199</v>
      </c>
      <c r="R81" s="76">
        <v>290.52458505377302</v>
      </c>
      <c r="S81" s="73">
        <v>139.42750817841301</v>
      </c>
      <c r="T81" s="74">
        <v>154.63289345903499</v>
      </c>
      <c r="U81" s="74">
        <v>172.41097499833199</v>
      </c>
      <c r="V81" s="77">
        <v>207.94063400498899</v>
      </c>
    </row>
    <row r="82" spans="14:22" x14ac:dyDescent="0.25">
      <c r="N82" s="91">
        <v>42094</v>
      </c>
      <c r="O82" s="92">
        <v>189.18010855362499</v>
      </c>
      <c r="P82" s="75">
        <v>166.85159626258601</v>
      </c>
      <c r="Q82" s="75">
        <v>276.359934184314</v>
      </c>
      <c r="R82" s="76">
        <v>299.30423820600203</v>
      </c>
      <c r="S82" s="73">
        <v>144.936192512167</v>
      </c>
      <c r="T82" s="74">
        <v>158.364705822632</v>
      </c>
      <c r="U82" s="74">
        <v>177.00074415210301</v>
      </c>
      <c r="V82" s="77">
        <v>215.603341744544</v>
      </c>
    </row>
    <row r="83" spans="14:22" x14ac:dyDescent="0.25">
      <c r="N83" s="91">
        <v>42185</v>
      </c>
      <c r="O83" s="92">
        <v>197.49869141572</v>
      </c>
      <c r="P83" s="75">
        <v>170.294032536705</v>
      </c>
      <c r="Q83" s="75">
        <v>269.087683863552</v>
      </c>
      <c r="R83" s="76">
        <v>308.20456511370497</v>
      </c>
      <c r="S83" s="73">
        <v>151.84979035526999</v>
      </c>
      <c r="T83" s="74">
        <v>164.526479742992</v>
      </c>
      <c r="U83" s="74">
        <v>181.72444617287701</v>
      </c>
      <c r="V83" s="77">
        <v>227.187040722619</v>
      </c>
    </row>
    <row r="84" spans="14:22" x14ac:dyDescent="0.25">
      <c r="N84" s="91">
        <v>42277</v>
      </c>
      <c r="O84" s="92">
        <v>209.74813179638201</v>
      </c>
      <c r="P84" s="75">
        <v>176.615654428943</v>
      </c>
      <c r="Q84" s="75">
        <v>282.61248092571901</v>
      </c>
      <c r="R84" s="76">
        <v>327.60344668494201</v>
      </c>
      <c r="S84" s="73">
        <v>153.37746372868199</v>
      </c>
      <c r="T84" s="74">
        <v>167.87936008113499</v>
      </c>
      <c r="U84" s="74">
        <v>185.60120452875799</v>
      </c>
      <c r="V84" s="77">
        <v>234.50328410694399</v>
      </c>
    </row>
    <row r="85" spans="14:22" x14ac:dyDescent="0.25">
      <c r="N85" s="91">
        <v>42369</v>
      </c>
      <c r="O85" s="92">
        <v>208.95094436147701</v>
      </c>
      <c r="P85" s="75">
        <v>175.86822985023801</v>
      </c>
      <c r="Q85" s="75">
        <v>293.27300416474498</v>
      </c>
      <c r="R85" s="76">
        <v>321.55753160854198</v>
      </c>
      <c r="S85" s="73">
        <v>152.591491106056</v>
      </c>
      <c r="T85" s="74">
        <v>168.55112251047899</v>
      </c>
      <c r="U85" s="74">
        <v>188.75306846506501</v>
      </c>
      <c r="V85" s="77">
        <v>237.24892208471601</v>
      </c>
    </row>
    <row r="86" spans="14:22" x14ac:dyDescent="0.25">
      <c r="N86" s="91">
        <v>42460</v>
      </c>
      <c r="O86" s="92">
        <v>209.734879636865</v>
      </c>
      <c r="P86" s="75">
        <v>187.86043783513099</v>
      </c>
      <c r="Q86" s="75">
        <v>294.91417186848503</v>
      </c>
      <c r="R86" s="76">
        <v>341.68814817923999</v>
      </c>
      <c r="S86" s="73">
        <v>154.39956587261401</v>
      </c>
      <c r="T86" s="74">
        <v>172.89813513992999</v>
      </c>
      <c r="U86" s="74">
        <v>190.75380397072399</v>
      </c>
      <c r="V86" s="77">
        <v>242.90033653147299</v>
      </c>
    </row>
    <row r="87" spans="14:22" x14ac:dyDescent="0.25">
      <c r="N87" s="91">
        <v>42551</v>
      </c>
      <c r="O87" s="92">
        <v>219.79664936765801</v>
      </c>
      <c r="P87" s="75">
        <v>189.33083282579301</v>
      </c>
      <c r="Q87" s="75">
        <v>303.434840516534</v>
      </c>
      <c r="R87" s="76">
        <v>357.97770029649598</v>
      </c>
      <c r="S87" s="73">
        <v>158.633816706922</v>
      </c>
      <c r="T87" s="74">
        <v>181.69490261809401</v>
      </c>
      <c r="U87" s="74">
        <v>195.01276438491601</v>
      </c>
      <c r="V87" s="77">
        <v>253.51485659383499</v>
      </c>
    </row>
    <row r="88" spans="14:22" x14ac:dyDescent="0.25">
      <c r="N88" s="91">
        <v>42643</v>
      </c>
      <c r="O88" s="92">
        <v>221.69120760511001</v>
      </c>
      <c r="P88" s="75">
        <v>196.13846320944401</v>
      </c>
      <c r="Q88" s="75">
        <v>307.09404321705699</v>
      </c>
      <c r="R88" s="76">
        <v>340.992236728438</v>
      </c>
      <c r="S88" s="73">
        <v>161.70894351186701</v>
      </c>
      <c r="T88" s="74">
        <v>183.26566942627301</v>
      </c>
      <c r="U88" s="74">
        <v>196.32012139247001</v>
      </c>
      <c r="V88" s="77">
        <v>258.83053530003599</v>
      </c>
    </row>
    <row r="89" spans="14:22" x14ac:dyDescent="0.25">
      <c r="N89" s="91">
        <v>42735</v>
      </c>
      <c r="O89" s="92">
        <v>216.46585659822199</v>
      </c>
      <c r="P89" s="75">
        <v>192.35407480892599</v>
      </c>
      <c r="Q89" s="75">
        <v>300.55537805365202</v>
      </c>
      <c r="R89" s="76">
        <v>350.21603542018403</v>
      </c>
      <c r="S89" s="73">
        <v>162.742086491094</v>
      </c>
      <c r="T89" s="74">
        <v>179.493250815067</v>
      </c>
      <c r="U89" s="74">
        <v>198.48561828234901</v>
      </c>
      <c r="V89" s="77">
        <v>256.65232849283001</v>
      </c>
    </row>
    <row r="90" spans="14:22" x14ac:dyDescent="0.25">
      <c r="N90" s="91">
        <v>42735</v>
      </c>
      <c r="O90" s="92" t="s">
        <v>78</v>
      </c>
      <c r="P90" s="75" t="s">
        <v>78</v>
      </c>
      <c r="Q90" s="75" t="s">
        <v>78</v>
      </c>
      <c r="R90" s="76" t="s">
        <v>78</v>
      </c>
      <c r="S90" s="73" t="s">
        <v>78</v>
      </c>
      <c r="T90" s="74" t="s">
        <v>78</v>
      </c>
      <c r="U90" s="74" t="s">
        <v>78</v>
      </c>
      <c r="V90" s="77" t="s">
        <v>78</v>
      </c>
    </row>
    <row r="91" spans="14:22" x14ac:dyDescent="0.25">
      <c r="N91" s="84"/>
      <c r="O91" s="149"/>
      <c r="P91" s="150"/>
      <c r="Q91" s="150"/>
      <c r="R91" s="151"/>
      <c r="S91" s="149"/>
      <c r="T91" s="150"/>
      <c r="U91" s="150"/>
      <c r="V91" s="151"/>
    </row>
    <row r="92" spans="14:22" x14ac:dyDescent="0.25">
      <c r="N92" s="84"/>
      <c r="O92" s="95"/>
      <c r="P92" s="95"/>
      <c r="Q92" s="95"/>
      <c r="R92" s="95"/>
      <c r="S92" s="95"/>
      <c r="T92" s="95"/>
      <c r="U92" s="95"/>
      <c r="V92" s="96"/>
    </row>
    <row r="93" spans="14:22" x14ac:dyDescent="0.25">
      <c r="N93" s="84"/>
      <c r="O93" s="95"/>
      <c r="P93" s="95"/>
      <c r="Q93" s="95"/>
      <c r="R93" s="95"/>
      <c r="S93" s="95"/>
      <c r="T93" s="95"/>
      <c r="U93" s="95"/>
      <c r="V93" s="96"/>
    </row>
    <row r="94" spans="14:22" x14ac:dyDescent="0.25">
      <c r="N94" s="84"/>
      <c r="O94" s="95"/>
      <c r="P94" s="95"/>
      <c r="Q94" s="95"/>
      <c r="R94" s="95"/>
      <c r="S94" s="95"/>
      <c r="T94" s="95"/>
      <c r="U94" s="95"/>
      <c r="V94" s="96"/>
    </row>
    <row r="95" spans="14:22" x14ac:dyDescent="0.25">
      <c r="N95" s="84"/>
      <c r="O95" s="95"/>
      <c r="P95" s="95"/>
      <c r="Q95" s="95"/>
      <c r="R95" s="95"/>
      <c r="S95" s="95"/>
      <c r="T95" s="95"/>
      <c r="U95" s="95"/>
      <c r="V95" s="96"/>
    </row>
    <row r="96" spans="14:22" x14ac:dyDescent="0.25">
      <c r="N96" s="84"/>
      <c r="O96" s="95"/>
      <c r="P96" s="95"/>
      <c r="Q96" s="95"/>
      <c r="R96" s="95"/>
      <c r="S96" s="95"/>
      <c r="T96" s="95"/>
      <c r="U96" s="95"/>
      <c r="V96" s="96"/>
    </row>
    <row r="97" spans="14:22" x14ac:dyDescent="0.25">
      <c r="N97" s="84"/>
      <c r="O97" s="97"/>
      <c r="P97" s="98"/>
      <c r="Q97" s="98"/>
      <c r="R97" s="99"/>
      <c r="S97" s="86"/>
      <c r="T97" s="87"/>
      <c r="U97" s="87"/>
      <c r="V97" s="100"/>
    </row>
    <row r="98" spans="14:22" x14ac:dyDescent="0.25">
      <c r="N98" s="84"/>
      <c r="O98" s="95"/>
      <c r="P98" s="95"/>
      <c r="Q98" s="95"/>
      <c r="R98" s="95"/>
      <c r="S98" s="95"/>
      <c r="T98" s="95"/>
      <c r="U98" s="95"/>
      <c r="V98" s="96"/>
    </row>
    <row r="99" spans="14:22" x14ac:dyDescent="0.25">
      <c r="N99" s="84"/>
      <c r="O99" s="95"/>
      <c r="P99" s="95"/>
      <c r="Q99" s="95"/>
      <c r="R99" s="95"/>
      <c r="S99" s="95"/>
      <c r="T99" s="95"/>
      <c r="U99" s="95"/>
      <c r="V99" s="96"/>
    </row>
    <row r="100" spans="14:22" x14ac:dyDescent="0.25">
      <c r="N100" s="84"/>
      <c r="O100" s="95"/>
      <c r="P100" s="95"/>
      <c r="Q100" s="95"/>
      <c r="R100" s="95"/>
      <c r="S100" s="95"/>
      <c r="T100" s="95"/>
      <c r="U100" s="95"/>
      <c r="V100" s="96"/>
    </row>
    <row r="101" spans="14:22" x14ac:dyDescent="0.25">
      <c r="N101" s="84"/>
      <c r="O101" s="95"/>
      <c r="P101" s="95"/>
      <c r="Q101" s="95"/>
      <c r="R101" s="95"/>
      <c r="S101" s="95"/>
      <c r="T101" s="95"/>
      <c r="U101" s="95"/>
      <c r="V101" s="96"/>
    </row>
    <row r="102" spans="14:22" x14ac:dyDescent="0.25">
      <c r="N102" s="84"/>
      <c r="O102" s="95"/>
      <c r="P102" s="95"/>
      <c r="Q102" s="95"/>
      <c r="R102" s="95"/>
      <c r="S102" s="95"/>
      <c r="T102" s="95"/>
      <c r="U102" s="95"/>
      <c r="V102" s="96"/>
    </row>
    <row r="103" spans="14:22" x14ac:dyDescent="0.25">
      <c r="N103" s="84"/>
      <c r="O103" s="95"/>
      <c r="P103" s="95"/>
      <c r="Q103" s="95"/>
      <c r="R103" s="95"/>
      <c r="S103" s="95"/>
      <c r="T103" s="95"/>
      <c r="U103" s="95"/>
      <c r="V103" s="96"/>
    </row>
    <row r="104" spans="14:22" x14ac:dyDescent="0.25">
      <c r="N104" s="84"/>
      <c r="O104" s="97"/>
      <c r="P104" s="98"/>
      <c r="Q104" s="98"/>
      <c r="R104" s="99"/>
      <c r="S104" s="86"/>
      <c r="T104" s="87"/>
      <c r="U104" s="87"/>
      <c r="V104" s="100"/>
    </row>
    <row r="105" spans="14:22" x14ac:dyDescent="0.25">
      <c r="N105" s="84"/>
      <c r="O105" s="97"/>
      <c r="P105" s="98"/>
      <c r="Q105" s="98"/>
      <c r="R105" s="99"/>
      <c r="S105" s="86"/>
      <c r="T105" s="87"/>
      <c r="U105" s="87"/>
      <c r="V105" s="100"/>
    </row>
    <row r="106" spans="14:22" x14ac:dyDescent="0.25">
      <c r="N106" s="84"/>
      <c r="O106" s="97"/>
      <c r="P106" s="97"/>
      <c r="Q106" s="97"/>
      <c r="R106" s="97"/>
      <c r="S106" s="97"/>
      <c r="T106" s="97"/>
      <c r="U106" s="97"/>
      <c r="V106" s="101"/>
    </row>
    <row r="107" spans="14:22" x14ac:dyDescent="0.25">
      <c r="N107" s="84"/>
      <c r="O107" s="97"/>
      <c r="P107" s="97"/>
      <c r="Q107" s="97"/>
      <c r="R107" s="97"/>
      <c r="S107" s="97"/>
      <c r="T107" s="97"/>
      <c r="U107" s="97"/>
      <c r="V107" s="101"/>
    </row>
    <row r="108" spans="14:22" x14ac:dyDescent="0.25">
      <c r="N108" s="84"/>
      <c r="O108" s="95"/>
      <c r="P108" s="95"/>
      <c r="Q108" s="95"/>
      <c r="R108" s="95"/>
      <c r="S108" s="95"/>
      <c r="T108" s="95"/>
      <c r="U108" s="95"/>
      <c r="V108" s="96"/>
    </row>
    <row r="109" spans="14:22" x14ac:dyDescent="0.25">
      <c r="N109" s="84"/>
      <c r="O109" s="95"/>
      <c r="P109" s="95"/>
      <c r="Q109" s="95"/>
      <c r="R109" s="95"/>
      <c r="S109" s="95"/>
      <c r="T109" s="95"/>
      <c r="U109" s="95"/>
      <c r="V109" s="96"/>
    </row>
    <row r="110" spans="14:22" x14ac:dyDescent="0.25">
      <c r="N110" s="84"/>
      <c r="O110" s="97"/>
      <c r="P110" s="98"/>
      <c r="Q110" s="98"/>
      <c r="R110" s="99"/>
      <c r="S110" s="86"/>
      <c r="T110" s="87"/>
      <c r="U110" s="87"/>
      <c r="V110" s="100"/>
    </row>
    <row r="111" spans="14:22" x14ac:dyDescent="0.25">
      <c r="N111" s="84"/>
      <c r="O111" s="95"/>
      <c r="P111" s="95"/>
      <c r="Q111" s="95"/>
      <c r="R111" s="95"/>
      <c r="S111" s="95"/>
      <c r="T111" s="95"/>
      <c r="U111" s="95"/>
      <c r="V111" s="96"/>
    </row>
    <row r="112" spans="14:22" x14ac:dyDescent="0.25">
      <c r="N112" s="91"/>
      <c r="O112" s="92"/>
      <c r="P112" s="75"/>
      <c r="Q112" s="75"/>
      <c r="R112" s="76"/>
      <c r="S112" s="73"/>
      <c r="T112" s="74"/>
      <c r="U112" s="74"/>
      <c r="V112" s="77"/>
    </row>
    <row r="113" spans="14:22" x14ac:dyDescent="0.25">
      <c r="N113" s="91"/>
      <c r="O113" s="92"/>
      <c r="P113" s="75"/>
      <c r="Q113" s="75"/>
      <c r="R113" s="76"/>
      <c r="S113" s="73"/>
      <c r="T113" s="74"/>
      <c r="U113" s="74"/>
      <c r="V113" s="77"/>
    </row>
    <row r="114" spans="14:22" x14ac:dyDescent="0.25">
      <c r="N114" s="91"/>
      <c r="O114" s="92"/>
      <c r="P114" s="75"/>
      <c r="Q114" s="75"/>
      <c r="R114" s="76"/>
      <c r="S114" s="73"/>
      <c r="T114" s="74"/>
      <c r="U114" s="74"/>
      <c r="V114" s="77"/>
    </row>
    <row r="115" spans="14:22" x14ac:dyDescent="0.25">
      <c r="N115" s="91"/>
      <c r="O115" s="92"/>
      <c r="P115" s="75"/>
      <c r="Q115" s="75"/>
      <c r="R115" s="76"/>
      <c r="S115" s="73"/>
      <c r="T115" s="74"/>
      <c r="U115" s="74"/>
      <c r="V115" s="77"/>
    </row>
    <row r="116" spans="14:22" x14ac:dyDescent="0.25">
      <c r="N116" s="91"/>
      <c r="O116" s="92"/>
      <c r="P116" s="75"/>
      <c r="Q116" s="75"/>
      <c r="R116" s="76"/>
      <c r="S116" s="73"/>
      <c r="T116" s="74"/>
      <c r="U116" s="74"/>
      <c r="V116" s="77"/>
    </row>
    <row r="117" spans="14:22" x14ac:dyDescent="0.25">
      <c r="N117" s="91"/>
      <c r="O117" s="92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91"/>
      <c r="O118" s="92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91"/>
      <c r="O119" s="92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91"/>
      <c r="O120" s="92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91"/>
      <c r="O121" s="92"/>
      <c r="P121" s="75"/>
      <c r="Q121" s="75"/>
      <c r="R121" s="76"/>
      <c r="S121" s="73"/>
      <c r="T121" s="74"/>
      <c r="U121" s="74"/>
      <c r="V121" s="77"/>
    </row>
    <row r="122" spans="14:22" x14ac:dyDescent="0.25">
      <c r="N122" s="91"/>
      <c r="O122" s="92"/>
      <c r="P122" s="75"/>
      <c r="Q122" s="75"/>
      <c r="R122" s="76"/>
      <c r="S122" s="73"/>
      <c r="T122" s="74"/>
      <c r="U122" s="74"/>
      <c r="V122" s="77"/>
    </row>
    <row r="123" spans="14:22" x14ac:dyDescent="0.25">
      <c r="N123" s="91"/>
      <c r="O123" s="92"/>
      <c r="P123" s="75"/>
      <c r="Q123" s="75"/>
      <c r="R123" s="76"/>
      <c r="S123" s="73"/>
      <c r="T123" s="74"/>
      <c r="U123" s="74"/>
      <c r="V123" s="77"/>
    </row>
    <row r="124" spans="14:22" x14ac:dyDescent="0.25">
      <c r="N124" s="91"/>
      <c r="O124" s="92"/>
      <c r="P124" s="75"/>
      <c r="Q124" s="75"/>
      <c r="R124" s="76"/>
      <c r="S124" s="73"/>
      <c r="T124" s="74"/>
      <c r="U124" s="74"/>
      <c r="V124" s="77"/>
    </row>
    <row r="125" spans="14:22" x14ac:dyDescent="0.25">
      <c r="N125" s="91"/>
      <c r="O125" s="92"/>
      <c r="P125" s="75"/>
      <c r="Q125" s="75"/>
      <c r="R125" s="76"/>
      <c r="S125" s="73"/>
      <c r="T125" s="74"/>
      <c r="U125" s="74"/>
      <c r="V125" s="77"/>
    </row>
    <row r="126" spans="14:22" x14ac:dyDescent="0.25">
      <c r="N126" s="91"/>
      <c r="O126" s="92"/>
      <c r="P126" s="75"/>
      <c r="Q126" s="75"/>
      <c r="R126" s="76"/>
      <c r="S126" s="73"/>
      <c r="T126" s="74"/>
      <c r="U126" s="74"/>
      <c r="V126" s="77"/>
    </row>
    <row r="127" spans="14:22" x14ac:dyDescent="0.25">
      <c r="N127" s="91"/>
      <c r="O127" s="92"/>
      <c r="P127" s="75"/>
      <c r="Q127" s="75"/>
      <c r="R127" s="76"/>
      <c r="S127" s="73"/>
      <c r="T127" s="74"/>
      <c r="U127" s="74"/>
      <c r="V127" s="77"/>
    </row>
    <row r="128" spans="14:22" x14ac:dyDescent="0.25">
      <c r="N128" s="91"/>
      <c r="O128" s="92"/>
      <c r="P128" s="75"/>
      <c r="Q128" s="75"/>
      <c r="R128" s="76"/>
      <c r="S128" s="73"/>
      <c r="T128" s="74"/>
      <c r="U128" s="74"/>
      <c r="V128" s="77"/>
    </row>
    <row r="129" spans="14:22" x14ac:dyDescent="0.25">
      <c r="N129" s="91"/>
      <c r="O129" s="92"/>
      <c r="P129" s="75"/>
      <c r="Q129" s="75"/>
      <c r="R129" s="76"/>
      <c r="S129" s="73"/>
      <c r="T129" s="74"/>
      <c r="U129" s="74"/>
      <c r="V129" s="77"/>
    </row>
    <row r="130" spans="14:22" x14ac:dyDescent="0.25">
      <c r="N130" s="91"/>
      <c r="O130" s="92"/>
      <c r="P130" s="75"/>
      <c r="Q130" s="75"/>
      <c r="R130" s="76"/>
      <c r="S130" s="73"/>
      <c r="T130" s="74"/>
      <c r="U130" s="74"/>
      <c r="V130" s="77"/>
    </row>
    <row r="131" spans="14:22" x14ac:dyDescent="0.25">
      <c r="N131" s="91"/>
      <c r="O131" s="92"/>
      <c r="P131" s="75"/>
      <c r="Q131" s="75"/>
      <c r="R131" s="76"/>
      <c r="S131" s="73"/>
      <c r="T131" s="74"/>
      <c r="U131" s="74"/>
      <c r="V131" s="77"/>
    </row>
    <row r="132" spans="14:22" x14ac:dyDescent="0.25">
      <c r="N132" s="91">
        <v>46660</v>
      </c>
      <c r="O132" s="92" t="s">
        <v>78</v>
      </c>
      <c r="P132" s="75" t="s">
        <v>78</v>
      </c>
      <c r="Q132" s="75" t="s">
        <v>78</v>
      </c>
      <c r="R132" s="76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91">
        <v>46752</v>
      </c>
      <c r="O133" s="92" t="s">
        <v>78</v>
      </c>
      <c r="P133" s="75" t="s">
        <v>78</v>
      </c>
      <c r="Q133" s="75" t="s">
        <v>78</v>
      </c>
      <c r="R133" s="76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91">
        <v>46843</v>
      </c>
      <c r="O134" s="92" t="s">
        <v>78</v>
      </c>
      <c r="P134" s="75" t="s">
        <v>78</v>
      </c>
      <c r="Q134" s="75" t="s">
        <v>78</v>
      </c>
      <c r="R134" s="76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91">
        <v>46934</v>
      </c>
      <c r="O135" s="92" t="s">
        <v>78</v>
      </c>
      <c r="P135" s="75" t="s">
        <v>78</v>
      </c>
      <c r="Q135" s="75" t="s">
        <v>78</v>
      </c>
      <c r="R135" s="76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</row>
    <row r="136" spans="14:22" x14ac:dyDescent="0.25">
      <c r="N136" s="91">
        <v>47026</v>
      </c>
      <c r="O136" s="92" t="s">
        <v>78</v>
      </c>
      <c r="P136" s="75" t="s">
        <v>78</v>
      </c>
      <c r="Q136" s="75" t="s">
        <v>78</v>
      </c>
      <c r="R136" s="76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</row>
    <row r="137" spans="14:22" x14ac:dyDescent="0.25">
      <c r="N137" s="91">
        <v>47118</v>
      </c>
      <c r="O137" s="92" t="s">
        <v>78</v>
      </c>
      <c r="P137" s="75" t="s">
        <v>78</v>
      </c>
      <c r="Q137" s="75" t="s">
        <v>78</v>
      </c>
      <c r="R137" s="76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</row>
    <row r="138" spans="14:22" x14ac:dyDescent="0.25">
      <c r="N138" s="91">
        <v>47208</v>
      </c>
      <c r="O138" s="92" t="s">
        <v>78</v>
      </c>
      <c r="P138" s="75" t="s">
        <v>78</v>
      </c>
      <c r="Q138" s="75" t="s">
        <v>78</v>
      </c>
      <c r="R138" s="76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</row>
    <row r="139" spans="14:22" x14ac:dyDescent="0.25">
      <c r="N139" s="91">
        <v>47299</v>
      </c>
      <c r="O139" s="92" t="s">
        <v>78</v>
      </c>
      <c r="P139" s="75" t="s">
        <v>78</v>
      </c>
      <c r="Q139" s="75" t="s">
        <v>78</v>
      </c>
      <c r="R139" s="76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</row>
    <row r="140" spans="14:22" x14ac:dyDescent="0.25">
      <c r="N140" s="91">
        <v>47391</v>
      </c>
      <c r="O140" s="92" t="s">
        <v>78</v>
      </c>
      <c r="P140" s="75" t="s">
        <v>78</v>
      </c>
      <c r="Q140" s="75" t="s">
        <v>78</v>
      </c>
      <c r="R140" s="76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</row>
    <row r="141" spans="14:22" x14ac:dyDescent="0.25">
      <c r="N141" s="91">
        <v>47483</v>
      </c>
      <c r="O141" s="92" t="s">
        <v>78</v>
      </c>
      <c r="P141" s="75" t="s">
        <v>78</v>
      </c>
      <c r="Q141" s="75" t="s">
        <v>78</v>
      </c>
      <c r="R141" s="76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</row>
    <row r="142" spans="14:22" x14ac:dyDescent="0.25">
      <c r="N142" s="91">
        <v>47573</v>
      </c>
      <c r="O142" s="92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91">
        <v>47664</v>
      </c>
      <c r="O143" s="92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91">
        <v>47756</v>
      </c>
      <c r="O144" s="92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91">
        <v>47848</v>
      </c>
      <c r="O145" s="92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91">
        <v>47938</v>
      </c>
      <c r="O146" s="92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91">
        <v>48029</v>
      </c>
      <c r="O147" s="92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91">
        <v>48121</v>
      </c>
      <c r="O148" s="92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91">
        <v>48213</v>
      </c>
      <c r="O149" s="92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91">
        <v>48304</v>
      </c>
      <c r="O150" s="92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91">
        <v>48395</v>
      </c>
      <c r="O151" s="92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91">
        <v>48487</v>
      </c>
      <c r="O152" s="92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91">
        <v>48579</v>
      </c>
      <c r="O153" s="92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91">
        <v>48669</v>
      </c>
      <c r="O154" s="92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91">
        <v>48760</v>
      </c>
      <c r="O155" s="92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91">
        <v>48852</v>
      </c>
      <c r="O156" s="92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91">
        <v>48944</v>
      </c>
      <c r="O157" s="92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92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92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92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92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92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92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92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92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92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92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112:N157 N6:N89">
    <cfRule type="expression" dxfId="16" priority="6">
      <formula>$O6=""</formula>
    </cfRule>
  </conditionalFormatting>
  <conditionalFormatting sqref="N90">
    <cfRule type="expression" dxfId="15" priority="3">
      <formula>$O90=""</formula>
    </cfRule>
  </conditionalFormatting>
  <conditionalFormatting sqref="N91 N110:N111">
    <cfRule type="expression" dxfId="14" priority="2">
      <formula>$O91=""</formula>
    </cfRule>
  </conditionalFormatting>
  <conditionalFormatting sqref="N92:N109">
    <cfRule type="expression" dxfId="13" priority="1">
      <formula>$O92=""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74" sqref="N74:AD108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102"/>
      <c r="Z1" s="102"/>
      <c r="AD1" s="102"/>
    </row>
    <row r="2" spans="1:30" s="5" customFormat="1" ht="15.95" customHeight="1" x14ac:dyDescent="0.25">
      <c r="N2" s="5" t="s">
        <v>0</v>
      </c>
      <c r="O2" s="59">
        <v>-0.43406554430735877</v>
      </c>
      <c r="P2" s="60">
        <v>-0.3343023554018294</v>
      </c>
      <c r="Q2" s="60">
        <v>-0.39794043428602732</v>
      </c>
      <c r="R2" s="61">
        <v>-0.48732809790268794</v>
      </c>
      <c r="S2" s="5">
        <v>-6.1606318152941375E-3</v>
      </c>
      <c r="T2" s="5">
        <v>-1.1037867460378825E-2</v>
      </c>
      <c r="U2" s="5">
        <v>-1</v>
      </c>
      <c r="V2" s="61">
        <v>-9.091591990797343E-3</v>
      </c>
      <c r="W2" s="5">
        <v>-0.3538507215029002</v>
      </c>
      <c r="X2" s="5">
        <v>-5.3905536407802712E-2</v>
      </c>
      <c r="Y2" s="5">
        <v>-0.34605264830323024</v>
      </c>
      <c r="Z2" s="61">
        <v>-1.2248812465128878E-2</v>
      </c>
      <c r="AA2" s="5">
        <v>-0.43249564645824989</v>
      </c>
      <c r="AB2" s="5">
        <v>-1.594295413924296E-2</v>
      </c>
      <c r="AC2" s="5">
        <v>-9.1675408263303115E-4</v>
      </c>
      <c r="AD2" s="61">
        <v>-1.6110709073741791E-2</v>
      </c>
    </row>
    <row r="3" spans="1:30" s="5" customFormat="1" ht="15.95" customHeight="1" x14ac:dyDescent="0.25">
      <c r="N3" s="5" t="s">
        <v>1</v>
      </c>
      <c r="O3" s="59">
        <v>7.0392591450954001E-3</v>
      </c>
      <c r="P3" s="60">
        <v>1.5134654520433832E-2</v>
      </c>
      <c r="Q3" s="60">
        <v>1.8688517932222259E-2</v>
      </c>
      <c r="R3" s="61">
        <v>3.2759802490659906E-2</v>
      </c>
      <c r="S3" s="5">
        <v>4.2997001395860046E-2</v>
      </c>
      <c r="T3" s="5">
        <v>4.5114520302594441E-2</v>
      </c>
      <c r="U3" s="5">
        <v>6.4078846274880918E-2</v>
      </c>
      <c r="V3" s="61">
        <v>8.5973112645532757E-2</v>
      </c>
      <c r="W3" s="5">
        <v>3.0685665132853979E-2</v>
      </c>
      <c r="X3" s="5">
        <v>3.8839285811322455E-2</v>
      </c>
      <c r="Y3" s="5">
        <v>3.7173098816604355E-2</v>
      </c>
      <c r="Z3" s="61">
        <v>4.8878550527167608E-2</v>
      </c>
      <c r="AA3" s="5">
        <v>3.7731437757556829E-2</v>
      </c>
      <c r="AB3" s="5">
        <v>4.769746367102834E-2</v>
      </c>
      <c r="AC3" s="5">
        <v>4.8815216752722046E-2</v>
      </c>
      <c r="AD3" s="61">
        <v>6.6872081380146442E-2</v>
      </c>
    </row>
    <row r="4" spans="1:30" s="65" customFormat="1" ht="15.95" customHeight="1" x14ac:dyDescent="0.25">
      <c r="N4" s="65" t="s">
        <v>2</v>
      </c>
      <c r="O4" s="103">
        <v>8.5739455284959382E-2</v>
      </c>
      <c r="P4" s="65">
        <v>7.8414189950034074E-2</v>
      </c>
      <c r="Q4" s="65">
        <v>8.633477044650667E-2</v>
      </c>
      <c r="R4" s="104">
        <v>0.12043408943728527</v>
      </c>
      <c r="S4" s="65">
        <v>8.0776906543827895E-2</v>
      </c>
      <c r="T4" s="65">
        <v>7.8393758104479239E-2</v>
      </c>
      <c r="U4" s="65">
        <v>8.0801742635396925E-2</v>
      </c>
      <c r="V4" s="104">
        <v>9.0115800083116732E-2</v>
      </c>
      <c r="W4" s="65">
        <v>8.8659416191205084E-2</v>
      </c>
      <c r="X4" s="65">
        <v>8.9195660900229998E-2</v>
      </c>
      <c r="Y4" s="65">
        <v>9.5090084618708118E-2</v>
      </c>
      <c r="Z4" s="104">
        <v>0.1142542225020113</v>
      </c>
      <c r="AA4" s="65">
        <v>0.11369363854037613</v>
      </c>
      <c r="AB4" s="65">
        <v>0.10865518299459395</v>
      </c>
      <c r="AC4" s="65">
        <v>0.11173920455610552</v>
      </c>
      <c r="AD4" s="104">
        <v>0.10757143099390129</v>
      </c>
    </row>
    <row r="5" spans="1:30" ht="35.1" customHeight="1" x14ac:dyDescent="0.25">
      <c r="G5" s="105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105"/>
      <c r="N6" s="37">
        <v>36616</v>
      </c>
      <c r="O6" s="73">
        <v>91.731780989179796</v>
      </c>
      <c r="P6" s="74">
        <v>94.965962945511805</v>
      </c>
      <c r="Q6" s="74">
        <v>95.649676628833205</v>
      </c>
      <c r="R6" s="77">
        <v>95.407229260075496</v>
      </c>
      <c r="S6" s="73">
        <v>91.874924624114797</v>
      </c>
      <c r="T6" s="74">
        <v>95.155285971930894</v>
      </c>
      <c r="U6" s="74">
        <v>93.338288202599799</v>
      </c>
      <c r="V6" s="77">
        <v>97.219673058815602</v>
      </c>
      <c r="W6" s="73">
        <v>94.405517703649807</v>
      </c>
      <c r="X6" s="74">
        <v>96.4491910943851</v>
      </c>
      <c r="Y6" s="74">
        <v>98.621690827594193</v>
      </c>
      <c r="Z6" s="77">
        <v>94.194826280230004</v>
      </c>
      <c r="AA6" s="73">
        <v>94.877383445150898</v>
      </c>
      <c r="AB6" s="74">
        <v>92.347850716634298</v>
      </c>
      <c r="AC6" s="74">
        <v>95.094692889968897</v>
      </c>
      <c r="AD6" s="77">
        <v>93.833199496823497</v>
      </c>
    </row>
    <row r="7" spans="1:30" x14ac:dyDescent="0.25">
      <c r="A7" s="173" t="s">
        <v>90</v>
      </c>
      <c r="B7" s="173"/>
      <c r="C7" s="173"/>
      <c r="D7" s="173"/>
      <c r="E7" s="173"/>
      <c r="F7" s="173"/>
      <c r="G7" s="93"/>
      <c r="H7" s="173" t="s">
        <v>91</v>
      </c>
      <c r="I7" s="173"/>
      <c r="J7" s="173"/>
      <c r="K7" s="173"/>
      <c r="L7" s="173"/>
      <c r="M7" s="173"/>
      <c r="N7" s="37">
        <v>36707</v>
      </c>
      <c r="O7" s="73">
        <v>94.291199791151698</v>
      </c>
      <c r="P7" s="74">
        <v>96.9567160667726</v>
      </c>
      <c r="Q7" s="74">
        <v>97.250524305883403</v>
      </c>
      <c r="R7" s="77">
        <v>100.29947591031301</v>
      </c>
      <c r="S7" s="73">
        <v>98.045036532307407</v>
      </c>
      <c r="T7" s="74">
        <v>98.524211182916702</v>
      </c>
      <c r="U7" s="74">
        <v>98.227488959128095</v>
      </c>
      <c r="V7" s="77">
        <v>97.850216078356596</v>
      </c>
      <c r="W7" s="73">
        <v>95.916287684396494</v>
      </c>
      <c r="X7" s="74">
        <v>100.830556169769</v>
      </c>
      <c r="Y7" s="74">
        <v>97.442637387905293</v>
      </c>
      <c r="Z7" s="77">
        <v>97.934858817239103</v>
      </c>
      <c r="AA7" s="73">
        <v>99.104196656256207</v>
      </c>
      <c r="AB7" s="74">
        <v>94.339573809769206</v>
      </c>
      <c r="AC7" s="74">
        <v>97.726204332743293</v>
      </c>
      <c r="AD7" s="77">
        <v>97.752393535199303</v>
      </c>
    </row>
    <row r="8" spans="1:30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37">
        <v>36799</v>
      </c>
      <c r="O8" s="73">
        <v>97.495214412122294</v>
      </c>
      <c r="P8" s="74">
        <v>98.419339102475007</v>
      </c>
      <c r="Q8" s="74">
        <v>99.807714834288404</v>
      </c>
      <c r="R8" s="77">
        <v>100.119879717845</v>
      </c>
      <c r="S8" s="73">
        <v>100.451325147886</v>
      </c>
      <c r="T8" s="74">
        <v>99.022198976414202</v>
      </c>
      <c r="U8" s="74">
        <v>100.246854033056</v>
      </c>
      <c r="V8" s="77">
        <v>97.933544243357503</v>
      </c>
      <c r="W8" s="73">
        <v>98.911111252729697</v>
      </c>
      <c r="X8" s="74">
        <v>101.763960863568</v>
      </c>
      <c r="Y8" s="74">
        <v>97.7327326270768</v>
      </c>
      <c r="Z8" s="77">
        <v>99.487527956488506</v>
      </c>
      <c r="AA8" s="73">
        <v>100.08423239950901</v>
      </c>
      <c r="AB8" s="74">
        <v>96.943087896518904</v>
      </c>
      <c r="AC8" s="74">
        <v>99.063508452935096</v>
      </c>
      <c r="AD8" s="77">
        <v>98.952513295793295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101.501351917498</v>
      </c>
      <c r="P10" s="74">
        <v>101.934559164687</v>
      </c>
      <c r="Q10" s="74">
        <v>100.38712572698201</v>
      </c>
      <c r="R10" s="77">
        <v>105.367942279489</v>
      </c>
      <c r="S10" s="73">
        <v>102.588078931129</v>
      </c>
      <c r="T10" s="74">
        <v>105.746792962106</v>
      </c>
      <c r="U10" s="74">
        <v>102.080052576299</v>
      </c>
      <c r="V10" s="77">
        <v>103.437384331959</v>
      </c>
      <c r="W10" s="73">
        <v>98.971331873668007</v>
      </c>
      <c r="X10" s="74">
        <v>99.601645670555996</v>
      </c>
      <c r="Y10" s="74">
        <v>101.783032090086</v>
      </c>
      <c r="Z10" s="77">
        <v>102.72973866242801</v>
      </c>
      <c r="AA10" s="73">
        <v>101.121609551395</v>
      </c>
      <c r="AB10" s="74">
        <v>101.47279688842799</v>
      </c>
      <c r="AC10" s="74">
        <v>102.476142826057</v>
      </c>
      <c r="AD10" s="77">
        <v>103.684623204123</v>
      </c>
    </row>
    <row r="11" spans="1:30" x14ac:dyDescent="0.25">
      <c r="N11" s="37">
        <v>37072</v>
      </c>
      <c r="O11" s="73">
        <v>102.427201171796</v>
      </c>
      <c r="P11" s="74">
        <v>103.393344572217</v>
      </c>
      <c r="Q11" s="74">
        <v>105.351530432743</v>
      </c>
      <c r="R11" s="77">
        <v>111.79308090269799</v>
      </c>
      <c r="S11" s="73">
        <v>103.57887633767599</v>
      </c>
      <c r="T11" s="74">
        <v>106.72358422616399</v>
      </c>
      <c r="U11" s="74">
        <v>104.05731472204501</v>
      </c>
      <c r="V11" s="77">
        <v>106.72431929626499</v>
      </c>
      <c r="W11" s="73">
        <v>100.430043847623</v>
      </c>
      <c r="X11" s="74">
        <v>101.237111845293</v>
      </c>
      <c r="Y11" s="74">
        <v>102.785277081274</v>
      </c>
      <c r="Z11" s="77">
        <v>108.281516523891</v>
      </c>
      <c r="AA11" s="73">
        <v>102.548279121747</v>
      </c>
      <c r="AB11" s="74">
        <v>101.776571859768</v>
      </c>
      <c r="AC11" s="74">
        <v>105.959193422239</v>
      </c>
      <c r="AD11" s="77">
        <v>108.133770529508</v>
      </c>
    </row>
    <row r="12" spans="1:30" x14ac:dyDescent="0.25">
      <c r="N12" s="37">
        <v>37164</v>
      </c>
      <c r="O12" s="73">
        <v>103.460244801622</v>
      </c>
      <c r="P12" s="74">
        <v>103.973643474361</v>
      </c>
      <c r="Q12" s="74">
        <v>111.000388908933</v>
      </c>
      <c r="R12" s="77">
        <v>113.97868533536</v>
      </c>
      <c r="S12" s="73">
        <v>101.17827469614799</v>
      </c>
      <c r="T12" s="74">
        <v>100.338995955755</v>
      </c>
      <c r="U12" s="74">
        <v>104.991559547637</v>
      </c>
      <c r="V12" s="77">
        <v>112.133360533735</v>
      </c>
      <c r="W12" s="73">
        <v>104.613139061057</v>
      </c>
      <c r="X12" s="74">
        <v>104.677923875899</v>
      </c>
      <c r="Y12" s="74">
        <v>105.797861589978</v>
      </c>
      <c r="Z12" s="77">
        <v>111.189221398279</v>
      </c>
      <c r="AA12" s="73">
        <v>101.655643550276</v>
      </c>
      <c r="AB12" s="74">
        <v>101.598634801093</v>
      </c>
      <c r="AC12" s="74">
        <v>107.66010715967801</v>
      </c>
      <c r="AD12" s="77">
        <v>110.71510350411501</v>
      </c>
    </row>
    <row r="13" spans="1:30" x14ac:dyDescent="0.25">
      <c r="N13" s="37">
        <v>37256</v>
      </c>
      <c r="O13" s="73">
        <v>105.217249968901</v>
      </c>
      <c r="P13" s="74">
        <v>103.93138237775599</v>
      </c>
      <c r="Q13" s="74">
        <v>113.03259542220999</v>
      </c>
      <c r="R13" s="77">
        <v>115.098969182792</v>
      </c>
      <c r="S13" s="73">
        <v>102.07984741357799</v>
      </c>
      <c r="T13" s="74">
        <v>99.076454301025706</v>
      </c>
      <c r="U13" s="74">
        <v>106.917685413703</v>
      </c>
      <c r="V13" s="77">
        <v>119.031536414115</v>
      </c>
      <c r="W13" s="73">
        <v>106.633444949783</v>
      </c>
      <c r="X13" s="74">
        <v>106.91668866303</v>
      </c>
      <c r="Y13" s="74">
        <v>109.219631564178</v>
      </c>
      <c r="Z13" s="77">
        <v>110.12203692000099</v>
      </c>
      <c r="AA13" s="73">
        <v>100.24049618134499</v>
      </c>
      <c r="AB13" s="74">
        <v>102.139236382344</v>
      </c>
      <c r="AC13" s="74">
        <v>107.79242061274201</v>
      </c>
      <c r="AD13" s="77">
        <v>112.922092216837</v>
      </c>
    </row>
    <row r="14" spans="1:30" x14ac:dyDescent="0.25">
      <c r="N14" s="37">
        <v>37346</v>
      </c>
      <c r="O14" s="73">
        <v>105.80822875501499</v>
      </c>
      <c r="P14" s="74">
        <v>103.47646111261101</v>
      </c>
      <c r="Q14" s="74">
        <v>114.362501106717</v>
      </c>
      <c r="R14" s="77">
        <v>118.04758137017799</v>
      </c>
      <c r="S14" s="73">
        <v>106.898248238443</v>
      </c>
      <c r="T14" s="74">
        <v>104.35244588114099</v>
      </c>
      <c r="U14" s="74">
        <v>110.125929632322</v>
      </c>
      <c r="V14" s="77">
        <v>124.337455501604</v>
      </c>
      <c r="W14" s="73">
        <v>105.934143491616</v>
      </c>
      <c r="X14" s="74">
        <v>107.006986568785</v>
      </c>
      <c r="Y14" s="74">
        <v>110.32644194568699</v>
      </c>
      <c r="Z14" s="77">
        <v>111.199980640912</v>
      </c>
      <c r="AA14" s="73">
        <v>101.875229066247</v>
      </c>
      <c r="AB14" s="74">
        <v>103.511059352674</v>
      </c>
      <c r="AC14" s="74">
        <v>109.186188783376</v>
      </c>
      <c r="AD14" s="77">
        <v>117.263968929296</v>
      </c>
    </row>
    <row r="15" spans="1:30" x14ac:dyDescent="0.25">
      <c r="N15" s="37">
        <v>37437</v>
      </c>
      <c r="O15" s="73">
        <v>105.23680149344</v>
      </c>
      <c r="P15" s="74">
        <v>104.691651454661</v>
      </c>
      <c r="Q15" s="74">
        <v>116.388568036316</v>
      </c>
      <c r="R15" s="77">
        <v>123.75232857404499</v>
      </c>
      <c r="S15" s="73">
        <v>111.22293493708401</v>
      </c>
      <c r="T15" s="74">
        <v>110.518983268482</v>
      </c>
      <c r="U15" s="74">
        <v>113.04206355683399</v>
      </c>
      <c r="V15" s="77">
        <v>127.192673363829</v>
      </c>
      <c r="W15" s="73">
        <v>107.573663049879</v>
      </c>
      <c r="X15" s="74">
        <v>107.752395910347</v>
      </c>
      <c r="Y15" s="74">
        <v>110.89611180496701</v>
      </c>
      <c r="Z15" s="77">
        <v>115.53888020172</v>
      </c>
      <c r="AA15" s="73">
        <v>105.16310937766001</v>
      </c>
      <c r="AB15" s="74">
        <v>106.320352927028</v>
      </c>
      <c r="AC15" s="74">
        <v>112.6013794504</v>
      </c>
      <c r="AD15" s="77">
        <v>122.639298158777</v>
      </c>
    </row>
    <row r="16" spans="1:30" x14ac:dyDescent="0.25">
      <c r="N16" s="37">
        <v>37529</v>
      </c>
      <c r="O16" s="73">
        <v>104.84720759736</v>
      </c>
      <c r="P16" s="74">
        <v>108.502971500935</v>
      </c>
      <c r="Q16" s="74">
        <v>118.657511198704</v>
      </c>
      <c r="R16" s="77">
        <v>131.52446530393601</v>
      </c>
      <c r="S16" s="73">
        <v>113.213669112167</v>
      </c>
      <c r="T16" s="74">
        <v>112.313308150899</v>
      </c>
      <c r="U16" s="74">
        <v>116.429263849959</v>
      </c>
      <c r="V16" s="77">
        <v>132.66726713077301</v>
      </c>
      <c r="W16" s="73">
        <v>112.24655845230799</v>
      </c>
      <c r="X16" s="74">
        <v>110.67635444667999</v>
      </c>
      <c r="Y16" s="74">
        <v>112.91618880432</v>
      </c>
      <c r="Z16" s="77">
        <v>119.66181476116699</v>
      </c>
      <c r="AA16" s="73">
        <v>107.654939829702</v>
      </c>
      <c r="AB16" s="74">
        <v>109.999687355985</v>
      </c>
      <c r="AC16" s="74">
        <v>116.89242899993801</v>
      </c>
      <c r="AD16" s="77">
        <v>127.102402003533</v>
      </c>
    </row>
    <row r="17" spans="1:30" x14ac:dyDescent="0.25">
      <c r="N17" s="37">
        <v>37621</v>
      </c>
      <c r="O17" s="73">
        <v>106.394862887343</v>
      </c>
      <c r="P17" s="74">
        <v>110.62941571405899</v>
      </c>
      <c r="Q17" s="74">
        <v>120.794492415036</v>
      </c>
      <c r="R17" s="77">
        <v>135.284128394503</v>
      </c>
      <c r="S17" s="73">
        <v>114.40019820429499</v>
      </c>
      <c r="T17" s="74">
        <v>111.318836042764</v>
      </c>
      <c r="U17" s="74">
        <v>121.00099735744899</v>
      </c>
      <c r="V17" s="77">
        <v>143.23668622528501</v>
      </c>
      <c r="W17" s="73">
        <v>115.07597846979699</v>
      </c>
      <c r="X17" s="74">
        <v>114.23789923493101</v>
      </c>
      <c r="Y17" s="74">
        <v>117.48688326864099</v>
      </c>
      <c r="Z17" s="77">
        <v>122.615062569282</v>
      </c>
      <c r="AA17" s="73">
        <v>109.253872850159</v>
      </c>
      <c r="AB17" s="74">
        <v>111.713162396973</v>
      </c>
      <c r="AC17" s="74">
        <v>120.422981268398</v>
      </c>
      <c r="AD17" s="77">
        <v>130.42515491852299</v>
      </c>
    </row>
    <row r="18" spans="1:30" x14ac:dyDescent="0.25">
      <c r="N18" s="37">
        <v>37711</v>
      </c>
      <c r="O18" s="73">
        <v>110.692615110654</v>
      </c>
      <c r="P18" s="74">
        <v>109.832760811108</v>
      </c>
      <c r="Q18" s="74">
        <v>123.988396346244</v>
      </c>
      <c r="R18" s="77">
        <v>136.01121368673401</v>
      </c>
      <c r="S18" s="73">
        <v>116.957918071226</v>
      </c>
      <c r="T18" s="74">
        <v>114.294571374079</v>
      </c>
      <c r="U18" s="74">
        <v>126.326385334726</v>
      </c>
      <c r="V18" s="77">
        <v>151.831671499837</v>
      </c>
      <c r="W18" s="73">
        <v>115.143520206414</v>
      </c>
      <c r="X18" s="74">
        <v>116.553852214706</v>
      </c>
      <c r="Y18" s="74">
        <v>123.653092541669</v>
      </c>
      <c r="Z18" s="77">
        <v>126.108727735126</v>
      </c>
      <c r="AA18" s="73">
        <v>112.51002955884</v>
      </c>
      <c r="AB18" s="74">
        <v>111.855361237693</v>
      </c>
      <c r="AC18" s="74">
        <v>124.917843265619</v>
      </c>
      <c r="AD18" s="77">
        <v>134.91486093840101</v>
      </c>
    </row>
    <row r="19" spans="1:30" x14ac:dyDescent="0.25">
      <c r="N19" s="37">
        <v>37802</v>
      </c>
      <c r="O19" s="73">
        <v>114.19353617187301</v>
      </c>
      <c r="P19" s="74">
        <v>109.972975938245</v>
      </c>
      <c r="Q19" s="74">
        <v>129.23703403419401</v>
      </c>
      <c r="R19" s="77">
        <v>138.032412205691</v>
      </c>
      <c r="S19" s="73">
        <v>120.02199793057299</v>
      </c>
      <c r="T19" s="74">
        <v>118.199649919615</v>
      </c>
      <c r="U19" s="74">
        <v>133.07342910080101</v>
      </c>
      <c r="V19" s="77">
        <v>157.834099115144</v>
      </c>
      <c r="W19" s="73">
        <v>115.65253365009301</v>
      </c>
      <c r="X19" s="74">
        <v>118.743365824328</v>
      </c>
      <c r="Y19" s="74">
        <v>127.265716570436</v>
      </c>
      <c r="Z19" s="77">
        <v>127.90385679027</v>
      </c>
      <c r="AA19" s="73">
        <v>116.892139418594</v>
      </c>
      <c r="AB19" s="74">
        <v>112.931057414062</v>
      </c>
      <c r="AC19" s="74">
        <v>129.865302250745</v>
      </c>
      <c r="AD19" s="77">
        <v>140.82272558854501</v>
      </c>
    </row>
    <row r="20" spans="1:30" x14ac:dyDescent="0.25">
      <c r="N20" s="37">
        <v>37894</v>
      </c>
      <c r="O20" s="73">
        <v>113.841604407625</v>
      </c>
      <c r="P20" s="74">
        <v>111.60596092858</v>
      </c>
      <c r="Q20" s="74">
        <v>133.958345485297</v>
      </c>
      <c r="R20" s="77">
        <v>141.11699121358799</v>
      </c>
      <c r="S20" s="73">
        <v>123.02020702258</v>
      </c>
      <c r="T20" s="74">
        <v>121.005203131169</v>
      </c>
      <c r="U20" s="74">
        <v>138.59400485888301</v>
      </c>
      <c r="V20" s="77">
        <v>163.542447827893</v>
      </c>
      <c r="W20" s="73">
        <v>118.93033771583799</v>
      </c>
      <c r="X20" s="74">
        <v>121.982133946508</v>
      </c>
      <c r="Y20" s="74">
        <v>129.358062887991</v>
      </c>
      <c r="Z20" s="77">
        <v>127.883533379146</v>
      </c>
      <c r="AA20" s="73">
        <v>119.193555771633</v>
      </c>
      <c r="AB20" s="74">
        <v>116.22145602639</v>
      </c>
      <c r="AC20" s="74">
        <v>133.78491438993399</v>
      </c>
      <c r="AD20" s="77">
        <v>145.21908714069301</v>
      </c>
    </row>
    <row r="21" spans="1:30" x14ac:dyDescent="0.25">
      <c r="N21" s="37">
        <v>37986</v>
      </c>
      <c r="O21" s="73">
        <v>113.533907866901</v>
      </c>
      <c r="P21" s="74">
        <v>113.78253620823</v>
      </c>
      <c r="Q21" s="74">
        <v>138.036198502997</v>
      </c>
      <c r="R21" s="77">
        <v>145.049248227123</v>
      </c>
      <c r="S21" s="73">
        <v>125.90863215497799</v>
      </c>
      <c r="T21" s="74">
        <v>126.096928609415</v>
      </c>
      <c r="U21" s="74">
        <v>142.06830055571501</v>
      </c>
      <c r="V21" s="77">
        <v>169.004246294399</v>
      </c>
      <c r="W21" s="73">
        <v>123.279223269646</v>
      </c>
      <c r="X21" s="74">
        <v>125.494330770413</v>
      </c>
      <c r="Y21" s="74">
        <v>134.78473848348</v>
      </c>
      <c r="Z21" s="77">
        <v>131.370902367724</v>
      </c>
      <c r="AA21" s="73">
        <v>121.11428320562</v>
      </c>
      <c r="AB21" s="74">
        <v>120.978147518916</v>
      </c>
      <c r="AC21" s="74">
        <v>138.57934917879001</v>
      </c>
      <c r="AD21" s="77">
        <v>148.614913087731</v>
      </c>
    </row>
    <row r="22" spans="1:30" x14ac:dyDescent="0.25">
      <c r="N22" s="37">
        <v>38077</v>
      </c>
      <c r="O22" s="73">
        <v>116.37099292537501</v>
      </c>
      <c r="P22" s="74">
        <v>115.546541531519</v>
      </c>
      <c r="Q22" s="74">
        <v>142.795299758608</v>
      </c>
      <c r="R22" s="77">
        <v>149.86238326003101</v>
      </c>
      <c r="S22" s="73">
        <v>128.24981011361601</v>
      </c>
      <c r="T22" s="74">
        <v>135.55014830357601</v>
      </c>
      <c r="U22" s="74">
        <v>147.669112833893</v>
      </c>
      <c r="V22" s="77">
        <v>175.982937449422</v>
      </c>
      <c r="W22" s="73">
        <v>127.19485058551901</v>
      </c>
      <c r="X22" s="74">
        <v>130.946634497791</v>
      </c>
      <c r="Y22" s="74">
        <v>142.28499837858399</v>
      </c>
      <c r="Z22" s="77">
        <v>140.43726704954801</v>
      </c>
      <c r="AA22" s="73">
        <v>125.63676643839599</v>
      </c>
      <c r="AB22" s="74">
        <v>127.423094448448</v>
      </c>
      <c r="AC22" s="74">
        <v>146.53477627281899</v>
      </c>
      <c r="AD22" s="77">
        <v>154.363059328698</v>
      </c>
    </row>
    <row r="23" spans="1:30" x14ac:dyDescent="0.25">
      <c r="N23" s="37">
        <v>38168</v>
      </c>
      <c r="O23" s="73">
        <v>119.266147752205</v>
      </c>
      <c r="P23" s="74">
        <v>114.580826923427</v>
      </c>
      <c r="Q23" s="74">
        <v>144.87345754067101</v>
      </c>
      <c r="R23" s="77">
        <v>155.47982517035999</v>
      </c>
      <c r="S23" s="73">
        <v>129.96407852984299</v>
      </c>
      <c r="T23" s="74">
        <v>143.74638564098299</v>
      </c>
      <c r="U23" s="74">
        <v>153.619255454957</v>
      </c>
      <c r="V23" s="77">
        <v>185.65301223515701</v>
      </c>
      <c r="W23" s="73">
        <v>132.484492641065</v>
      </c>
      <c r="X23" s="74">
        <v>138.0641359176</v>
      </c>
      <c r="Y23" s="74">
        <v>148.786812410773</v>
      </c>
      <c r="Z23" s="77">
        <v>149.565154197331</v>
      </c>
      <c r="AA23" s="73">
        <v>130.50135590730901</v>
      </c>
      <c r="AB23" s="74">
        <v>134.51036009006799</v>
      </c>
      <c r="AC23" s="74">
        <v>155.51015381550599</v>
      </c>
      <c r="AD23" s="77">
        <v>161.103385654275</v>
      </c>
    </row>
    <row r="24" spans="1:30" x14ac:dyDescent="0.25">
      <c r="N24" s="37">
        <v>38260</v>
      </c>
      <c r="O24" s="73">
        <v>119.462496073312</v>
      </c>
      <c r="P24" s="74">
        <v>112.629278533361</v>
      </c>
      <c r="Q24" s="74">
        <v>145.0752997367</v>
      </c>
      <c r="R24" s="77">
        <v>163.12024563895099</v>
      </c>
      <c r="S24" s="73">
        <v>134.86641084401401</v>
      </c>
      <c r="T24" s="74">
        <v>145.53074129614001</v>
      </c>
      <c r="U24" s="74">
        <v>158.70537313954699</v>
      </c>
      <c r="V24" s="77">
        <v>190.90050795493201</v>
      </c>
      <c r="W24" s="73">
        <v>139.474953528638</v>
      </c>
      <c r="X24" s="74">
        <v>142.44169220225299</v>
      </c>
      <c r="Y24" s="74">
        <v>154.14718333752501</v>
      </c>
      <c r="Z24" s="77">
        <v>153.33724278761201</v>
      </c>
      <c r="AA24" s="73">
        <v>134.21254676188201</v>
      </c>
      <c r="AB24" s="74">
        <v>137.39192344300599</v>
      </c>
      <c r="AC24" s="74">
        <v>159.225073274881</v>
      </c>
      <c r="AD24" s="77">
        <v>165.13115689490201</v>
      </c>
    </row>
    <row r="25" spans="1:30" x14ac:dyDescent="0.25">
      <c r="N25" s="37">
        <v>38352</v>
      </c>
      <c r="O25" s="73">
        <v>119.35459854805001</v>
      </c>
      <c r="P25" s="74">
        <v>114.159983391317</v>
      </c>
      <c r="Q25" s="74">
        <v>148.36666004602901</v>
      </c>
      <c r="R25" s="77">
        <v>167.874905626941</v>
      </c>
      <c r="S25" s="73">
        <v>142.903465137278</v>
      </c>
      <c r="T25" s="74">
        <v>148.18984000436501</v>
      </c>
      <c r="U25" s="74">
        <v>165.326356691321</v>
      </c>
      <c r="V25" s="77">
        <v>193.92163817424901</v>
      </c>
      <c r="W25" s="73">
        <v>145.95718414027399</v>
      </c>
      <c r="X25" s="74">
        <v>146.73294766734</v>
      </c>
      <c r="Y25" s="74">
        <v>159.83326319312999</v>
      </c>
      <c r="Z25" s="77">
        <v>155.68782637508599</v>
      </c>
      <c r="AA25" s="73">
        <v>138.190318282134</v>
      </c>
      <c r="AB25" s="74">
        <v>139.50342132492099</v>
      </c>
      <c r="AC25" s="74">
        <v>162.46873288459801</v>
      </c>
      <c r="AD25" s="77">
        <v>168.402427878456</v>
      </c>
    </row>
    <row r="26" spans="1:30" x14ac:dyDescent="0.25">
      <c r="N26" s="37">
        <v>38442</v>
      </c>
      <c r="O26" s="73">
        <v>121.584703812474</v>
      </c>
      <c r="P26" s="74">
        <v>120.023344210904</v>
      </c>
      <c r="Q26" s="74">
        <v>154.90419261909301</v>
      </c>
      <c r="R26" s="77">
        <v>166.84364738208501</v>
      </c>
      <c r="S26" s="73">
        <v>150.27963471990401</v>
      </c>
      <c r="T26" s="74">
        <v>154.253846284579</v>
      </c>
      <c r="U26" s="74">
        <v>175.32498204958401</v>
      </c>
      <c r="V26" s="77">
        <v>204.144358910341</v>
      </c>
      <c r="W26" s="73">
        <v>150.902790376989</v>
      </c>
      <c r="X26" s="74">
        <v>155.461467196999</v>
      </c>
      <c r="Y26" s="74">
        <v>168.40451671159499</v>
      </c>
      <c r="Z26" s="77">
        <v>162.254280514774</v>
      </c>
      <c r="AA26" s="73">
        <v>144.20601278660999</v>
      </c>
      <c r="AB26" s="74">
        <v>146.24826771559299</v>
      </c>
      <c r="AC26" s="74">
        <v>173.150404779588</v>
      </c>
      <c r="AD26" s="77">
        <v>174.51679184062399</v>
      </c>
    </row>
    <row r="27" spans="1:30" x14ac:dyDescent="0.25">
      <c r="A27" s="173" t="s">
        <v>92</v>
      </c>
      <c r="B27" s="173"/>
      <c r="C27" s="173"/>
      <c r="D27" s="173"/>
      <c r="E27" s="173"/>
      <c r="F27" s="173"/>
      <c r="G27" s="93"/>
      <c r="H27" s="173" t="s">
        <v>93</v>
      </c>
      <c r="I27" s="173"/>
      <c r="J27" s="173"/>
      <c r="K27" s="173"/>
      <c r="L27" s="173"/>
      <c r="M27" s="173"/>
      <c r="N27" s="37">
        <v>38533</v>
      </c>
      <c r="O27" s="73">
        <v>125.609942801068</v>
      </c>
      <c r="P27" s="74">
        <v>125.945127761091</v>
      </c>
      <c r="Q27" s="74">
        <v>160.54732476056699</v>
      </c>
      <c r="R27" s="77">
        <v>166.14153743827001</v>
      </c>
      <c r="S27" s="73">
        <v>156.50593535152001</v>
      </c>
      <c r="T27" s="74">
        <v>157.97384161852</v>
      </c>
      <c r="U27" s="74">
        <v>186.625741849907</v>
      </c>
      <c r="V27" s="77">
        <v>215.82349652273999</v>
      </c>
      <c r="W27" s="73">
        <v>156.59307226156599</v>
      </c>
      <c r="X27" s="74">
        <v>162.409814542069</v>
      </c>
      <c r="Y27" s="74">
        <v>178.49340132394801</v>
      </c>
      <c r="Z27" s="77">
        <v>173.636764693175</v>
      </c>
      <c r="AA27" s="73">
        <v>150.786564129477</v>
      </c>
      <c r="AB27" s="74">
        <v>154.22191846516199</v>
      </c>
      <c r="AC27" s="74">
        <v>183.649656280562</v>
      </c>
      <c r="AD27" s="77">
        <v>182.31663812754701</v>
      </c>
    </row>
    <row r="28" spans="1:30" x14ac:dyDescent="0.25">
      <c r="A28" s="173" t="s">
        <v>77</v>
      </c>
      <c r="B28" s="173"/>
      <c r="C28" s="173"/>
      <c r="D28" s="173"/>
      <c r="E28" s="173"/>
      <c r="F28" s="173"/>
      <c r="H28" s="173" t="s">
        <v>77</v>
      </c>
      <c r="I28" s="173"/>
      <c r="J28" s="173"/>
      <c r="K28" s="173"/>
      <c r="L28" s="173"/>
      <c r="M28" s="173"/>
      <c r="N28" s="37">
        <v>38625</v>
      </c>
      <c r="O28" s="73">
        <v>130.25793977450201</v>
      </c>
      <c r="P28" s="74">
        <v>126.87304477807599</v>
      </c>
      <c r="Q28" s="74">
        <v>160.34656063710301</v>
      </c>
      <c r="R28" s="77">
        <v>169.80678998442301</v>
      </c>
      <c r="S28" s="73">
        <v>158.628119111762</v>
      </c>
      <c r="T28" s="74">
        <v>159.130038578024</v>
      </c>
      <c r="U28" s="74">
        <v>190.868601808297</v>
      </c>
      <c r="V28" s="77">
        <v>219.97362207435501</v>
      </c>
      <c r="W28" s="73">
        <v>162.18973674850599</v>
      </c>
      <c r="X28" s="74">
        <v>164.700637164656</v>
      </c>
      <c r="Y28" s="74">
        <v>180.77399913538</v>
      </c>
      <c r="Z28" s="77">
        <v>182.353555853431</v>
      </c>
      <c r="AA28" s="73">
        <v>156.683658696035</v>
      </c>
      <c r="AB28" s="74">
        <v>160.10129118287199</v>
      </c>
      <c r="AC28" s="74">
        <v>184.95749623974501</v>
      </c>
      <c r="AD28" s="77">
        <v>186.783490316132</v>
      </c>
    </row>
    <row r="29" spans="1:30" x14ac:dyDescent="0.25">
      <c r="N29" s="37">
        <v>38717</v>
      </c>
      <c r="O29" s="73">
        <v>132.46352461319799</v>
      </c>
      <c r="P29" s="74">
        <v>127.07164798420401</v>
      </c>
      <c r="Q29" s="74">
        <v>159.057884411445</v>
      </c>
      <c r="R29" s="77">
        <v>173.18296259079401</v>
      </c>
      <c r="S29" s="73">
        <v>159.95910264153801</v>
      </c>
      <c r="T29" s="74">
        <v>161.929147815536</v>
      </c>
      <c r="U29" s="74">
        <v>193.032613550458</v>
      </c>
      <c r="V29" s="77">
        <v>222.18405430827701</v>
      </c>
      <c r="W29" s="73">
        <v>165.50113783354001</v>
      </c>
      <c r="X29" s="74">
        <v>170.31845935276701</v>
      </c>
      <c r="Y29" s="74">
        <v>180.99004032679099</v>
      </c>
      <c r="Z29" s="77">
        <v>182.458962778591</v>
      </c>
      <c r="AA29" s="73">
        <v>161.93188422952201</v>
      </c>
      <c r="AB29" s="74">
        <v>165.20566348307301</v>
      </c>
      <c r="AC29" s="74">
        <v>185.91438816461499</v>
      </c>
      <c r="AD29" s="77">
        <v>187.92274244926699</v>
      </c>
    </row>
    <row r="30" spans="1:30" x14ac:dyDescent="0.25">
      <c r="N30" s="37">
        <v>38807</v>
      </c>
      <c r="O30" s="73">
        <v>129.63191525449801</v>
      </c>
      <c r="P30" s="74">
        <v>128.81364635159201</v>
      </c>
      <c r="Q30" s="74">
        <v>159.18551725805901</v>
      </c>
      <c r="R30" s="77">
        <v>170.88151396235099</v>
      </c>
      <c r="S30" s="73">
        <v>164.231933359289</v>
      </c>
      <c r="T30" s="74">
        <v>165.70377690477901</v>
      </c>
      <c r="U30" s="74">
        <v>199.22256939298899</v>
      </c>
      <c r="V30" s="77">
        <v>225.22721915887001</v>
      </c>
      <c r="W30" s="73">
        <v>166.39706712929399</v>
      </c>
      <c r="X30" s="74">
        <v>178.26788066468501</v>
      </c>
      <c r="Y30" s="74">
        <v>188.60323201433499</v>
      </c>
      <c r="Z30" s="77">
        <v>178.59378416421899</v>
      </c>
      <c r="AA30" s="73">
        <v>167.04038493042901</v>
      </c>
      <c r="AB30" s="74">
        <v>171.57039942557199</v>
      </c>
      <c r="AC30" s="74">
        <v>194.26359119206001</v>
      </c>
      <c r="AD30" s="77">
        <v>189.449594186518</v>
      </c>
    </row>
    <row r="31" spans="1:30" x14ac:dyDescent="0.25">
      <c r="N31" s="37">
        <v>38898</v>
      </c>
      <c r="O31" s="73">
        <v>125.78895222194799</v>
      </c>
      <c r="P31" s="74">
        <v>130.32165739825501</v>
      </c>
      <c r="Q31" s="74">
        <v>156.355246208751</v>
      </c>
      <c r="R31" s="77">
        <v>167.39374994214401</v>
      </c>
      <c r="S31" s="73">
        <v>168.514609172523</v>
      </c>
      <c r="T31" s="74">
        <v>167.685519542843</v>
      </c>
      <c r="U31" s="74">
        <v>204.98103676297899</v>
      </c>
      <c r="V31" s="77">
        <v>224.99292635747199</v>
      </c>
      <c r="W31" s="73">
        <v>166.42202218774</v>
      </c>
      <c r="X31" s="74">
        <v>182.210115214914</v>
      </c>
      <c r="Y31" s="74">
        <v>194.44450772994099</v>
      </c>
      <c r="Z31" s="77">
        <v>174.70276781419699</v>
      </c>
      <c r="AA31" s="73">
        <v>172.60097351081501</v>
      </c>
      <c r="AB31" s="74">
        <v>178.11629022465601</v>
      </c>
      <c r="AC31" s="74">
        <v>202.16857150627899</v>
      </c>
      <c r="AD31" s="77">
        <v>191.744521723947</v>
      </c>
    </row>
    <row r="32" spans="1:30" x14ac:dyDescent="0.25">
      <c r="N32" s="37">
        <v>38990</v>
      </c>
      <c r="O32" s="73">
        <v>125.865745222307</v>
      </c>
      <c r="P32" s="74">
        <v>131.49954264059801</v>
      </c>
      <c r="Q32" s="74">
        <v>154.94363619112499</v>
      </c>
      <c r="R32" s="77">
        <v>165.50680061086001</v>
      </c>
      <c r="S32" s="73">
        <v>170.47996564784299</v>
      </c>
      <c r="T32" s="74">
        <v>171.71769403455801</v>
      </c>
      <c r="U32" s="74">
        <v>203.28445869443999</v>
      </c>
      <c r="V32" s="77">
        <v>222.72225793824001</v>
      </c>
      <c r="W32" s="73">
        <v>168.58122834705199</v>
      </c>
      <c r="X32" s="74">
        <v>181.573524174467</v>
      </c>
      <c r="Y32" s="74">
        <v>188.56700104535199</v>
      </c>
      <c r="Z32" s="77">
        <v>172.24043308680999</v>
      </c>
      <c r="AA32" s="73">
        <v>173.03238361127501</v>
      </c>
      <c r="AB32" s="74">
        <v>182.706360117385</v>
      </c>
      <c r="AC32" s="74">
        <v>199.99220537629199</v>
      </c>
      <c r="AD32" s="77">
        <v>192.494884294592</v>
      </c>
    </row>
    <row r="33" spans="14:30" x14ac:dyDescent="0.25">
      <c r="N33" s="37">
        <v>39082</v>
      </c>
      <c r="O33" s="73">
        <v>127.494103595281</v>
      </c>
      <c r="P33" s="74">
        <v>130.96631611276101</v>
      </c>
      <c r="Q33" s="74">
        <v>157.82196374959901</v>
      </c>
      <c r="R33" s="77">
        <v>163.84074240242001</v>
      </c>
      <c r="S33" s="73">
        <v>172.857563964582</v>
      </c>
      <c r="T33" s="74">
        <v>178.864804333623</v>
      </c>
      <c r="U33" s="74">
        <v>201.36824041908901</v>
      </c>
      <c r="V33" s="77">
        <v>225.75426307387301</v>
      </c>
      <c r="W33" s="73">
        <v>172.48037677245799</v>
      </c>
      <c r="X33" s="74">
        <v>181.359747743284</v>
      </c>
      <c r="Y33" s="74">
        <v>184.063930049232</v>
      </c>
      <c r="Z33" s="77">
        <v>172.65481837975699</v>
      </c>
      <c r="AA33" s="73">
        <v>170.90266577237199</v>
      </c>
      <c r="AB33" s="74">
        <v>186.23631787985499</v>
      </c>
      <c r="AC33" s="74">
        <v>197.62866906319601</v>
      </c>
      <c r="AD33" s="77">
        <v>193.13398154635399</v>
      </c>
    </row>
    <row r="34" spans="14:30" x14ac:dyDescent="0.25">
      <c r="N34" s="37">
        <v>39172</v>
      </c>
      <c r="O34" s="73">
        <v>128.467830092903</v>
      </c>
      <c r="P34" s="74">
        <v>129.16903294605299</v>
      </c>
      <c r="Q34" s="74">
        <v>160.150074618579</v>
      </c>
      <c r="R34" s="77">
        <v>160.547220067034</v>
      </c>
      <c r="S34" s="73">
        <v>177.57723861535999</v>
      </c>
      <c r="T34" s="74">
        <v>183.183868599151</v>
      </c>
      <c r="U34" s="74">
        <v>208.93867186163999</v>
      </c>
      <c r="V34" s="77">
        <v>238.481888189388</v>
      </c>
      <c r="W34" s="73">
        <v>176.594747028744</v>
      </c>
      <c r="X34" s="74">
        <v>183.67443429542601</v>
      </c>
      <c r="Y34" s="74">
        <v>189.224985870231</v>
      </c>
      <c r="Z34" s="77">
        <v>174.19553452163299</v>
      </c>
      <c r="AA34" s="73">
        <v>174.63819415878999</v>
      </c>
      <c r="AB34" s="74">
        <v>190.535203527802</v>
      </c>
      <c r="AC34" s="74">
        <v>203.65507573439299</v>
      </c>
      <c r="AD34" s="77">
        <v>196.460104144642</v>
      </c>
    </row>
    <row r="35" spans="14:30" x14ac:dyDescent="0.25">
      <c r="N35" s="37">
        <v>39263</v>
      </c>
      <c r="O35" s="73">
        <v>129.68746169713501</v>
      </c>
      <c r="P35" s="74">
        <v>127.67957097208</v>
      </c>
      <c r="Q35" s="74">
        <v>157.678249423853</v>
      </c>
      <c r="R35" s="77">
        <v>155.57612949767301</v>
      </c>
      <c r="S35" s="73">
        <v>180.30228633322801</v>
      </c>
      <c r="T35" s="74">
        <v>183.80546991137101</v>
      </c>
      <c r="U35" s="74">
        <v>215.28159108163501</v>
      </c>
      <c r="V35" s="77">
        <v>249.87356713719799</v>
      </c>
      <c r="W35" s="73">
        <v>177.11557791021301</v>
      </c>
      <c r="X35" s="74">
        <v>185.51091261961801</v>
      </c>
      <c r="Y35" s="74">
        <v>194.44316375576801</v>
      </c>
      <c r="Z35" s="77">
        <v>172.37743156553199</v>
      </c>
      <c r="AA35" s="73">
        <v>182.17872945712199</v>
      </c>
      <c r="AB35" s="74">
        <v>195.964321239946</v>
      </c>
      <c r="AC35" s="74">
        <v>209.979776116306</v>
      </c>
      <c r="AD35" s="77">
        <v>198.95702718912599</v>
      </c>
    </row>
    <row r="36" spans="14:30" x14ac:dyDescent="0.25">
      <c r="N36" s="37">
        <v>39355</v>
      </c>
      <c r="O36" s="73">
        <v>130.15408387154901</v>
      </c>
      <c r="P36" s="74">
        <v>128.145455472538</v>
      </c>
      <c r="Q36" s="74">
        <v>153.11718077702201</v>
      </c>
      <c r="R36" s="77">
        <v>150.415570013333</v>
      </c>
      <c r="S36" s="73">
        <v>175.852825419391</v>
      </c>
      <c r="T36" s="74">
        <v>185.41033330308801</v>
      </c>
      <c r="U36" s="74">
        <v>213.139050008157</v>
      </c>
      <c r="V36" s="77">
        <v>245.536918429178</v>
      </c>
      <c r="W36" s="73">
        <v>171.107882524389</v>
      </c>
      <c r="X36" s="74">
        <v>186.74821809301</v>
      </c>
      <c r="Y36" s="74">
        <v>190.530204808467</v>
      </c>
      <c r="Z36" s="77">
        <v>165.79912628192901</v>
      </c>
      <c r="AA36" s="73">
        <v>182.41529117461499</v>
      </c>
      <c r="AB36" s="74">
        <v>197.89097894199301</v>
      </c>
      <c r="AC36" s="74">
        <v>207.89295749684899</v>
      </c>
      <c r="AD36" s="77">
        <v>192.28192940976601</v>
      </c>
    </row>
    <row r="37" spans="14:30" x14ac:dyDescent="0.25">
      <c r="N37" s="37">
        <v>39447</v>
      </c>
      <c r="O37" s="73">
        <v>129.86275721727699</v>
      </c>
      <c r="P37" s="74">
        <v>129.23428637159699</v>
      </c>
      <c r="Q37" s="74">
        <v>149.015534243904</v>
      </c>
      <c r="R37" s="77">
        <v>145.91878815543001</v>
      </c>
      <c r="S37" s="73">
        <v>170.88628731224901</v>
      </c>
      <c r="T37" s="74">
        <v>186.59308399540001</v>
      </c>
      <c r="U37" s="74">
        <v>211.212526207754</v>
      </c>
      <c r="V37" s="77">
        <v>238.696392699249</v>
      </c>
      <c r="W37" s="73">
        <v>167.255619220265</v>
      </c>
      <c r="X37" s="74">
        <v>186.01350373362601</v>
      </c>
      <c r="Y37" s="74">
        <v>183.29788366732399</v>
      </c>
      <c r="Z37" s="77">
        <v>159.043191638466</v>
      </c>
      <c r="AA37" s="73">
        <v>177.197996044012</v>
      </c>
      <c r="AB37" s="74">
        <v>194.90680388828301</v>
      </c>
      <c r="AC37" s="74">
        <v>202.531406019874</v>
      </c>
      <c r="AD37" s="77">
        <v>183.199583655971</v>
      </c>
    </row>
    <row r="38" spans="14:30" x14ac:dyDescent="0.25">
      <c r="N38" s="37">
        <v>39538</v>
      </c>
      <c r="O38" s="73">
        <v>128.112745837316</v>
      </c>
      <c r="P38" s="74">
        <v>128.49427955812999</v>
      </c>
      <c r="Q38" s="74">
        <v>142.17210096374501</v>
      </c>
      <c r="R38" s="77">
        <v>139.30536168101</v>
      </c>
      <c r="S38" s="73">
        <v>171.20922176902499</v>
      </c>
      <c r="T38" s="74">
        <v>182.36325392330201</v>
      </c>
      <c r="U38" s="74">
        <v>210.11441262720601</v>
      </c>
      <c r="V38" s="77">
        <v>241.77734700540699</v>
      </c>
      <c r="W38" s="73">
        <v>165.017294045173</v>
      </c>
      <c r="X38" s="74">
        <v>181.08933326541799</v>
      </c>
      <c r="Y38" s="74">
        <v>178.36077477389099</v>
      </c>
      <c r="Z38" s="77">
        <v>152.45095773867999</v>
      </c>
      <c r="AA38" s="73">
        <v>174.62901354521799</v>
      </c>
      <c r="AB38" s="74">
        <v>191.05446639737499</v>
      </c>
      <c r="AC38" s="74">
        <v>201.74721547504001</v>
      </c>
      <c r="AD38" s="77">
        <v>181.19931235682</v>
      </c>
    </row>
    <row r="39" spans="14:30" x14ac:dyDescent="0.25">
      <c r="N39" s="37">
        <v>39629</v>
      </c>
      <c r="O39" s="73">
        <v>123.18406294586001</v>
      </c>
      <c r="P39" s="74">
        <v>126.616646876392</v>
      </c>
      <c r="Q39" s="74">
        <v>137.59350849183301</v>
      </c>
      <c r="R39" s="77">
        <v>133.16445893159499</v>
      </c>
      <c r="S39" s="73">
        <v>172.23719407871701</v>
      </c>
      <c r="T39" s="74">
        <v>177.528110538947</v>
      </c>
      <c r="U39" s="74">
        <v>205.63056943269601</v>
      </c>
      <c r="V39" s="77">
        <v>243.02006714483301</v>
      </c>
      <c r="W39" s="73">
        <v>158.67343238648601</v>
      </c>
      <c r="X39" s="74">
        <v>175.61481275358901</v>
      </c>
      <c r="Y39" s="74">
        <v>170.43971407825001</v>
      </c>
      <c r="Z39" s="77">
        <v>145.482385457503</v>
      </c>
      <c r="AA39" s="73">
        <v>172.344604987964</v>
      </c>
      <c r="AB39" s="74">
        <v>186.36869876001401</v>
      </c>
      <c r="AC39" s="74">
        <v>199.172059917051</v>
      </c>
      <c r="AD39" s="77">
        <v>182.29010872002399</v>
      </c>
    </row>
    <row r="40" spans="14:30" x14ac:dyDescent="0.25">
      <c r="N40" s="37">
        <v>39721</v>
      </c>
      <c r="O40" s="73">
        <v>116.058596961807</v>
      </c>
      <c r="P40" s="74">
        <v>119.766057543591</v>
      </c>
      <c r="Q40" s="74">
        <v>134.13546980898599</v>
      </c>
      <c r="R40" s="77">
        <v>126.625127305764</v>
      </c>
      <c r="S40" s="73">
        <v>164.74505017699499</v>
      </c>
      <c r="T40" s="74">
        <v>177.73132163850099</v>
      </c>
      <c r="U40" s="74">
        <v>199.28743865706301</v>
      </c>
      <c r="V40" s="77">
        <v>233.16098552418401</v>
      </c>
      <c r="W40" s="73">
        <v>149.180469827656</v>
      </c>
      <c r="X40" s="74">
        <v>169.75132459878</v>
      </c>
      <c r="Y40" s="74">
        <v>159.17994799139899</v>
      </c>
      <c r="Z40" s="77">
        <v>136.31563103185599</v>
      </c>
      <c r="AA40" s="73">
        <v>163.51584973024299</v>
      </c>
      <c r="AB40" s="74">
        <v>175.72240549146301</v>
      </c>
      <c r="AC40" s="74">
        <v>182.43881022915301</v>
      </c>
      <c r="AD40" s="77">
        <v>178.42405062345301</v>
      </c>
    </row>
    <row r="41" spans="14:30" x14ac:dyDescent="0.25">
      <c r="N41" s="37">
        <v>39813</v>
      </c>
      <c r="O41" s="73">
        <v>109.79640543235401</v>
      </c>
      <c r="P41" s="74">
        <v>111.534608788938</v>
      </c>
      <c r="Q41" s="74">
        <v>127.067747560557</v>
      </c>
      <c r="R41" s="77">
        <v>120.003895454534</v>
      </c>
      <c r="S41" s="73">
        <v>154.225434367693</v>
      </c>
      <c r="T41" s="74">
        <v>175.38387267681901</v>
      </c>
      <c r="U41" s="74">
        <v>194.507786352056</v>
      </c>
      <c r="V41" s="77">
        <v>223.45162285412101</v>
      </c>
      <c r="W41" s="73">
        <v>141.49396381681899</v>
      </c>
      <c r="X41" s="74">
        <v>162.27587159657199</v>
      </c>
      <c r="Y41" s="74">
        <v>150.63177507774799</v>
      </c>
      <c r="Z41" s="77">
        <v>128.47623698229299</v>
      </c>
      <c r="AA41" s="73">
        <v>151.463914296967</v>
      </c>
      <c r="AB41" s="74">
        <v>164.06017414950099</v>
      </c>
      <c r="AC41" s="74">
        <v>166.78036316052999</v>
      </c>
      <c r="AD41" s="77">
        <v>169.607150445185</v>
      </c>
    </row>
    <row r="42" spans="14:30" x14ac:dyDescent="0.25">
      <c r="N42" s="37">
        <v>39903</v>
      </c>
      <c r="O42" s="73">
        <v>102.93039796518499</v>
      </c>
      <c r="P42" s="74">
        <v>107.196017253365</v>
      </c>
      <c r="Q42" s="74">
        <v>121.34943130446101</v>
      </c>
      <c r="R42" s="77">
        <v>115.466624449824</v>
      </c>
      <c r="S42" s="73">
        <v>146.75567123205599</v>
      </c>
      <c r="T42" s="74">
        <v>165.28566930110901</v>
      </c>
      <c r="U42" s="74">
        <v>190.88654622966999</v>
      </c>
      <c r="V42" s="77">
        <v>216.90367788315399</v>
      </c>
      <c r="W42" s="73">
        <v>136.300319319403</v>
      </c>
      <c r="X42" s="74">
        <v>153.72782351338901</v>
      </c>
      <c r="Y42" s="74">
        <v>146.23924394479201</v>
      </c>
      <c r="Z42" s="77">
        <v>122.997291185507</v>
      </c>
      <c r="AA42" s="73">
        <v>139.25072774246999</v>
      </c>
      <c r="AB42" s="74">
        <v>152.20176888050801</v>
      </c>
      <c r="AC42" s="74">
        <v>158.64483364367501</v>
      </c>
      <c r="AD42" s="77">
        <v>155.565440960323</v>
      </c>
    </row>
    <row r="43" spans="14:30" x14ac:dyDescent="0.25">
      <c r="N43" s="37">
        <v>39994</v>
      </c>
      <c r="O43" s="73">
        <v>97.885721842051197</v>
      </c>
      <c r="P43" s="74">
        <v>106.399419884978</v>
      </c>
      <c r="Q43" s="74">
        <v>119.819191731575</v>
      </c>
      <c r="R43" s="77">
        <v>109.86059739051301</v>
      </c>
      <c r="S43" s="73">
        <v>139.47711578127701</v>
      </c>
      <c r="T43" s="74">
        <v>158.43897681892301</v>
      </c>
      <c r="U43" s="74">
        <v>187.479038919587</v>
      </c>
      <c r="V43" s="77">
        <v>211.363866731386</v>
      </c>
      <c r="W43" s="73">
        <v>133.053293922705</v>
      </c>
      <c r="X43" s="74">
        <v>148.89203554623899</v>
      </c>
      <c r="Y43" s="74">
        <v>143.19098720487</v>
      </c>
      <c r="Z43" s="77">
        <v>115.628270768523</v>
      </c>
      <c r="AA43" s="73">
        <v>125.851193801976</v>
      </c>
      <c r="AB43" s="74">
        <v>140.458601448976</v>
      </c>
      <c r="AC43" s="74">
        <v>151.30928335093</v>
      </c>
      <c r="AD43" s="77">
        <v>140.530503119581</v>
      </c>
    </row>
    <row r="44" spans="14:30" x14ac:dyDescent="0.25">
      <c r="N44" s="37">
        <v>40086</v>
      </c>
      <c r="O44" s="73">
        <v>97.719746730812702</v>
      </c>
      <c r="P44" s="74">
        <v>104.140530343317</v>
      </c>
      <c r="Q44" s="74">
        <v>118.320181871423</v>
      </c>
      <c r="R44" s="77">
        <v>100.44087242622599</v>
      </c>
      <c r="S44" s="73">
        <v>135.62654889780501</v>
      </c>
      <c r="T44" s="74">
        <v>156.69171314457299</v>
      </c>
      <c r="U44" s="74">
        <v>186.53025500259699</v>
      </c>
      <c r="V44" s="77">
        <v>207.82364248165601</v>
      </c>
      <c r="W44" s="73">
        <v>132.54650877953199</v>
      </c>
      <c r="X44" s="74">
        <v>147.766248227549</v>
      </c>
      <c r="Y44" s="74">
        <v>139.26189616918799</v>
      </c>
      <c r="Z44" s="77">
        <v>107.26664163033099</v>
      </c>
      <c r="AA44" s="73">
        <v>116.78350982658699</v>
      </c>
      <c r="AB44" s="74">
        <v>134.41010946752701</v>
      </c>
      <c r="AC44" s="74">
        <v>144.94795128972299</v>
      </c>
      <c r="AD44" s="77">
        <v>134.17462702014001</v>
      </c>
    </row>
    <row r="45" spans="14:30" x14ac:dyDescent="0.25">
      <c r="N45" s="37">
        <v>40178</v>
      </c>
      <c r="O45" s="73">
        <v>96.859677955294003</v>
      </c>
      <c r="P45" s="74">
        <v>98.291561878498698</v>
      </c>
      <c r="Q45" s="74">
        <v>115.032276630556</v>
      </c>
      <c r="R45" s="77">
        <v>93.097206402575907</v>
      </c>
      <c r="S45" s="73">
        <v>134.293535615606</v>
      </c>
      <c r="T45" s="74">
        <v>153.88395695504201</v>
      </c>
      <c r="U45" s="74">
        <v>184.37181835050299</v>
      </c>
      <c r="V45" s="77">
        <v>203.850148614662</v>
      </c>
      <c r="W45" s="73">
        <v>131.15890215458001</v>
      </c>
      <c r="X45" s="74">
        <v>145.05263220758499</v>
      </c>
      <c r="Y45" s="74">
        <v>135.18240469725001</v>
      </c>
      <c r="Z45" s="77">
        <v>103.099720721682</v>
      </c>
      <c r="AA45" s="73">
        <v>114.010430246891</v>
      </c>
      <c r="AB45" s="74">
        <v>132.50685459231801</v>
      </c>
      <c r="AC45" s="74">
        <v>138.95155787557599</v>
      </c>
      <c r="AD45" s="77">
        <v>132.24595220113599</v>
      </c>
    </row>
    <row r="46" spans="14:30" x14ac:dyDescent="0.25">
      <c r="N46" s="37">
        <v>40268</v>
      </c>
      <c r="O46" s="73">
        <v>91.583932038500805</v>
      </c>
      <c r="P46" s="74">
        <v>94.313109048875205</v>
      </c>
      <c r="Q46" s="74">
        <v>112.149753760762</v>
      </c>
      <c r="R46" s="77">
        <v>91.321600017766698</v>
      </c>
      <c r="S46" s="73">
        <v>131.32828209510299</v>
      </c>
      <c r="T46" s="74">
        <v>150.83145465844501</v>
      </c>
      <c r="U46" s="74">
        <v>177.53796494922301</v>
      </c>
      <c r="V46" s="77">
        <v>201.74879585342899</v>
      </c>
      <c r="W46" s="73">
        <v>126.992192602164</v>
      </c>
      <c r="X46" s="74">
        <v>140.65579701055799</v>
      </c>
      <c r="Y46" s="74">
        <v>132.36805766319401</v>
      </c>
      <c r="Z46" s="77">
        <v>105.311216995084</v>
      </c>
      <c r="AA46" s="73">
        <v>112.80147236455799</v>
      </c>
      <c r="AB46" s="74">
        <v>132.732811467061</v>
      </c>
      <c r="AC46" s="74">
        <v>133.56666494563899</v>
      </c>
      <c r="AD46" s="77">
        <v>129.38323456524799</v>
      </c>
    </row>
    <row r="47" spans="14:30" x14ac:dyDescent="0.25">
      <c r="N47" s="37">
        <v>40359</v>
      </c>
      <c r="O47" s="73">
        <v>86.4999608510239</v>
      </c>
      <c r="P47" s="74">
        <v>93.017859260128105</v>
      </c>
      <c r="Q47" s="74">
        <v>109.191439041629</v>
      </c>
      <c r="R47" s="77">
        <v>91.648274200772605</v>
      </c>
      <c r="S47" s="73">
        <v>127.915876260121</v>
      </c>
      <c r="T47" s="74">
        <v>149.803113372621</v>
      </c>
      <c r="U47" s="74">
        <v>170.55653468476501</v>
      </c>
      <c r="V47" s="77">
        <v>199.27320620811699</v>
      </c>
      <c r="W47" s="73">
        <v>122.788737313442</v>
      </c>
      <c r="X47" s="74">
        <v>136.90735568990399</v>
      </c>
      <c r="Y47" s="74">
        <v>131.10960511679301</v>
      </c>
      <c r="Z47" s="77">
        <v>108.670918470049</v>
      </c>
      <c r="AA47" s="73">
        <v>110.383148808554</v>
      </c>
      <c r="AB47" s="74">
        <v>133.25407448489099</v>
      </c>
      <c r="AC47" s="74">
        <v>128.25220441094001</v>
      </c>
      <c r="AD47" s="77">
        <v>126.923357462767</v>
      </c>
    </row>
    <row r="48" spans="14:30" x14ac:dyDescent="0.25">
      <c r="N48" s="37">
        <v>40451</v>
      </c>
      <c r="O48" s="73">
        <v>83.244697890764897</v>
      </c>
      <c r="P48" s="74">
        <v>90.9594620479767</v>
      </c>
      <c r="Q48" s="74">
        <v>106.169237028171</v>
      </c>
      <c r="R48" s="77">
        <v>90.670284403370403</v>
      </c>
      <c r="S48" s="73">
        <v>128.70821784422799</v>
      </c>
      <c r="T48" s="74">
        <v>150.045977832912</v>
      </c>
      <c r="U48" s="74">
        <v>173.46553508529999</v>
      </c>
      <c r="V48" s="77">
        <v>201.143265088211</v>
      </c>
      <c r="W48" s="73">
        <v>120.525384908227</v>
      </c>
      <c r="X48" s="74">
        <v>134.94771461410201</v>
      </c>
      <c r="Y48" s="74">
        <v>131.73428924536199</v>
      </c>
      <c r="Z48" s="77">
        <v>110.404148462943</v>
      </c>
      <c r="AA48" s="73">
        <v>107.103179492197</v>
      </c>
      <c r="AB48" s="74">
        <v>127.68045567289001</v>
      </c>
      <c r="AC48" s="74">
        <v>128.12731476345101</v>
      </c>
      <c r="AD48" s="77">
        <v>128.95069112109201</v>
      </c>
    </row>
    <row r="49" spans="14:30" x14ac:dyDescent="0.25">
      <c r="N49" s="37">
        <v>40543</v>
      </c>
      <c r="O49" s="73">
        <v>80.256676912188993</v>
      </c>
      <c r="P49" s="74">
        <v>88.053198275578396</v>
      </c>
      <c r="Q49" s="74">
        <v>103.907577467154</v>
      </c>
      <c r="R49" s="77">
        <v>88.786038842270003</v>
      </c>
      <c r="S49" s="73">
        <v>130.328783057545</v>
      </c>
      <c r="T49" s="74">
        <v>149.78196656571399</v>
      </c>
      <c r="U49" s="74">
        <v>179.03258740943301</v>
      </c>
      <c r="V49" s="77">
        <v>208.699076160701</v>
      </c>
      <c r="W49" s="73">
        <v>118.101949396533</v>
      </c>
      <c r="X49" s="74">
        <v>132.799712507333</v>
      </c>
      <c r="Y49" s="74">
        <v>130.496557991739</v>
      </c>
      <c r="Z49" s="77">
        <v>110.691450387904</v>
      </c>
      <c r="AA49" s="73">
        <v>104.07211626233</v>
      </c>
      <c r="AB49" s="74">
        <v>121.27580169066201</v>
      </c>
      <c r="AC49" s="74">
        <v>129.73225655034199</v>
      </c>
      <c r="AD49" s="77">
        <v>133.596595964362</v>
      </c>
    </row>
    <row r="50" spans="14:30" x14ac:dyDescent="0.25">
      <c r="N50" s="37">
        <v>40633</v>
      </c>
      <c r="O50" s="73">
        <v>79.081133142643097</v>
      </c>
      <c r="P50" s="74">
        <v>88.564189231308106</v>
      </c>
      <c r="Q50" s="74">
        <v>102.94718872723899</v>
      </c>
      <c r="R50" s="77">
        <v>91.392323065061902</v>
      </c>
      <c r="S50" s="73">
        <v>130.876270130649</v>
      </c>
      <c r="T50" s="74">
        <v>149.93539492375001</v>
      </c>
      <c r="U50" s="74">
        <v>176.07173129452099</v>
      </c>
      <c r="V50" s="77">
        <v>214.927253744707</v>
      </c>
      <c r="W50" s="73">
        <v>115.90896865072099</v>
      </c>
      <c r="X50" s="74">
        <v>130.371507902106</v>
      </c>
      <c r="Y50" s="74">
        <v>127.340258237798</v>
      </c>
      <c r="Z50" s="77">
        <v>111.563724530876</v>
      </c>
      <c r="AA50" s="73">
        <v>103.52147189418</v>
      </c>
      <c r="AB50" s="74">
        <v>121.365760038274</v>
      </c>
      <c r="AC50" s="74">
        <v>128.21962658545601</v>
      </c>
      <c r="AD50" s="77">
        <v>137.878361631351</v>
      </c>
    </row>
    <row r="51" spans="14:30" x14ac:dyDescent="0.25">
      <c r="N51" s="37">
        <v>40724</v>
      </c>
      <c r="O51" s="73">
        <v>80.762514717058806</v>
      </c>
      <c r="P51" s="74">
        <v>91.754724814736306</v>
      </c>
      <c r="Q51" s="74">
        <v>101.81134991120599</v>
      </c>
      <c r="R51" s="77">
        <v>96.072194678583401</v>
      </c>
      <c r="S51" s="73">
        <v>133.83750061936101</v>
      </c>
      <c r="T51" s="74">
        <v>150.23503540494499</v>
      </c>
      <c r="U51" s="74">
        <v>171.81122219017399</v>
      </c>
      <c r="V51" s="77">
        <v>219.96902199465799</v>
      </c>
      <c r="W51" s="73">
        <v>116.188167502366</v>
      </c>
      <c r="X51" s="74">
        <v>130.910352355079</v>
      </c>
      <c r="Y51" s="74">
        <v>127.156470881977</v>
      </c>
      <c r="Z51" s="77">
        <v>114.023785643784</v>
      </c>
      <c r="AA51" s="73">
        <v>105.01212279139899</v>
      </c>
      <c r="AB51" s="74">
        <v>123.454066625409</v>
      </c>
      <c r="AC51" s="74">
        <v>125.608628837433</v>
      </c>
      <c r="AD51" s="77">
        <v>142.12648507653901</v>
      </c>
    </row>
    <row r="52" spans="14:30" x14ac:dyDescent="0.25">
      <c r="N52" s="37">
        <v>40816</v>
      </c>
      <c r="O52" s="73">
        <v>82.655186275492198</v>
      </c>
      <c r="P52" s="74">
        <v>90.936936133860002</v>
      </c>
      <c r="Q52" s="74">
        <v>100.181115738855</v>
      </c>
      <c r="R52" s="77">
        <v>100.229120210337</v>
      </c>
      <c r="S52" s="73">
        <v>138.71525517565101</v>
      </c>
      <c r="T52" s="74">
        <v>149.07778087802399</v>
      </c>
      <c r="U52" s="74">
        <v>174.078239755309</v>
      </c>
      <c r="V52" s="77">
        <v>226.49844847191</v>
      </c>
      <c r="W52" s="73">
        <v>116.014911527362</v>
      </c>
      <c r="X52" s="74">
        <v>132.110786326534</v>
      </c>
      <c r="Y52" s="74">
        <v>129.41809401709099</v>
      </c>
      <c r="Z52" s="77">
        <v>116.907810817504</v>
      </c>
      <c r="AA52" s="73">
        <v>105.844891151163</v>
      </c>
      <c r="AB52" s="74">
        <v>122.20125035160299</v>
      </c>
      <c r="AC52" s="74">
        <v>124.242174246894</v>
      </c>
      <c r="AD52" s="77">
        <v>146.45437611496601</v>
      </c>
    </row>
    <row r="53" spans="14:30" x14ac:dyDescent="0.25">
      <c r="N53" s="37">
        <v>40908</v>
      </c>
      <c r="O53" s="73">
        <v>81.883839751753101</v>
      </c>
      <c r="P53" s="74">
        <v>87.920891864857296</v>
      </c>
      <c r="Q53" s="74">
        <v>99.115596340352099</v>
      </c>
      <c r="R53" s="77">
        <v>101.91893635880599</v>
      </c>
      <c r="S53" s="73">
        <v>141.34202390564599</v>
      </c>
      <c r="T53" s="74">
        <v>147.99678709111001</v>
      </c>
      <c r="U53" s="74">
        <v>178.02598624403299</v>
      </c>
      <c r="V53" s="77">
        <v>230.65827096779199</v>
      </c>
      <c r="W53" s="73">
        <v>114.512034624078</v>
      </c>
      <c r="X53" s="74">
        <v>130.27667942317399</v>
      </c>
      <c r="Y53" s="74">
        <v>129.64149933794999</v>
      </c>
      <c r="Z53" s="77">
        <v>118.48967363677301</v>
      </c>
      <c r="AA53" s="73">
        <v>105.620012350609</v>
      </c>
      <c r="AB53" s="74">
        <v>120.64481603388801</v>
      </c>
      <c r="AC53" s="74">
        <v>125.633223712049</v>
      </c>
      <c r="AD53" s="77">
        <v>151.20356644345</v>
      </c>
    </row>
    <row r="54" spans="14:30" x14ac:dyDescent="0.25">
      <c r="N54" s="37">
        <v>40999</v>
      </c>
      <c r="O54" s="73">
        <v>78.442497196090301</v>
      </c>
      <c r="P54" s="74">
        <v>87.538935801582795</v>
      </c>
      <c r="Q54" s="74">
        <v>97.5356807713286</v>
      </c>
      <c r="R54" s="77">
        <v>97.452055930893593</v>
      </c>
      <c r="S54" s="73">
        <v>140.354034207533</v>
      </c>
      <c r="T54" s="74">
        <v>146.27607414232301</v>
      </c>
      <c r="U54" s="74">
        <v>179.08046925313201</v>
      </c>
      <c r="V54" s="77">
        <v>231.58751024656701</v>
      </c>
      <c r="W54" s="73">
        <v>114.44310287728101</v>
      </c>
      <c r="X54" s="74">
        <v>126.477760661283</v>
      </c>
      <c r="Y54" s="74">
        <v>129.54457929159801</v>
      </c>
      <c r="Z54" s="77">
        <v>121.697083229732</v>
      </c>
      <c r="AA54" s="73">
        <v>107.17771430719399</v>
      </c>
      <c r="AB54" s="74">
        <v>123.798719522141</v>
      </c>
      <c r="AC54" s="74">
        <v>131.47467270882899</v>
      </c>
      <c r="AD54" s="77">
        <v>157.79634596961299</v>
      </c>
    </row>
    <row r="55" spans="14:30" x14ac:dyDescent="0.25">
      <c r="N55" s="37">
        <v>41090</v>
      </c>
      <c r="O55" s="73">
        <v>74.965672701098995</v>
      </c>
      <c r="P55" s="74">
        <v>88.210747700335403</v>
      </c>
      <c r="Q55" s="74">
        <v>96.659052621887099</v>
      </c>
      <c r="R55" s="77">
        <v>93.591065511672298</v>
      </c>
      <c r="S55" s="73">
        <v>140.65742764163801</v>
      </c>
      <c r="T55" s="74">
        <v>145.26696350965699</v>
      </c>
      <c r="U55" s="74">
        <v>178.70598603898</v>
      </c>
      <c r="V55" s="77">
        <v>234.56814079654501</v>
      </c>
      <c r="W55" s="73">
        <v>115.59842094170899</v>
      </c>
      <c r="X55" s="74">
        <v>125.46455408275099</v>
      </c>
      <c r="Y55" s="74">
        <v>131.62797564223101</v>
      </c>
      <c r="Z55" s="77">
        <v>127.903103232047</v>
      </c>
      <c r="AA55" s="73">
        <v>110.25443368241601</v>
      </c>
      <c r="AB55" s="74">
        <v>128.82728384609001</v>
      </c>
      <c r="AC55" s="74">
        <v>138.340305284294</v>
      </c>
      <c r="AD55" s="77">
        <v>167.731679139899</v>
      </c>
    </row>
    <row r="56" spans="14:30" x14ac:dyDescent="0.25">
      <c r="N56" s="37">
        <v>41182</v>
      </c>
      <c r="O56" s="73">
        <v>75.714202293831505</v>
      </c>
      <c r="P56" s="74">
        <v>90.201298530476194</v>
      </c>
      <c r="Q56" s="74">
        <v>98.817974917427605</v>
      </c>
      <c r="R56" s="77">
        <v>99.587337924465302</v>
      </c>
      <c r="S56" s="73">
        <v>143.24406021834901</v>
      </c>
      <c r="T56" s="74">
        <v>148.138776954333</v>
      </c>
      <c r="U56" s="74">
        <v>181.71219161706401</v>
      </c>
      <c r="V56" s="77">
        <v>242.97751203010299</v>
      </c>
      <c r="W56" s="73">
        <v>118.285893106172</v>
      </c>
      <c r="X56" s="74">
        <v>132.84542138090501</v>
      </c>
      <c r="Y56" s="74">
        <v>133.01906502311701</v>
      </c>
      <c r="Z56" s="77">
        <v>131.551430260046</v>
      </c>
      <c r="AA56" s="73">
        <v>112.55070929595399</v>
      </c>
      <c r="AB56" s="74">
        <v>132.11026386439701</v>
      </c>
      <c r="AC56" s="74">
        <v>138.363899551364</v>
      </c>
      <c r="AD56" s="77">
        <v>172.63798403873901</v>
      </c>
    </row>
    <row r="57" spans="14:30" x14ac:dyDescent="0.25">
      <c r="N57" s="37">
        <v>41274</v>
      </c>
      <c r="O57" s="73">
        <v>77.965486626388994</v>
      </c>
      <c r="P57" s="74">
        <v>91.307743307533897</v>
      </c>
      <c r="Q57" s="74">
        <v>100.41452025140001</v>
      </c>
      <c r="R57" s="77">
        <v>107.86494025859</v>
      </c>
      <c r="S57" s="73">
        <v>145.14361129159599</v>
      </c>
      <c r="T57" s="74">
        <v>151.98193533438601</v>
      </c>
      <c r="U57" s="74">
        <v>186.314877341276</v>
      </c>
      <c r="V57" s="77">
        <v>250.80995568748901</v>
      </c>
      <c r="W57" s="73">
        <v>120.798434048601</v>
      </c>
      <c r="X57" s="74">
        <v>138.77154748704299</v>
      </c>
      <c r="Y57" s="74">
        <v>133.17732435172701</v>
      </c>
      <c r="Z57" s="77">
        <v>133.34222033375499</v>
      </c>
      <c r="AA57" s="73">
        <v>113.816673264976</v>
      </c>
      <c r="AB57" s="74">
        <v>133.07842760040401</v>
      </c>
      <c r="AC57" s="74">
        <v>137.69574085553299</v>
      </c>
      <c r="AD57" s="77">
        <v>171.643235256205</v>
      </c>
    </row>
    <row r="58" spans="14:30" x14ac:dyDescent="0.25">
      <c r="N58" s="37">
        <v>41364</v>
      </c>
      <c r="O58" s="73">
        <v>78.467710502626105</v>
      </c>
      <c r="P58" s="74">
        <v>90.518443613183095</v>
      </c>
      <c r="Q58" s="74">
        <v>100.372016073856</v>
      </c>
      <c r="R58" s="77">
        <v>113.249070298663</v>
      </c>
      <c r="S58" s="73">
        <v>146.06555243199301</v>
      </c>
      <c r="T58" s="74">
        <v>153.814355720131</v>
      </c>
      <c r="U58" s="74">
        <v>191.85817082532199</v>
      </c>
      <c r="V58" s="77">
        <v>257.26749671572799</v>
      </c>
      <c r="W58" s="73">
        <v>122.299895013419</v>
      </c>
      <c r="X58" s="74">
        <v>137.18607824010601</v>
      </c>
      <c r="Y58" s="74">
        <v>137.53352169687901</v>
      </c>
      <c r="Z58" s="77">
        <v>137.22593831391401</v>
      </c>
      <c r="AA58" s="73">
        <v>116.602040434664</v>
      </c>
      <c r="AB58" s="74">
        <v>135.820496419763</v>
      </c>
      <c r="AC58" s="74">
        <v>145.49482214664701</v>
      </c>
      <c r="AD58" s="77">
        <v>174.38604852451999</v>
      </c>
    </row>
    <row r="59" spans="14:30" x14ac:dyDescent="0.25">
      <c r="N59" s="37">
        <v>41455</v>
      </c>
      <c r="O59" s="73">
        <v>78.797365850197806</v>
      </c>
      <c r="P59" s="74">
        <v>90.973012113350094</v>
      </c>
      <c r="Q59" s="74">
        <v>102.883423488839</v>
      </c>
      <c r="R59" s="77">
        <v>117.883804764941</v>
      </c>
      <c r="S59" s="73">
        <v>144.20431648825101</v>
      </c>
      <c r="T59" s="74">
        <v>153.93236161275601</v>
      </c>
      <c r="U59" s="74">
        <v>200.70008381945101</v>
      </c>
      <c r="V59" s="77">
        <v>263.77301329852003</v>
      </c>
      <c r="W59" s="73">
        <v>123.61038313440299</v>
      </c>
      <c r="X59" s="74">
        <v>137.24912887287701</v>
      </c>
      <c r="Y59" s="74">
        <v>144.48933012609001</v>
      </c>
      <c r="Z59" s="77">
        <v>141.52290939468301</v>
      </c>
      <c r="AA59" s="73">
        <v>122.860147034311</v>
      </c>
      <c r="AB59" s="74">
        <v>144.342053664199</v>
      </c>
      <c r="AC59" s="74">
        <v>158.050517381308</v>
      </c>
      <c r="AD59" s="77">
        <v>182.23356992138599</v>
      </c>
    </row>
    <row r="60" spans="14:30" x14ac:dyDescent="0.25">
      <c r="N60" s="37">
        <v>41547</v>
      </c>
      <c r="O60" s="73">
        <v>80.463470035878402</v>
      </c>
      <c r="P60" s="74">
        <v>92.892589357344406</v>
      </c>
      <c r="Q60" s="74">
        <v>107.692987650394</v>
      </c>
      <c r="R60" s="77">
        <v>121.921296354551</v>
      </c>
      <c r="S60" s="73">
        <v>146.34717731413099</v>
      </c>
      <c r="T60" s="74">
        <v>153.82761994046399</v>
      </c>
      <c r="U60" s="74">
        <v>203.71243461223401</v>
      </c>
      <c r="V60" s="77">
        <v>269.75997063227601</v>
      </c>
      <c r="W60" s="73">
        <v>123.580598098105</v>
      </c>
      <c r="X60" s="74">
        <v>140.99723510638199</v>
      </c>
      <c r="Y60" s="74">
        <v>143.97672038998601</v>
      </c>
      <c r="Z60" s="77">
        <v>146.15387390700101</v>
      </c>
      <c r="AA60" s="73">
        <v>128.39415095041201</v>
      </c>
      <c r="AB60" s="74">
        <v>150.727183715953</v>
      </c>
      <c r="AC60" s="74">
        <v>162.797779181941</v>
      </c>
      <c r="AD60" s="77">
        <v>186.17444293082301</v>
      </c>
    </row>
    <row r="61" spans="14:30" x14ac:dyDescent="0.25">
      <c r="N61" s="37">
        <v>41639</v>
      </c>
      <c r="O61" s="73">
        <v>82.933608654058801</v>
      </c>
      <c r="P61" s="74">
        <v>94.922893829364696</v>
      </c>
      <c r="Q61" s="74">
        <v>109.915650730134</v>
      </c>
      <c r="R61" s="77">
        <v>124.095053305085</v>
      </c>
      <c r="S61" s="73">
        <v>153.22142767941699</v>
      </c>
      <c r="T61" s="74">
        <v>155.64506710408199</v>
      </c>
      <c r="U61" s="74">
        <v>202.643556020711</v>
      </c>
      <c r="V61" s="77">
        <v>278.21271772186998</v>
      </c>
      <c r="W61" s="73">
        <v>124.45657152239799</v>
      </c>
      <c r="X61" s="74">
        <v>144.79307617919099</v>
      </c>
      <c r="Y61" s="74">
        <v>145.40333376790301</v>
      </c>
      <c r="Z61" s="77">
        <v>149.429709836033</v>
      </c>
      <c r="AA61" s="73">
        <v>130.14946606862</v>
      </c>
      <c r="AB61" s="74">
        <v>154.65939181953601</v>
      </c>
      <c r="AC61" s="74">
        <v>161.96147706889599</v>
      </c>
      <c r="AD61" s="77">
        <v>192.70886439569199</v>
      </c>
    </row>
    <row r="62" spans="14:30" x14ac:dyDescent="0.25">
      <c r="N62" s="37">
        <v>41729</v>
      </c>
      <c r="O62" s="73">
        <v>85.118286521823805</v>
      </c>
      <c r="P62" s="74">
        <v>99.595916751228899</v>
      </c>
      <c r="Q62" s="74">
        <v>112.35373629663501</v>
      </c>
      <c r="R62" s="77">
        <v>127.90100550463799</v>
      </c>
      <c r="S62" s="73">
        <v>155.87805116178899</v>
      </c>
      <c r="T62" s="74">
        <v>159.91744870646301</v>
      </c>
      <c r="U62" s="74">
        <v>209.23905216403301</v>
      </c>
      <c r="V62" s="77">
        <v>289.49021193810501</v>
      </c>
      <c r="W62" s="73">
        <v>128.50065309561501</v>
      </c>
      <c r="X62" s="74">
        <v>150.491142439404</v>
      </c>
      <c r="Y62" s="74">
        <v>149.75465877802799</v>
      </c>
      <c r="Z62" s="77">
        <v>156.088061035923</v>
      </c>
      <c r="AA62" s="73">
        <v>135.881257651265</v>
      </c>
      <c r="AB62" s="74">
        <v>159.655702488401</v>
      </c>
      <c r="AC62" s="74">
        <v>166.324624219106</v>
      </c>
      <c r="AD62" s="77">
        <v>200.220261678311</v>
      </c>
    </row>
    <row r="63" spans="14:30" x14ac:dyDescent="0.25">
      <c r="N63" s="37">
        <v>41820</v>
      </c>
      <c r="O63" s="73">
        <v>87.350400409838898</v>
      </c>
      <c r="P63" s="74">
        <v>106.43419831939499</v>
      </c>
      <c r="Q63" s="74">
        <v>114.386393152712</v>
      </c>
      <c r="R63" s="77">
        <v>132.02495429684501</v>
      </c>
      <c r="S63" s="73">
        <v>160.94967317458199</v>
      </c>
      <c r="T63" s="74">
        <v>165.64721484612701</v>
      </c>
      <c r="U63" s="74">
        <v>216.974583893767</v>
      </c>
      <c r="V63" s="77">
        <v>304.41654812241597</v>
      </c>
      <c r="W63" s="73">
        <v>134.00832043420601</v>
      </c>
      <c r="X63" s="74">
        <v>155.14633207588</v>
      </c>
      <c r="Y63" s="74">
        <v>156.028013362</v>
      </c>
      <c r="Z63" s="77">
        <v>164.448164766346</v>
      </c>
      <c r="AA63" s="73">
        <v>143.390358919736</v>
      </c>
      <c r="AB63" s="74">
        <v>167.52577269711901</v>
      </c>
      <c r="AC63" s="74">
        <v>172.44313672242299</v>
      </c>
      <c r="AD63" s="77">
        <v>210.09402358625701</v>
      </c>
    </row>
    <row r="64" spans="14:30" x14ac:dyDescent="0.25">
      <c r="N64" s="37">
        <v>41912</v>
      </c>
      <c r="O64" s="73">
        <v>89.319072463881199</v>
      </c>
      <c r="P64" s="74">
        <v>107.64997494757399</v>
      </c>
      <c r="Q64" s="74">
        <v>116.89242562808499</v>
      </c>
      <c r="R64" s="77">
        <v>135.675599537766</v>
      </c>
      <c r="S64" s="73">
        <v>163.961312874779</v>
      </c>
      <c r="T64" s="74">
        <v>172.54941617030701</v>
      </c>
      <c r="U64" s="74">
        <v>227.339360789924</v>
      </c>
      <c r="V64" s="77">
        <v>318.95023004324202</v>
      </c>
      <c r="W64" s="73">
        <v>136.42870315077499</v>
      </c>
      <c r="X64" s="74">
        <v>157.884962898775</v>
      </c>
      <c r="Y64" s="74">
        <v>160.00917513668901</v>
      </c>
      <c r="Z64" s="77">
        <v>170.46914907383601</v>
      </c>
      <c r="AA64" s="73">
        <v>150.60513366109399</v>
      </c>
      <c r="AB64" s="74">
        <v>171.18320974185801</v>
      </c>
      <c r="AC64" s="74">
        <v>177.01368986062499</v>
      </c>
      <c r="AD64" s="77">
        <v>219.35264582762201</v>
      </c>
    </row>
    <row r="65" spans="14:30" x14ac:dyDescent="0.25">
      <c r="N65" s="37">
        <v>42004</v>
      </c>
      <c r="O65" s="73">
        <v>91.939410718092503</v>
      </c>
      <c r="P65" s="74">
        <v>109.14260133251101</v>
      </c>
      <c r="Q65" s="74">
        <v>118.422051863926</v>
      </c>
      <c r="R65" s="77">
        <v>138.15292018451399</v>
      </c>
      <c r="S65" s="73">
        <v>164.5894930044</v>
      </c>
      <c r="T65" s="74">
        <v>179.768272281892</v>
      </c>
      <c r="U65" s="74">
        <v>232.81350268330101</v>
      </c>
      <c r="V65" s="77">
        <v>324.29116174798003</v>
      </c>
      <c r="W65" s="73">
        <v>135.504797959207</v>
      </c>
      <c r="X65" s="74">
        <v>160.40143578390499</v>
      </c>
      <c r="Y65" s="74">
        <v>160.26139430327299</v>
      </c>
      <c r="Z65" s="77">
        <v>172.863367644981</v>
      </c>
      <c r="AA65" s="73">
        <v>150.757553925352</v>
      </c>
      <c r="AB65" s="74">
        <v>171.51679287637799</v>
      </c>
      <c r="AC65" s="74">
        <v>179.482350225951</v>
      </c>
      <c r="AD65" s="77">
        <v>221.414851377942</v>
      </c>
    </row>
    <row r="66" spans="14:30" x14ac:dyDescent="0.25">
      <c r="N66" s="37">
        <v>42094</v>
      </c>
      <c r="O66" s="73">
        <v>95.240946470257001</v>
      </c>
      <c r="P66" s="74">
        <v>113.33724518822901</v>
      </c>
      <c r="Q66" s="74">
        <v>120.749215673363</v>
      </c>
      <c r="R66" s="77">
        <v>140.52756465407401</v>
      </c>
      <c r="S66" s="73">
        <v>167.82429372199101</v>
      </c>
      <c r="T66" s="74">
        <v>184.31314567908299</v>
      </c>
      <c r="U66" s="74">
        <v>237.448497837486</v>
      </c>
      <c r="V66" s="77">
        <v>339.37082672718901</v>
      </c>
      <c r="W66" s="73">
        <v>141.99552290890699</v>
      </c>
      <c r="X66" s="74">
        <v>164.451583266559</v>
      </c>
      <c r="Y66" s="74">
        <v>163.98090731964501</v>
      </c>
      <c r="Z66" s="77">
        <v>177.636141715577</v>
      </c>
      <c r="AA66" s="73">
        <v>155.88021654942801</v>
      </c>
      <c r="AB66" s="74">
        <v>175.72592736236501</v>
      </c>
      <c r="AC66" s="74">
        <v>185.35749423848699</v>
      </c>
      <c r="AD66" s="77">
        <v>229.700125994372</v>
      </c>
    </row>
    <row r="67" spans="14:30" x14ac:dyDescent="0.25">
      <c r="N67" s="37">
        <v>42185</v>
      </c>
      <c r="O67" s="73">
        <v>97.001889633874399</v>
      </c>
      <c r="P67" s="74">
        <v>117.56724039117201</v>
      </c>
      <c r="Q67" s="74">
        <v>122.501430334565</v>
      </c>
      <c r="R67" s="77">
        <v>148.22173087135701</v>
      </c>
      <c r="S67" s="73">
        <v>171.645169517623</v>
      </c>
      <c r="T67" s="74">
        <v>185.88433932384299</v>
      </c>
      <c r="U67" s="74">
        <v>238.381401716222</v>
      </c>
      <c r="V67" s="77">
        <v>353.98496114881999</v>
      </c>
      <c r="W67" s="73">
        <v>150.33469081434799</v>
      </c>
      <c r="X67" s="74">
        <v>168.910926362417</v>
      </c>
      <c r="Y67" s="74">
        <v>168.63369148023699</v>
      </c>
      <c r="Z67" s="77">
        <v>186.11413946286299</v>
      </c>
      <c r="AA67" s="73">
        <v>162.089848219457</v>
      </c>
      <c r="AB67" s="74">
        <v>182.55783760124399</v>
      </c>
      <c r="AC67" s="74">
        <v>192.13573673085699</v>
      </c>
      <c r="AD67" s="77">
        <v>240.304221873979</v>
      </c>
    </row>
    <row r="68" spans="14:30" x14ac:dyDescent="0.25">
      <c r="N68" s="37">
        <v>42277</v>
      </c>
      <c r="O68" s="73">
        <v>97.4518161231655</v>
      </c>
      <c r="P68" s="74">
        <v>119.528827246896</v>
      </c>
      <c r="Q68" s="74">
        <v>123.46667930524301</v>
      </c>
      <c r="R68" s="77">
        <v>154.37603320763799</v>
      </c>
      <c r="S68" s="73">
        <v>173.21637161555699</v>
      </c>
      <c r="T68" s="74">
        <v>185.58921752747801</v>
      </c>
      <c r="U68" s="74">
        <v>244.99982165838301</v>
      </c>
      <c r="V68" s="77">
        <v>361.47000746362397</v>
      </c>
      <c r="W68" s="73">
        <v>152.227492047683</v>
      </c>
      <c r="X68" s="74">
        <v>171.059383814971</v>
      </c>
      <c r="Y68" s="74">
        <v>172.216205083158</v>
      </c>
      <c r="Z68" s="77">
        <v>193.391956086617</v>
      </c>
      <c r="AA68" s="73">
        <v>165.62635631948001</v>
      </c>
      <c r="AB68" s="74">
        <v>189.313761348176</v>
      </c>
      <c r="AC68" s="74">
        <v>197.230452906913</v>
      </c>
      <c r="AD68" s="77">
        <v>247.963168539072</v>
      </c>
    </row>
    <row r="69" spans="14:30" x14ac:dyDescent="0.25">
      <c r="N69" s="37">
        <v>42369</v>
      </c>
      <c r="O69" s="73">
        <v>97.803961165262706</v>
      </c>
      <c r="P69" s="74">
        <v>118.58610812016001</v>
      </c>
      <c r="Q69" s="74">
        <v>125.861250179132</v>
      </c>
      <c r="R69" s="77">
        <v>156.31431714004299</v>
      </c>
      <c r="S69" s="73">
        <v>174.026886819319</v>
      </c>
      <c r="T69" s="74">
        <v>187.164691307195</v>
      </c>
      <c r="U69" s="74">
        <v>252.088932662411</v>
      </c>
      <c r="V69" s="77">
        <v>367.72728661850499</v>
      </c>
      <c r="W69" s="73">
        <v>150.82168250991501</v>
      </c>
      <c r="X69" s="74">
        <v>172.94635262065799</v>
      </c>
      <c r="Y69" s="74">
        <v>174.576832511383</v>
      </c>
      <c r="Z69" s="77">
        <v>198.30614050272001</v>
      </c>
      <c r="AA69" s="73">
        <v>167.30628501951</v>
      </c>
      <c r="AB69" s="74">
        <v>192.28689767250299</v>
      </c>
      <c r="AC69" s="74">
        <v>200.615228223695</v>
      </c>
      <c r="AD69" s="77">
        <v>251.416460870912</v>
      </c>
    </row>
    <row r="70" spans="14:30" x14ac:dyDescent="0.25">
      <c r="N70" s="37">
        <v>42460</v>
      </c>
      <c r="O70" s="73">
        <v>97.810759955225095</v>
      </c>
      <c r="P70" s="74">
        <v>119.987149970255</v>
      </c>
      <c r="Q70" s="74">
        <v>126.55701255042899</v>
      </c>
      <c r="R70" s="77">
        <v>157.80054760297401</v>
      </c>
      <c r="S70" s="73">
        <v>176.82056220453001</v>
      </c>
      <c r="T70" s="74">
        <v>192.08117003554401</v>
      </c>
      <c r="U70" s="74">
        <v>253.53830835357101</v>
      </c>
      <c r="V70" s="77">
        <v>377.91286372476998</v>
      </c>
      <c r="W70" s="73">
        <v>151.64406179897799</v>
      </c>
      <c r="X70" s="74">
        <v>181.47760211966599</v>
      </c>
      <c r="Y70" s="74">
        <v>176.24879436314399</v>
      </c>
      <c r="Z70" s="77">
        <v>202.829775151814</v>
      </c>
      <c r="AA70" s="73">
        <v>170.10365884979799</v>
      </c>
      <c r="AB70" s="74">
        <v>195.221584733707</v>
      </c>
      <c r="AC70" s="74">
        <v>203.26564167376199</v>
      </c>
      <c r="AD70" s="77">
        <v>258.03455324161899</v>
      </c>
    </row>
    <row r="71" spans="14:30" x14ac:dyDescent="0.25">
      <c r="N71" s="37">
        <v>42551</v>
      </c>
      <c r="O71" s="73">
        <v>100.6079269593</v>
      </c>
      <c r="P71" s="74">
        <v>126.153427072293</v>
      </c>
      <c r="Q71" s="74">
        <v>128.99112643048099</v>
      </c>
      <c r="R71" s="77">
        <v>160.30847246771799</v>
      </c>
      <c r="S71" s="73">
        <v>182.73617732571699</v>
      </c>
      <c r="T71" s="74">
        <v>200.96280004155599</v>
      </c>
      <c r="U71" s="74">
        <v>256.559599109636</v>
      </c>
      <c r="V71" s="77">
        <v>387.15698037778799</v>
      </c>
      <c r="W71" s="73">
        <v>151.68735737150701</v>
      </c>
      <c r="X71" s="74">
        <v>192.99639737793399</v>
      </c>
      <c r="Y71" s="74">
        <v>179.37684973653299</v>
      </c>
      <c r="Z71" s="77">
        <v>209.61224642688501</v>
      </c>
      <c r="AA71" s="73">
        <v>173.38710576414101</v>
      </c>
      <c r="AB71" s="74">
        <v>201.170569594808</v>
      </c>
      <c r="AC71" s="74">
        <v>209.50956825454699</v>
      </c>
      <c r="AD71" s="77">
        <v>273.83757776348102</v>
      </c>
    </row>
    <row r="72" spans="14:30" x14ac:dyDescent="0.25">
      <c r="N72" s="37">
        <v>42643</v>
      </c>
      <c r="O72" s="73">
        <v>102.44614754758101</v>
      </c>
      <c r="P72" s="74">
        <v>124.919487446728</v>
      </c>
      <c r="Q72" s="74">
        <v>128.93183368792</v>
      </c>
      <c r="R72" s="77">
        <v>160.87518286458001</v>
      </c>
      <c r="S72" s="73">
        <v>187.12079413432099</v>
      </c>
      <c r="T72" s="74">
        <v>201.48757675857101</v>
      </c>
      <c r="U72" s="74">
        <v>261.110511729302</v>
      </c>
      <c r="V72" s="77">
        <v>383.63710707580401</v>
      </c>
      <c r="W72" s="73">
        <v>155.700909921321</v>
      </c>
      <c r="X72" s="74">
        <v>186.89515887522199</v>
      </c>
      <c r="Y72" s="74">
        <v>179.328801793678</v>
      </c>
      <c r="Z72" s="77">
        <v>212.093158500052</v>
      </c>
      <c r="AA72" s="73">
        <v>173.46579063565699</v>
      </c>
      <c r="AB72" s="74">
        <v>204.81309345684701</v>
      </c>
      <c r="AC72" s="74">
        <v>211.47669472077001</v>
      </c>
      <c r="AD72" s="77">
        <v>282.02795620252999</v>
      </c>
    </row>
    <row r="73" spans="14:30" x14ac:dyDescent="0.25">
      <c r="N73" s="37">
        <v>42735</v>
      </c>
      <c r="O73" s="73">
        <v>103.16848533922</v>
      </c>
      <c r="P73" s="74">
        <v>122.134730744289</v>
      </c>
      <c r="Q73" s="74">
        <v>130.42989405925201</v>
      </c>
      <c r="R73" s="77">
        <v>163.708033120945</v>
      </c>
      <c r="S73" s="73">
        <v>185.96801181667399</v>
      </c>
      <c r="T73" s="74">
        <v>199.26358359139701</v>
      </c>
      <c r="U73" s="74">
        <v>264.16248541877098</v>
      </c>
      <c r="V73" s="77">
        <v>387.011281911781</v>
      </c>
      <c r="W73" s="73">
        <v>156.62526875077</v>
      </c>
      <c r="X73" s="74">
        <v>182.59282305250301</v>
      </c>
      <c r="Y73" s="74">
        <v>181.75266184364901</v>
      </c>
      <c r="Z73" s="77">
        <v>209.49526917644801</v>
      </c>
      <c r="AA73" s="73">
        <v>176.43551499325301</v>
      </c>
      <c r="AB73" s="74">
        <v>201.54776770074801</v>
      </c>
      <c r="AC73" s="74">
        <v>211.28282259750301</v>
      </c>
      <c r="AD73" s="77">
        <v>277.48428584948903</v>
      </c>
    </row>
    <row r="74" spans="14:30" x14ac:dyDescent="0.25">
      <c r="N74" s="153"/>
      <c r="O74" s="149"/>
      <c r="P74" s="150"/>
      <c r="Q74" s="150"/>
      <c r="R74" s="151"/>
      <c r="S74" s="149"/>
      <c r="T74" s="150"/>
      <c r="U74" s="150"/>
      <c r="V74" s="151"/>
      <c r="W74" s="149"/>
      <c r="X74" s="150"/>
      <c r="Y74" s="150"/>
      <c r="Z74" s="151"/>
      <c r="AA74" s="149"/>
      <c r="AB74" s="150"/>
      <c r="AC74" s="150"/>
      <c r="AD74" s="151"/>
    </row>
    <row r="75" spans="14:30" x14ac:dyDescent="0.25">
      <c r="N75" s="84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6"/>
    </row>
    <row r="76" spans="14:30" x14ac:dyDescent="0.25">
      <c r="N76" s="84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6"/>
    </row>
    <row r="77" spans="14:30" x14ac:dyDescent="0.25">
      <c r="N77" s="84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6"/>
    </row>
    <row r="78" spans="14:30" x14ac:dyDescent="0.25">
      <c r="N78" s="84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6"/>
    </row>
    <row r="79" spans="14:30" x14ac:dyDescent="0.25">
      <c r="N79" s="84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6"/>
    </row>
    <row r="80" spans="14:30" x14ac:dyDescent="0.25">
      <c r="N80" s="84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7"/>
    </row>
    <row r="81" spans="14:30" x14ac:dyDescent="0.25">
      <c r="N81" s="84"/>
      <c r="O81" s="97"/>
      <c r="P81" s="98"/>
      <c r="Q81" s="98"/>
      <c r="R81" s="99"/>
      <c r="S81" s="86"/>
      <c r="T81" s="87"/>
      <c r="U81" s="87"/>
      <c r="V81" s="100"/>
      <c r="W81" s="86"/>
      <c r="X81" s="87"/>
      <c r="Y81" s="87"/>
      <c r="Z81" s="100"/>
      <c r="AA81" s="86"/>
      <c r="AB81" s="87"/>
      <c r="AC81" s="87"/>
      <c r="AD81" s="100"/>
    </row>
    <row r="82" spans="14:30" x14ac:dyDescent="0.25">
      <c r="N82" s="84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6"/>
    </row>
    <row r="83" spans="14:30" x14ac:dyDescent="0.25">
      <c r="N83" s="84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6"/>
    </row>
    <row r="84" spans="14:30" x14ac:dyDescent="0.25">
      <c r="N84" s="84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6"/>
    </row>
    <row r="85" spans="14:30" x14ac:dyDescent="0.25">
      <c r="N85" s="84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6"/>
    </row>
    <row r="86" spans="14:30" x14ac:dyDescent="0.25">
      <c r="N86" s="84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6"/>
    </row>
    <row r="87" spans="14:30" x14ac:dyDescent="0.25">
      <c r="N87" s="84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7"/>
    </row>
    <row r="88" spans="14:30" x14ac:dyDescent="0.25">
      <c r="N88" s="84"/>
      <c r="O88" s="97"/>
      <c r="P88" s="98"/>
      <c r="Q88" s="98"/>
      <c r="R88" s="99"/>
      <c r="S88" s="86"/>
      <c r="T88" s="87"/>
      <c r="U88" s="87"/>
      <c r="V88" s="100"/>
      <c r="W88" s="86"/>
      <c r="X88" s="87"/>
      <c r="Y88" s="87"/>
      <c r="Z88" s="100"/>
      <c r="AA88" s="86"/>
      <c r="AB88" s="87"/>
      <c r="AC88" s="87"/>
      <c r="AD88" s="100"/>
    </row>
    <row r="89" spans="14:30" x14ac:dyDescent="0.25">
      <c r="N89" s="84"/>
      <c r="O89" s="97"/>
      <c r="P89" s="98"/>
      <c r="Q89" s="98"/>
      <c r="R89" s="99"/>
      <c r="S89" s="86"/>
      <c r="T89" s="87"/>
      <c r="U89" s="87"/>
      <c r="V89" s="100"/>
      <c r="W89" s="86"/>
      <c r="X89" s="87"/>
      <c r="Y89" s="87"/>
      <c r="Z89" s="100"/>
      <c r="AA89" s="86"/>
      <c r="AB89" s="87"/>
      <c r="AC89" s="87"/>
      <c r="AD89" s="100"/>
    </row>
    <row r="90" spans="14:30" x14ac:dyDescent="0.25">
      <c r="N90" s="84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101"/>
    </row>
    <row r="91" spans="14:30" x14ac:dyDescent="0.25">
      <c r="N91" s="84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101"/>
    </row>
    <row r="92" spans="14:30" x14ac:dyDescent="0.25">
      <c r="N92" s="84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6"/>
    </row>
    <row r="93" spans="14:30" x14ac:dyDescent="0.25">
      <c r="N93" s="84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6"/>
    </row>
    <row r="94" spans="14:30" x14ac:dyDescent="0.25">
      <c r="N94" s="81"/>
      <c r="O94" s="86"/>
      <c r="P94" s="87"/>
      <c r="Q94" s="87"/>
      <c r="R94" s="100"/>
      <c r="S94" s="86"/>
      <c r="T94" s="87"/>
      <c r="U94" s="87"/>
      <c r="V94" s="100"/>
      <c r="W94" s="86"/>
      <c r="X94" s="87"/>
      <c r="Y94" s="87"/>
      <c r="Z94" s="100"/>
      <c r="AA94" s="86"/>
      <c r="AB94" s="87"/>
      <c r="AC94" s="87"/>
      <c r="AD94" s="100"/>
    </row>
    <row r="95" spans="14:30" x14ac:dyDescent="0.25">
      <c r="N95" s="82"/>
      <c r="O95" s="86"/>
      <c r="P95" s="87"/>
      <c r="Q95" s="87"/>
      <c r="R95" s="100"/>
      <c r="S95" s="86"/>
      <c r="T95" s="87"/>
      <c r="U95" s="87"/>
      <c r="V95" s="100"/>
      <c r="W95" s="86"/>
      <c r="X95" s="87"/>
      <c r="Y95" s="87"/>
      <c r="Z95" s="100"/>
      <c r="AA95" s="86"/>
      <c r="AB95" s="87"/>
      <c r="AC95" s="87"/>
      <c r="AD95" s="100"/>
    </row>
    <row r="96" spans="14:30" x14ac:dyDescent="0.25">
      <c r="N96" s="81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108"/>
    </row>
    <row r="97" spans="14:30" x14ac:dyDescent="0.25">
      <c r="N97" s="37"/>
      <c r="O97" s="73"/>
      <c r="P97" s="74"/>
      <c r="Q97" s="74"/>
      <c r="R97" s="77"/>
      <c r="S97" s="73"/>
      <c r="T97" s="74"/>
      <c r="U97" s="74"/>
      <c r="V97" s="77"/>
      <c r="W97" s="73"/>
      <c r="X97" s="74"/>
      <c r="Y97" s="74"/>
      <c r="Z97" s="77"/>
      <c r="AA97" s="73"/>
      <c r="AB97" s="74"/>
      <c r="AC97" s="74"/>
      <c r="AD97" s="77"/>
    </row>
    <row r="98" spans="14:30" x14ac:dyDescent="0.25">
      <c r="N98" s="37"/>
      <c r="O98" s="73"/>
      <c r="P98" s="74"/>
      <c r="Q98" s="74"/>
      <c r="R98" s="77"/>
      <c r="S98" s="73"/>
      <c r="T98" s="74"/>
      <c r="U98" s="74"/>
      <c r="V98" s="77"/>
      <c r="W98" s="73"/>
      <c r="X98" s="74"/>
      <c r="Y98" s="74"/>
      <c r="Z98" s="77"/>
      <c r="AA98" s="73"/>
      <c r="AB98" s="74"/>
      <c r="AC98" s="74"/>
      <c r="AD98" s="77"/>
    </row>
    <row r="99" spans="14:30" x14ac:dyDescent="0.25">
      <c r="N99" s="37"/>
      <c r="O99" s="73"/>
      <c r="P99" s="74"/>
      <c r="Q99" s="74"/>
      <c r="R99" s="77"/>
      <c r="S99" s="73"/>
      <c r="T99" s="74"/>
      <c r="U99" s="74"/>
      <c r="V99" s="77"/>
      <c r="W99" s="73"/>
      <c r="X99" s="74"/>
      <c r="Y99" s="74"/>
      <c r="Z99" s="77"/>
      <c r="AA99" s="73"/>
      <c r="AB99" s="74"/>
      <c r="AC99" s="74"/>
      <c r="AD99" s="77"/>
    </row>
    <row r="100" spans="14:30" x14ac:dyDescent="0.25">
      <c r="N100" s="37"/>
      <c r="O100" s="73"/>
      <c r="P100" s="74"/>
      <c r="Q100" s="74"/>
      <c r="R100" s="77"/>
      <c r="S100" s="73"/>
      <c r="T100" s="74"/>
      <c r="U100" s="74"/>
      <c r="V100" s="77"/>
      <c r="W100" s="73"/>
      <c r="X100" s="74"/>
      <c r="Y100" s="74"/>
      <c r="Z100" s="77"/>
      <c r="AA100" s="73"/>
      <c r="AB100" s="74"/>
      <c r="AC100" s="74"/>
      <c r="AD100" s="77"/>
    </row>
    <row r="101" spans="14:30" x14ac:dyDescent="0.25">
      <c r="N101" s="37"/>
      <c r="O101" s="73"/>
      <c r="P101" s="74"/>
      <c r="Q101" s="74"/>
      <c r="R101" s="77"/>
      <c r="S101" s="73"/>
      <c r="T101" s="74"/>
      <c r="U101" s="74"/>
      <c r="V101" s="77"/>
      <c r="W101" s="73"/>
      <c r="X101" s="74"/>
      <c r="Y101" s="74"/>
      <c r="Z101" s="77"/>
      <c r="AA101" s="73"/>
      <c r="AB101" s="74"/>
      <c r="AC101" s="74"/>
      <c r="AD101" s="77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/>
      <c r="O107" s="73"/>
      <c r="P107" s="74"/>
      <c r="Q107" s="74"/>
      <c r="R107" s="77"/>
      <c r="S107" s="73"/>
      <c r="T107" s="74"/>
      <c r="U107" s="74"/>
      <c r="V107" s="77"/>
      <c r="W107" s="73"/>
      <c r="X107" s="74"/>
      <c r="Y107" s="74"/>
      <c r="Z107" s="77"/>
      <c r="AA107" s="73"/>
      <c r="AB107" s="74"/>
      <c r="AC107" s="74"/>
      <c r="AD107" s="77"/>
    </row>
    <row r="108" spans="14:30" x14ac:dyDescent="0.25">
      <c r="N108" s="37"/>
      <c r="O108" s="73"/>
      <c r="P108" s="74"/>
      <c r="Q108" s="74"/>
      <c r="R108" s="77"/>
      <c r="S108" s="73"/>
      <c r="T108" s="74"/>
      <c r="U108" s="74"/>
      <c r="V108" s="77"/>
      <c r="W108" s="73"/>
      <c r="X108" s="74"/>
      <c r="Y108" s="74"/>
      <c r="Z108" s="77"/>
      <c r="AA108" s="73"/>
      <c r="AB108" s="74"/>
      <c r="AC108" s="74"/>
      <c r="AD108" s="77"/>
    </row>
    <row r="109" spans="14:30" x14ac:dyDescent="0.25">
      <c r="N109" s="37">
        <v>46022</v>
      </c>
      <c r="O109" s="73" t="s">
        <v>78</v>
      </c>
      <c r="P109" s="74" t="s">
        <v>78</v>
      </c>
      <c r="Q109" s="74" t="s">
        <v>78</v>
      </c>
      <c r="R109" s="77" t="s">
        <v>78</v>
      </c>
      <c r="S109" s="73" t="s">
        <v>78</v>
      </c>
      <c r="T109" s="74" t="s">
        <v>78</v>
      </c>
      <c r="U109" s="74" t="s">
        <v>78</v>
      </c>
      <c r="V109" s="77" t="s">
        <v>78</v>
      </c>
      <c r="W109" s="73" t="s">
        <v>78</v>
      </c>
      <c r="X109" s="74" t="s">
        <v>78</v>
      </c>
      <c r="Y109" s="74" t="s">
        <v>78</v>
      </c>
      <c r="Z109" s="77" t="s">
        <v>78</v>
      </c>
      <c r="AA109" s="73" t="s">
        <v>78</v>
      </c>
      <c r="AB109" s="74" t="s">
        <v>78</v>
      </c>
      <c r="AC109" s="74" t="s">
        <v>78</v>
      </c>
      <c r="AD109" s="77" t="s">
        <v>78</v>
      </c>
    </row>
    <row r="110" spans="14:30" x14ac:dyDescent="0.25">
      <c r="N110" s="37"/>
    </row>
    <row r="111" spans="14:30" x14ac:dyDescent="0.25">
      <c r="N111" s="37"/>
    </row>
    <row r="112" spans="14:30" x14ac:dyDescent="0.25">
      <c r="N112" s="37"/>
    </row>
    <row r="113" spans="14:14" x14ac:dyDescent="0.25">
      <c r="N113" s="37"/>
    </row>
    <row r="114" spans="14:14" x14ac:dyDescent="0.25">
      <c r="N114" s="37"/>
    </row>
    <row r="115" spans="14:14" x14ac:dyDescent="0.25">
      <c r="N115" s="37"/>
    </row>
    <row r="116" spans="14:14" x14ac:dyDescent="0.25">
      <c r="N116" s="37"/>
    </row>
    <row r="117" spans="14:14" x14ac:dyDescent="0.25">
      <c r="N117" s="37"/>
    </row>
    <row r="118" spans="14:14" x14ac:dyDescent="0.25">
      <c r="N118" s="37"/>
    </row>
    <row r="119" spans="14:14" x14ac:dyDescent="0.25">
      <c r="N119" s="37"/>
    </row>
    <row r="120" spans="14:14" x14ac:dyDescent="0.25">
      <c r="N120" s="37"/>
    </row>
    <row r="121" spans="14:14" x14ac:dyDescent="0.25">
      <c r="N121" s="37"/>
    </row>
    <row r="122" spans="14:14" x14ac:dyDescent="0.25">
      <c r="N122" s="37"/>
    </row>
    <row r="123" spans="14:14" x14ac:dyDescent="0.25">
      <c r="N123" s="37"/>
    </row>
    <row r="124" spans="14:14" x14ac:dyDescent="0.25">
      <c r="N124" s="37"/>
    </row>
    <row r="125" spans="14:14" x14ac:dyDescent="0.25">
      <c r="N125" s="37"/>
    </row>
    <row r="126" spans="14:14" x14ac:dyDescent="0.25">
      <c r="N126" s="37"/>
    </row>
    <row r="127" spans="14:14" x14ac:dyDescent="0.25">
      <c r="N127" s="37"/>
    </row>
    <row r="128" spans="14:14" x14ac:dyDescent="0.25">
      <c r="N128" s="37"/>
    </row>
    <row r="129" spans="14:14" x14ac:dyDescent="0.25">
      <c r="N129" s="37"/>
    </row>
    <row r="130" spans="14:14" x14ac:dyDescent="0.25">
      <c r="N130" s="37"/>
    </row>
    <row r="131" spans="14:14" x14ac:dyDescent="0.25">
      <c r="N131" s="37"/>
    </row>
    <row r="132" spans="14:14" x14ac:dyDescent="0.25">
      <c r="N132" s="37"/>
    </row>
    <row r="133" spans="14:14" x14ac:dyDescent="0.25">
      <c r="N133" s="37"/>
    </row>
    <row r="134" spans="14:14" x14ac:dyDescent="0.25">
      <c r="N134" s="37"/>
    </row>
    <row r="135" spans="14:14" x14ac:dyDescent="0.25">
      <c r="N135" s="37"/>
    </row>
    <row r="136" spans="14:14" x14ac:dyDescent="0.25">
      <c r="N136" s="37"/>
    </row>
    <row r="137" spans="14:14" x14ac:dyDescent="0.25">
      <c r="N137" s="37"/>
    </row>
    <row r="138" spans="14:14" x14ac:dyDescent="0.25">
      <c r="N138" s="37"/>
    </row>
    <row r="139" spans="14:14" x14ac:dyDescent="0.25">
      <c r="N139" s="37"/>
    </row>
    <row r="140" spans="14:14" x14ac:dyDescent="0.25">
      <c r="N140" s="37"/>
    </row>
    <row r="141" spans="14:14" x14ac:dyDescent="0.25">
      <c r="N141" s="37"/>
    </row>
    <row r="142" spans="14:14" x14ac:dyDescent="0.25">
      <c r="N142" s="37"/>
    </row>
    <row r="143" spans="14:14" x14ac:dyDescent="0.25">
      <c r="N143" s="37"/>
    </row>
    <row r="144" spans="14:14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97:N109 N6:N73">
    <cfRule type="expression" dxfId="12" priority="11">
      <formula>$O6=""</formula>
    </cfRule>
  </conditionalFormatting>
  <conditionalFormatting sqref="N94">
    <cfRule type="expression" dxfId="11" priority="3">
      <formula>$O94=""</formula>
    </cfRule>
  </conditionalFormatting>
  <conditionalFormatting sqref="N80:N81 N87:N93">
    <cfRule type="expression" dxfId="10" priority="5">
      <formula>$O80=""</formula>
    </cfRule>
  </conditionalFormatting>
  <conditionalFormatting sqref="N96">
    <cfRule type="expression" dxfId="9" priority="4">
      <formula>$O95=""</formula>
    </cfRule>
  </conditionalFormatting>
  <conditionalFormatting sqref="N75:N79">
    <cfRule type="expression" dxfId="8" priority="2">
      <formula>$O75=""</formula>
    </cfRule>
  </conditionalFormatting>
  <conditionalFormatting sqref="N82:N86">
    <cfRule type="expression" dxfId="7" priority="1">
      <formula>$O82=""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U209" sqref="U209:V228"/>
    </sheetView>
  </sheetViews>
  <sheetFormatPr defaultRowHeight="15" x14ac:dyDescent="0.25"/>
  <cols>
    <col min="1" max="1" width="13.7109375" style="120" customWidth="1"/>
    <col min="2" max="13" width="13.7109375" style="36" customWidth="1"/>
    <col min="14" max="14" width="14.570312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110" customFormat="1" ht="63.95" customHeight="1" x14ac:dyDescent="0.25">
      <c r="A1" s="109"/>
      <c r="N1" s="111" t="s">
        <v>45</v>
      </c>
      <c r="O1" s="112" t="s">
        <v>46</v>
      </c>
      <c r="P1" s="112" t="s">
        <v>47</v>
      </c>
      <c r="Q1" s="112" t="s">
        <v>48</v>
      </c>
      <c r="R1" s="113" t="s">
        <v>49</v>
      </c>
      <c r="S1" s="113" t="s">
        <v>50</v>
      </c>
      <c r="T1" s="113" t="s">
        <v>51</v>
      </c>
      <c r="U1" s="112" t="s">
        <v>52</v>
      </c>
      <c r="V1" s="112" t="s">
        <v>53</v>
      </c>
      <c r="W1" s="112" t="s">
        <v>54</v>
      </c>
      <c r="X1" s="112" t="s">
        <v>55</v>
      </c>
    </row>
    <row r="2" spans="1:24" ht="15.75" x14ac:dyDescent="0.2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N2" s="116">
        <v>36556</v>
      </c>
      <c r="O2" s="117">
        <v>192</v>
      </c>
      <c r="P2" s="117">
        <v>21</v>
      </c>
      <c r="Q2" s="117">
        <v>171</v>
      </c>
      <c r="R2" s="118">
        <v>498551943</v>
      </c>
      <c r="S2" s="118">
        <v>256537156</v>
      </c>
      <c r="T2" s="118">
        <v>242014787</v>
      </c>
      <c r="U2" s="119" t="s">
        <v>18</v>
      </c>
      <c r="V2" s="119" t="s">
        <v>18</v>
      </c>
      <c r="W2" s="119" t="s">
        <v>18</v>
      </c>
      <c r="X2" s="119" t="s">
        <v>18</v>
      </c>
    </row>
    <row r="3" spans="1:24" ht="15.75" x14ac:dyDescent="0.2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N3" s="116">
        <v>36585</v>
      </c>
      <c r="O3" s="117">
        <v>153</v>
      </c>
      <c r="P3" s="117">
        <v>24</v>
      </c>
      <c r="Q3" s="117">
        <v>129</v>
      </c>
      <c r="R3" s="118">
        <v>556497898</v>
      </c>
      <c r="S3" s="118">
        <v>383150386</v>
      </c>
      <c r="T3" s="118">
        <v>173347512</v>
      </c>
      <c r="U3" s="119" t="s">
        <v>18</v>
      </c>
      <c r="V3" s="119" t="s">
        <v>18</v>
      </c>
      <c r="W3" s="119" t="s">
        <v>18</v>
      </c>
      <c r="X3" s="119" t="s">
        <v>18</v>
      </c>
    </row>
    <row r="4" spans="1:24" ht="15.75" x14ac:dyDescent="0.25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N4" s="116">
        <v>36616</v>
      </c>
      <c r="O4" s="117">
        <v>229</v>
      </c>
      <c r="P4" s="117">
        <v>34</v>
      </c>
      <c r="Q4" s="117">
        <v>195</v>
      </c>
      <c r="R4" s="118">
        <v>660592934</v>
      </c>
      <c r="S4" s="118">
        <v>382522934</v>
      </c>
      <c r="T4" s="118">
        <v>278070000</v>
      </c>
      <c r="U4" s="119" t="s">
        <v>18</v>
      </c>
      <c r="V4" s="119" t="s">
        <v>18</v>
      </c>
      <c r="W4" s="119" t="s">
        <v>18</v>
      </c>
      <c r="X4" s="119" t="s">
        <v>18</v>
      </c>
    </row>
    <row r="5" spans="1:24" ht="15.75" x14ac:dyDescent="0.25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N5" s="116">
        <v>36646</v>
      </c>
      <c r="O5" s="117">
        <v>182</v>
      </c>
      <c r="P5" s="117">
        <v>30</v>
      </c>
      <c r="Q5" s="117">
        <v>152</v>
      </c>
      <c r="R5" s="118">
        <v>476511242</v>
      </c>
      <c r="S5" s="118">
        <v>263503500</v>
      </c>
      <c r="T5" s="118">
        <v>213007742</v>
      </c>
      <c r="U5" s="119" t="s">
        <v>18</v>
      </c>
      <c r="V5" s="119" t="s">
        <v>18</v>
      </c>
      <c r="W5" s="119" t="s">
        <v>18</v>
      </c>
      <c r="X5" s="119" t="s">
        <v>18</v>
      </c>
    </row>
    <row r="6" spans="1:24" ht="15.75" x14ac:dyDescent="0.25">
      <c r="N6" s="116">
        <v>36677</v>
      </c>
      <c r="O6" s="117">
        <v>211</v>
      </c>
      <c r="P6" s="117">
        <v>36</v>
      </c>
      <c r="Q6" s="117">
        <v>175</v>
      </c>
      <c r="R6" s="118">
        <v>1079476629</v>
      </c>
      <c r="S6" s="118">
        <v>826245240</v>
      </c>
      <c r="T6" s="118">
        <v>253231389</v>
      </c>
      <c r="U6" s="119" t="s">
        <v>18</v>
      </c>
      <c r="V6" s="119" t="s">
        <v>18</v>
      </c>
      <c r="W6" s="119" t="s">
        <v>18</v>
      </c>
      <c r="X6" s="119" t="s">
        <v>18</v>
      </c>
    </row>
    <row r="7" spans="1:24" ht="15.75" x14ac:dyDescent="0.25">
      <c r="A7" s="173" t="s">
        <v>94</v>
      </c>
      <c r="B7" s="173"/>
      <c r="C7" s="173"/>
      <c r="D7" s="173"/>
      <c r="E7" s="173"/>
      <c r="F7" s="173"/>
      <c r="G7" s="93"/>
      <c r="H7" s="173" t="s">
        <v>95</v>
      </c>
      <c r="I7" s="173"/>
      <c r="J7" s="173"/>
      <c r="K7" s="173"/>
      <c r="L7" s="173"/>
      <c r="M7" s="173"/>
      <c r="N7" s="116">
        <v>36707</v>
      </c>
      <c r="O7" s="117">
        <v>243</v>
      </c>
      <c r="P7" s="117">
        <v>44</v>
      </c>
      <c r="Q7" s="117">
        <v>199</v>
      </c>
      <c r="R7" s="118">
        <v>812109941</v>
      </c>
      <c r="S7" s="118">
        <v>500208017</v>
      </c>
      <c r="T7" s="118">
        <v>311901924</v>
      </c>
      <c r="U7" s="119" t="s">
        <v>18</v>
      </c>
      <c r="V7" s="119" t="s">
        <v>18</v>
      </c>
      <c r="W7" s="119" t="s">
        <v>18</v>
      </c>
      <c r="X7" s="119" t="s">
        <v>18</v>
      </c>
    </row>
    <row r="8" spans="1:24" ht="15.75" x14ac:dyDescent="0.25">
      <c r="N8" s="116">
        <v>36738</v>
      </c>
      <c r="O8" s="117">
        <v>204</v>
      </c>
      <c r="P8" s="117">
        <v>28</v>
      </c>
      <c r="Q8" s="117">
        <v>176</v>
      </c>
      <c r="R8" s="118">
        <v>732393959</v>
      </c>
      <c r="S8" s="118">
        <v>460677450</v>
      </c>
      <c r="T8" s="118">
        <v>271716509</v>
      </c>
      <c r="U8" s="119" t="s">
        <v>18</v>
      </c>
      <c r="V8" s="119" t="s">
        <v>18</v>
      </c>
      <c r="W8" s="119" t="s">
        <v>18</v>
      </c>
      <c r="X8" s="119" t="s">
        <v>18</v>
      </c>
    </row>
    <row r="9" spans="1:24" ht="15.75" x14ac:dyDescent="0.25">
      <c r="N9" s="116">
        <v>36769</v>
      </c>
      <c r="O9" s="117">
        <v>238</v>
      </c>
      <c r="P9" s="117">
        <v>43</v>
      </c>
      <c r="Q9" s="117">
        <v>195</v>
      </c>
      <c r="R9" s="118">
        <v>1044422538</v>
      </c>
      <c r="S9" s="118">
        <v>734213506</v>
      </c>
      <c r="T9" s="118">
        <v>310209032</v>
      </c>
      <c r="U9" s="119" t="s">
        <v>18</v>
      </c>
      <c r="V9" s="119" t="s">
        <v>18</v>
      </c>
      <c r="W9" s="119" t="s">
        <v>18</v>
      </c>
      <c r="X9" s="119" t="s">
        <v>18</v>
      </c>
    </row>
    <row r="10" spans="1:24" ht="15.75" x14ac:dyDescent="0.25">
      <c r="N10" s="116">
        <v>36799</v>
      </c>
      <c r="O10" s="117">
        <v>228</v>
      </c>
      <c r="P10" s="117">
        <v>47</v>
      </c>
      <c r="Q10" s="117">
        <v>181</v>
      </c>
      <c r="R10" s="118">
        <v>1238650623</v>
      </c>
      <c r="S10" s="118">
        <v>974137614</v>
      </c>
      <c r="T10" s="118">
        <v>264513009</v>
      </c>
      <c r="U10" s="119" t="s">
        <v>18</v>
      </c>
      <c r="V10" s="119" t="s">
        <v>18</v>
      </c>
      <c r="W10" s="119" t="s">
        <v>18</v>
      </c>
      <c r="X10" s="119" t="s">
        <v>18</v>
      </c>
    </row>
    <row r="11" spans="1:24" ht="15.75" x14ac:dyDescent="0.25">
      <c r="N11" s="116">
        <v>36830</v>
      </c>
      <c r="O11" s="117">
        <v>210</v>
      </c>
      <c r="P11" s="117">
        <v>41</v>
      </c>
      <c r="Q11" s="117">
        <v>169</v>
      </c>
      <c r="R11" s="118">
        <v>761753151</v>
      </c>
      <c r="S11" s="118">
        <v>501693420</v>
      </c>
      <c r="T11" s="118">
        <v>260059731</v>
      </c>
      <c r="U11" s="119" t="s">
        <v>18</v>
      </c>
      <c r="V11" s="119" t="s">
        <v>18</v>
      </c>
      <c r="W11" s="119" t="s">
        <v>18</v>
      </c>
      <c r="X11" s="119" t="s">
        <v>18</v>
      </c>
    </row>
    <row r="12" spans="1:24" ht="15.75" x14ac:dyDescent="0.25">
      <c r="N12" s="116">
        <v>36860</v>
      </c>
      <c r="O12" s="117">
        <v>203</v>
      </c>
      <c r="P12" s="117">
        <v>46</v>
      </c>
      <c r="Q12" s="117">
        <v>157</v>
      </c>
      <c r="R12" s="118">
        <v>1501210583</v>
      </c>
      <c r="S12" s="118">
        <v>1265773612</v>
      </c>
      <c r="T12" s="118">
        <v>235436971</v>
      </c>
      <c r="U12" s="119" t="s">
        <v>18</v>
      </c>
      <c r="V12" s="119" t="s">
        <v>18</v>
      </c>
      <c r="W12" s="119" t="s">
        <v>18</v>
      </c>
      <c r="X12" s="119" t="s">
        <v>18</v>
      </c>
    </row>
    <row r="13" spans="1:24" ht="15.75" x14ac:dyDescent="0.25">
      <c r="N13" s="116">
        <v>36891</v>
      </c>
      <c r="O13" s="117">
        <v>334</v>
      </c>
      <c r="P13" s="117">
        <v>93</v>
      </c>
      <c r="Q13" s="117">
        <v>241</v>
      </c>
      <c r="R13" s="118">
        <v>2178186355</v>
      </c>
      <c r="S13" s="118">
        <v>1794857089</v>
      </c>
      <c r="T13" s="118">
        <v>383329266</v>
      </c>
      <c r="U13" s="119" t="s">
        <v>18</v>
      </c>
      <c r="V13" s="119" t="s">
        <v>18</v>
      </c>
      <c r="W13" s="119" t="s">
        <v>18</v>
      </c>
      <c r="X13" s="119" t="s">
        <v>18</v>
      </c>
    </row>
    <row r="14" spans="1:24" ht="15.75" x14ac:dyDescent="0.25">
      <c r="N14" s="116">
        <v>36922</v>
      </c>
      <c r="O14" s="117">
        <v>247</v>
      </c>
      <c r="P14" s="117">
        <v>42</v>
      </c>
      <c r="Q14" s="117">
        <v>205</v>
      </c>
      <c r="R14" s="118">
        <v>1198626455</v>
      </c>
      <c r="S14" s="118">
        <v>828854465</v>
      </c>
      <c r="T14" s="118">
        <v>369771990</v>
      </c>
      <c r="U14" s="119" t="s">
        <v>18</v>
      </c>
      <c r="V14" s="119" t="s">
        <v>18</v>
      </c>
      <c r="W14" s="119" t="s">
        <v>18</v>
      </c>
      <c r="X14" s="119" t="s">
        <v>18</v>
      </c>
    </row>
    <row r="15" spans="1:24" ht="15.75" x14ac:dyDescent="0.25">
      <c r="N15" s="116">
        <v>36950</v>
      </c>
      <c r="O15" s="117">
        <v>223</v>
      </c>
      <c r="P15" s="117">
        <v>33</v>
      </c>
      <c r="Q15" s="117">
        <v>190</v>
      </c>
      <c r="R15" s="118">
        <v>797658056</v>
      </c>
      <c r="S15" s="118">
        <v>513295055</v>
      </c>
      <c r="T15" s="118">
        <v>284363001</v>
      </c>
      <c r="U15" s="119" t="s">
        <v>18</v>
      </c>
      <c r="V15" s="119" t="s">
        <v>18</v>
      </c>
      <c r="W15" s="119" t="s">
        <v>18</v>
      </c>
      <c r="X15" s="119" t="s">
        <v>18</v>
      </c>
    </row>
    <row r="16" spans="1:24" ht="15.75" x14ac:dyDescent="0.25">
      <c r="N16" s="116">
        <v>36981</v>
      </c>
      <c r="O16" s="117">
        <v>278</v>
      </c>
      <c r="P16" s="117">
        <v>42</v>
      </c>
      <c r="Q16" s="117">
        <v>236</v>
      </c>
      <c r="R16" s="118">
        <v>879604145</v>
      </c>
      <c r="S16" s="118">
        <v>493769040</v>
      </c>
      <c r="T16" s="118">
        <v>385835105</v>
      </c>
      <c r="U16" s="119" t="s">
        <v>18</v>
      </c>
      <c r="V16" s="119" t="s">
        <v>18</v>
      </c>
      <c r="W16" s="119" t="s">
        <v>18</v>
      </c>
      <c r="X16" s="119" t="s">
        <v>18</v>
      </c>
    </row>
    <row r="17" spans="1:24" ht="15.75" x14ac:dyDescent="0.25">
      <c r="N17" s="116">
        <v>37011</v>
      </c>
      <c r="O17" s="117">
        <v>250</v>
      </c>
      <c r="P17" s="117">
        <v>37</v>
      </c>
      <c r="Q17" s="117">
        <v>213</v>
      </c>
      <c r="R17" s="118">
        <v>1101952861</v>
      </c>
      <c r="S17" s="118">
        <v>813894772</v>
      </c>
      <c r="T17" s="118">
        <v>288058089</v>
      </c>
      <c r="U17" s="119" t="s">
        <v>18</v>
      </c>
      <c r="V17" s="119" t="s">
        <v>18</v>
      </c>
      <c r="W17" s="119" t="s">
        <v>18</v>
      </c>
      <c r="X17" s="119" t="s">
        <v>18</v>
      </c>
    </row>
    <row r="18" spans="1:24" ht="15.75" x14ac:dyDescent="0.25">
      <c r="N18" s="116">
        <v>37042</v>
      </c>
      <c r="O18" s="117">
        <v>320</v>
      </c>
      <c r="P18" s="117">
        <v>65</v>
      </c>
      <c r="Q18" s="117">
        <v>255</v>
      </c>
      <c r="R18" s="118">
        <v>1122631728</v>
      </c>
      <c r="S18" s="118">
        <v>690596265</v>
      </c>
      <c r="T18" s="118">
        <v>432035463</v>
      </c>
      <c r="U18" s="119" t="s">
        <v>18</v>
      </c>
      <c r="V18" s="119" t="s">
        <v>18</v>
      </c>
      <c r="W18" s="119" t="s">
        <v>18</v>
      </c>
      <c r="X18" s="119" t="s">
        <v>18</v>
      </c>
    </row>
    <row r="19" spans="1:24" ht="15.75" x14ac:dyDescent="0.25">
      <c r="N19" s="116">
        <v>37072</v>
      </c>
      <c r="O19" s="117">
        <v>365</v>
      </c>
      <c r="P19" s="117">
        <v>57</v>
      </c>
      <c r="Q19" s="117">
        <v>308</v>
      </c>
      <c r="R19" s="118">
        <v>1221730467</v>
      </c>
      <c r="S19" s="118">
        <v>756714395</v>
      </c>
      <c r="T19" s="118">
        <v>465016072</v>
      </c>
      <c r="U19" s="119" t="s">
        <v>18</v>
      </c>
      <c r="V19" s="119" t="s">
        <v>18</v>
      </c>
      <c r="W19" s="119" t="s">
        <v>18</v>
      </c>
      <c r="X19" s="119" t="s">
        <v>18</v>
      </c>
    </row>
    <row r="20" spans="1:24" ht="15.75" x14ac:dyDescent="0.25">
      <c r="N20" s="116">
        <v>37103</v>
      </c>
      <c r="O20" s="117">
        <v>302</v>
      </c>
      <c r="P20" s="117">
        <v>40</v>
      </c>
      <c r="Q20" s="117">
        <v>262</v>
      </c>
      <c r="R20" s="118">
        <v>888141445</v>
      </c>
      <c r="S20" s="118">
        <v>487872992</v>
      </c>
      <c r="T20" s="118">
        <v>400268453</v>
      </c>
      <c r="U20" s="119" t="s">
        <v>18</v>
      </c>
      <c r="V20" s="119" t="s">
        <v>18</v>
      </c>
      <c r="W20" s="119" t="s">
        <v>18</v>
      </c>
      <c r="X20" s="119" t="s">
        <v>18</v>
      </c>
    </row>
    <row r="21" spans="1:24" ht="15.75" x14ac:dyDescent="0.25">
      <c r="N21" s="116">
        <v>37134</v>
      </c>
      <c r="O21" s="117">
        <v>389</v>
      </c>
      <c r="P21" s="117">
        <v>49</v>
      </c>
      <c r="Q21" s="117">
        <v>340</v>
      </c>
      <c r="R21" s="118">
        <v>1118608832</v>
      </c>
      <c r="S21" s="118">
        <v>614752241</v>
      </c>
      <c r="T21" s="118">
        <v>503856591</v>
      </c>
      <c r="U21" s="119" t="s">
        <v>18</v>
      </c>
      <c r="V21" s="119" t="s">
        <v>18</v>
      </c>
      <c r="W21" s="119" t="s">
        <v>18</v>
      </c>
      <c r="X21" s="119" t="s">
        <v>18</v>
      </c>
    </row>
    <row r="22" spans="1:24" ht="15.75" x14ac:dyDescent="0.25">
      <c r="N22" s="116">
        <v>37164</v>
      </c>
      <c r="O22" s="117">
        <v>298</v>
      </c>
      <c r="P22" s="117">
        <v>44</v>
      </c>
      <c r="Q22" s="117">
        <v>254</v>
      </c>
      <c r="R22" s="118">
        <v>941166459</v>
      </c>
      <c r="S22" s="118">
        <v>521747617</v>
      </c>
      <c r="T22" s="118">
        <v>419418842</v>
      </c>
      <c r="U22" s="119" t="s">
        <v>18</v>
      </c>
      <c r="V22" s="119" t="s">
        <v>18</v>
      </c>
      <c r="W22" s="119" t="s">
        <v>18</v>
      </c>
      <c r="X22" s="119" t="s">
        <v>18</v>
      </c>
    </row>
    <row r="23" spans="1:24" ht="15.75" x14ac:dyDescent="0.25">
      <c r="N23" s="116">
        <v>37195</v>
      </c>
      <c r="O23" s="117">
        <v>325</v>
      </c>
      <c r="P23" s="117">
        <v>42</v>
      </c>
      <c r="Q23" s="117">
        <v>283</v>
      </c>
      <c r="R23" s="118">
        <v>830840643</v>
      </c>
      <c r="S23" s="118">
        <v>428560000</v>
      </c>
      <c r="T23" s="118">
        <v>402280643</v>
      </c>
      <c r="U23" s="119" t="s">
        <v>18</v>
      </c>
      <c r="V23" s="119" t="s">
        <v>18</v>
      </c>
      <c r="W23" s="119" t="s">
        <v>18</v>
      </c>
      <c r="X23" s="119" t="s">
        <v>18</v>
      </c>
    </row>
    <row r="24" spans="1:24" ht="15.75" x14ac:dyDescent="0.25">
      <c r="N24" s="116">
        <v>37225</v>
      </c>
      <c r="O24" s="117">
        <v>307</v>
      </c>
      <c r="P24" s="117">
        <v>42</v>
      </c>
      <c r="Q24" s="117">
        <v>265</v>
      </c>
      <c r="R24" s="118">
        <v>877682477</v>
      </c>
      <c r="S24" s="118">
        <v>470538930</v>
      </c>
      <c r="T24" s="118">
        <v>407143547</v>
      </c>
      <c r="U24" s="119" t="s">
        <v>18</v>
      </c>
      <c r="V24" s="119" t="s">
        <v>18</v>
      </c>
      <c r="W24" s="119" t="s">
        <v>18</v>
      </c>
      <c r="X24" s="119" t="s">
        <v>18</v>
      </c>
    </row>
    <row r="25" spans="1:24" ht="15.75" x14ac:dyDescent="0.25">
      <c r="N25" s="116">
        <v>37256</v>
      </c>
      <c r="O25" s="117">
        <v>376</v>
      </c>
      <c r="P25" s="117">
        <v>60</v>
      </c>
      <c r="Q25" s="117">
        <v>316</v>
      </c>
      <c r="R25" s="118">
        <v>1591609106</v>
      </c>
      <c r="S25" s="118">
        <v>1119469874</v>
      </c>
      <c r="T25" s="118">
        <v>472139232</v>
      </c>
      <c r="U25" s="119" t="s">
        <v>18</v>
      </c>
      <c r="V25" s="119" t="s">
        <v>18</v>
      </c>
      <c r="W25" s="119" t="s">
        <v>18</v>
      </c>
      <c r="X25" s="119" t="s">
        <v>18</v>
      </c>
    </row>
    <row r="26" spans="1:24" ht="15.75" x14ac:dyDescent="0.25">
      <c r="N26" s="116">
        <v>37287</v>
      </c>
      <c r="O26" s="117">
        <v>333</v>
      </c>
      <c r="P26" s="117">
        <v>42</v>
      </c>
      <c r="Q26" s="117">
        <v>291</v>
      </c>
      <c r="R26" s="118">
        <v>853793000</v>
      </c>
      <c r="S26" s="118">
        <v>465034099</v>
      </c>
      <c r="T26" s="118">
        <v>388758901</v>
      </c>
      <c r="U26" s="119" t="s">
        <v>18</v>
      </c>
      <c r="V26" s="119" t="s">
        <v>18</v>
      </c>
      <c r="W26" s="119" t="s">
        <v>18</v>
      </c>
      <c r="X26" s="119" t="s">
        <v>18</v>
      </c>
    </row>
    <row r="27" spans="1:24" ht="15.75" x14ac:dyDescent="0.25">
      <c r="A27" s="173" t="s">
        <v>96</v>
      </c>
      <c r="B27" s="173"/>
      <c r="C27" s="173"/>
      <c r="D27" s="173"/>
      <c r="E27" s="173"/>
      <c r="F27" s="173"/>
      <c r="N27" s="116">
        <v>37315</v>
      </c>
      <c r="O27" s="117">
        <v>283</v>
      </c>
      <c r="P27" s="117">
        <v>26</v>
      </c>
      <c r="Q27" s="117">
        <v>257</v>
      </c>
      <c r="R27" s="118">
        <v>727142055</v>
      </c>
      <c r="S27" s="118">
        <v>343907020</v>
      </c>
      <c r="T27" s="118">
        <v>383235035</v>
      </c>
      <c r="U27" s="119" t="s">
        <v>18</v>
      </c>
      <c r="V27" s="119" t="s">
        <v>18</v>
      </c>
      <c r="W27" s="119" t="s">
        <v>18</v>
      </c>
      <c r="X27" s="119" t="s">
        <v>18</v>
      </c>
    </row>
    <row r="28" spans="1:24" ht="15.75" x14ac:dyDescent="0.25">
      <c r="N28" s="116">
        <v>37346</v>
      </c>
      <c r="O28" s="117">
        <v>365</v>
      </c>
      <c r="P28" s="117">
        <v>60</v>
      </c>
      <c r="Q28" s="117">
        <v>305</v>
      </c>
      <c r="R28" s="118">
        <v>1139929740</v>
      </c>
      <c r="S28" s="118">
        <v>666692256</v>
      </c>
      <c r="T28" s="118">
        <v>473237484</v>
      </c>
      <c r="U28" s="119" t="s">
        <v>18</v>
      </c>
      <c r="V28" s="119" t="s">
        <v>18</v>
      </c>
      <c r="W28" s="119" t="s">
        <v>18</v>
      </c>
      <c r="X28" s="119" t="s">
        <v>18</v>
      </c>
    </row>
    <row r="29" spans="1:24" ht="15.75" x14ac:dyDescent="0.25">
      <c r="N29" s="116">
        <v>37376</v>
      </c>
      <c r="O29" s="117">
        <v>367</v>
      </c>
      <c r="P29" s="117">
        <v>36</v>
      </c>
      <c r="Q29" s="117">
        <v>331</v>
      </c>
      <c r="R29" s="118">
        <v>874273792</v>
      </c>
      <c r="S29" s="118">
        <v>383324125</v>
      </c>
      <c r="T29" s="118">
        <v>490949667</v>
      </c>
      <c r="U29" s="119" t="s">
        <v>18</v>
      </c>
      <c r="V29" s="119" t="s">
        <v>18</v>
      </c>
      <c r="W29" s="119" t="s">
        <v>18</v>
      </c>
      <c r="X29" s="119" t="s">
        <v>18</v>
      </c>
    </row>
    <row r="30" spans="1:24" ht="15.75" x14ac:dyDescent="0.25">
      <c r="N30" s="116">
        <v>37407</v>
      </c>
      <c r="O30" s="117">
        <v>474</v>
      </c>
      <c r="P30" s="117">
        <v>63</v>
      </c>
      <c r="Q30" s="117">
        <v>411</v>
      </c>
      <c r="R30" s="118">
        <v>1449719346</v>
      </c>
      <c r="S30" s="118">
        <v>868228023</v>
      </c>
      <c r="T30" s="118">
        <v>581491323</v>
      </c>
      <c r="U30" s="119" t="s">
        <v>18</v>
      </c>
      <c r="V30" s="119" t="s">
        <v>18</v>
      </c>
      <c r="W30" s="119" t="s">
        <v>18</v>
      </c>
      <c r="X30" s="119" t="s">
        <v>18</v>
      </c>
    </row>
    <row r="31" spans="1:24" ht="15.75" x14ac:dyDescent="0.25">
      <c r="N31" s="116">
        <v>37437</v>
      </c>
      <c r="O31" s="117">
        <v>435</v>
      </c>
      <c r="P31" s="117">
        <v>69</v>
      </c>
      <c r="Q31" s="117">
        <v>366</v>
      </c>
      <c r="R31" s="118">
        <v>1694152112</v>
      </c>
      <c r="S31" s="118">
        <v>1057562367</v>
      </c>
      <c r="T31" s="118">
        <v>636589745</v>
      </c>
      <c r="U31" s="119" t="s">
        <v>18</v>
      </c>
      <c r="V31" s="119" t="s">
        <v>18</v>
      </c>
      <c r="W31" s="119" t="s">
        <v>18</v>
      </c>
      <c r="X31" s="119" t="s">
        <v>18</v>
      </c>
    </row>
    <row r="32" spans="1:24" ht="15.75" x14ac:dyDescent="0.25">
      <c r="N32" s="116">
        <v>37468</v>
      </c>
      <c r="O32" s="117">
        <v>429</v>
      </c>
      <c r="P32" s="117">
        <v>48</v>
      </c>
      <c r="Q32" s="117">
        <v>381</v>
      </c>
      <c r="R32" s="118">
        <v>1197569884</v>
      </c>
      <c r="S32" s="118">
        <v>583272655</v>
      </c>
      <c r="T32" s="118">
        <v>614297229</v>
      </c>
      <c r="U32" s="119" t="s">
        <v>18</v>
      </c>
      <c r="V32" s="119" t="s">
        <v>18</v>
      </c>
      <c r="W32" s="119" t="s">
        <v>18</v>
      </c>
      <c r="X32" s="119" t="s">
        <v>18</v>
      </c>
    </row>
    <row r="33" spans="14:24" ht="15.75" x14ac:dyDescent="0.25">
      <c r="N33" s="116">
        <v>37499</v>
      </c>
      <c r="O33" s="117">
        <v>501</v>
      </c>
      <c r="P33" s="117">
        <v>64</v>
      </c>
      <c r="Q33" s="117">
        <v>437</v>
      </c>
      <c r="R33" s="118">
        <v>1631095017</v>
      </c>
      <c r="S33" s="118">
        <v>949048493</v>
      </c>
      <c r="T33" s="118">
        <v>682046524</v>
      </c>
      <c r="U33" s="119" t="s">
        <v>18</v>
      </c>
      <c r="V33" s="119" t="s">
        <v>18</v>
      </c>
      <c r="W33" s="119" t="s">
        <v>18</v>
      </c>
      <c r="X33" s="119" t="s">
        <v>18</v>
      </c>
    </row>
    <row r="34" spans="14:24" ht="15.75" x14ac:dyDescent="0.25">
      <c r="N34" s="116">
        <v>37529</v>
      </c>
      <c r="O34" s="117">
        <v>431</v>
      </c>
      <c r="P34" s="117">
        <v>64</v>
      </c>
      <c r="Q34" s="117">
        <v>367</v>
      </c>
      <c r="R34" s="118">
        <v>1597964163</v>
      </c>
      <c r="S34" s="118">
        <v>986179907</v>
      </c>
      <c r="T34" s="118">
        <v>611784256</v>
      </c>
      <c r="U34" s="119" t="s">
        <v>18</v>
      </c>
      <c r="V34" s="119" t="s">
        <v>18</v>
      </c>
      <c r="W34" s="119" t="s">
        <v>18</v>
      </c>
      <c r="X34" s="119" t="s">
        <v>18</v>
      </c>
    </row>
    <row r="35" spans="14:24" ht="15.75" x14ac:dyDescent="0.25">
      <c r="N35" s="116">
        <v>37560</v>
      </c>
      <c r="O35" s="117">
        <v>460</v>
      </c>
      <c r="P35" s="117">
        <v>66</v>
      </c>
      <c r="Q35" s="117">
        <v>394</v>
      </c>
      <c r="R35" s="118">
        <v>1458898491</v>
      </c>
      <c r="S35" s="118">
        <v>868814033</v>
      </c>
      <c r="T35" s="118">
        <v>590084458</v>
      </c>
      <c r="U35" s="119" t="s">
        <v>18</v>
      </c>
      <c r="V35" s="119" t="s">
        <v>18</v>
      </c>
      <c r="W35" s="119" t="s">
        <v>18</v>
      </c>
      <c r="X35" s="119" t="s">
        <v>18</v>
      </c>
    </row>
    <row r="36" spans="14:24" ht="15.75" x14ac:dyDescent="0.25">
      <c r="N36" s="116">
        <v>37590</v>
      </c>
      <c r="O36" s="117">
        <v>399</v>
      </c>
      <c r="P36" s="117">
        <v>69</v>
      </c>
      <c r="Q36" s="117">
        <v>330</v>
      </c>
      <c r="R36" s="118">
        <v>1420942921</v>
      </c>
      <c r="S36" s="118">
        <v>903098328</v>
      </c>
      <c r="T36" s="118">
        <v>517844593</v>
      </c>
      <c r="U36" s="119" t="s">
        <v>18</v>
      </c>
      <c r="V36" s="119" t="s">
        <v>18</v>
      </c>
      <c r="W36" s="119" t="s">
        <v>18</v>
      </c>
      <c r="X36" s="119" t="s">
        <v>18</v>
      </c>
    </row>
    <row r="37" spans="14:24" ht="15.75" x14ac:dyDescent="0.25">
      <c r="N37" s="116">
        <v>37621</v>
      </c>
      <c r="O37" s="117">
        <v>594</v>
      </c>
      <c r="P37" s="117">
        <v>111</v>
      </c>
      <c r="Q37" s="117">
        <v>483</v>
      </c>
      <c r="R37" s="118">
        <v>2592026238</v>
      </c>
      <c r="S37" s="118">
        <v>1776547076</v>
      </c>
      <c r="T37" s="118">
        <v>815479162</v>
      </c>
      <c r="U37" s="119" t="s">
        <v>18</v>
      </c>
      <c r="V37" s="119" t="s">
        <v>18</v>
      </c>
      <c r="W37" s="119" t="s">
        <v>18</v>
      </c>
      <c r="X37" s="119" t="s">
        <v>18</v>
      </c>
    </row>
    <row r="38" spans="14:24" ht="15.75" x14ac:dyDescent="0.25">
      <c r="N38" s="116">
        <v>37652</v>
      </c>
      <c r="O38" s="117">
        <v>449</v>
      </c>
      <c r="P38" s="117">
        <v>66</v>
      </c>
      <c r="Q38" s="117">
        <v>383</v>
      </c>
      <c r="R38" s="118">
        <v>1542484415</v>
      </c>
      <c r="S38" s="118">
        <v>823093626</v>
      </c>
      <c r="T38" s="118">
        <v>719390789</v>
      </c>
      <c r="U38" s="119" t="s">
        <v>18</v>
      </c>
      <c r="V38" s="119" t="s">
        <v>18</v>
      </c>
      <c r="W38" s="119" t="s">
        <v>18</v>
      </c>
      <c r="X38" s="119" t="s">
        <v>18</v>
      </c>
    </row>
    <row r="39" spans="14:24" ht="15.75" x14ac:dyDescent="0.25">
      <c r="N39" s="116">
        <v>37680</v>
      </c>
      <c r="O39" s="117">
        <v>421</v>
      </c>
      <c r="P39" s="117">
        <v>68</v>
      </c>
      <c r="Q39" s="117">
        <v>353</v>
      </c>
      <c r="R39" s="118">
        <v>1923079516</v>
      </c>
      <c r="S39" s="118">
        <v>1330427500</v>
      </c>
      <c r="T39" s="118">
        <v>592652016</v>
      </c>
      <c r="U39" s="119" t="s">
        <v>18</v>
      </c>
      <c r="V39" s="119" t="s">
        <v>18</v>
      </c>
      <c r="W39" s="119" t="s">
        <v>18</v>
      </c>
      <c r="X39" s="119" t="s">
        <v>18</v>
      </c>
    </row>
    <row r="40" spans="14:24" ht="15.75" x14ac:dyDescent="0.25">
      <c r="N40" s="116">
        <v>37711</v>
      </c>
      <c r="O40" s="117">
        <v>476</v>
      </c>
      <c r="P40" s="117">
        <v>75</v>
      </c>
      <c r="Q40" s="117">
        <v>401</v>
      </c>
      <c r="R40" s="118">
        <v>1635828250</v>
      </c>
      <c r="S40" s="118">
        <v>984676277</v>
      </c>
      <c r="T40" s="118">
        <v>651151973</v>
      </c>
      <c r="U40" s="119" t="s">
        <v>18</v>
      </c>
      <c r="V40" s="119" t="s">
        <v>18</v>
      </c>
      <c r="W40" s="119" t="s">
        <v>18</v>
      </c>
      <c r="X40" s="119" t="s">
        <v>18</v>
      </c>
    </row>
    <row r="41" spans="14:24" ht="15.75" x14ac:dyDescent="0.25">
      <c r="N41" s="116">
        <v>37741</v>
      </c>
      <c r="O41" s="117">
        <v>539</v>
      </c>
      <c r="P41" s="117">
        <v>75</v>
      </c>
      <c r="Q41" s="117">
        <v>464</v>
      </c>
      <c r="R41" s="118">
        <v>2028690035</v>
      </c>
      <c r="S41" s="118">
        <v>1240509874</v>
      </c>
      <c r="T41" s="118">
        <v>788180161</v>
      </c>
      <c r="U41" s="119" t="s">
        <v>18</v>
      </c>
      <c r="V41" s="119" t="s">
        <v>18</v>
      </c>
      <c r="W41" s="119" t="s">
        <v>18</v>
      </c>
      <c r="X41" s="119" t="s">
        <v>18</v>
      </c>
    </row>
    <row r="42" spans="14:24" ht="15.75" x14ac:dyDescent="0.25">
      <c r="N42" s="116">
        <v>37772</v>
      </c>
      <c r="O42" s="117">
        <v>534</v>
      </c>
      <c r="P42" s="117">
        <v>83</v>
      </c>
      <c r="Q42" s="117">
        <v>451</v>
      </c>
      <c r="R42" s="118">
        <v>2219313762</v>
      </c>
      <c r="S42" s="118">
        <v>1512543933</v>
      </c>
      <c r="T42" s="118">
        <v>706769829</v>
      </c>
      <c r="U42" s="119" t="s">
        <v>18</v>
      </c>
      <c r="V42" s="119" t="s">
        <v>18</v>
      </c>
      <c r="W42" s="119" t="s">
        <v>18</v>
      </c>
      <c r="X42" s="119" t="s">
        <v>18</v>
      </c>
    </row>
    <row r="43" spans="14:24" ht="15.75" x14ac:dyDescent="0.25">
      <c r="N43" s="116">
        <v>37802</v>
      </c>
      <c r="O43" s="117">
        <v>564</v>
      </c>
      <c r="P43" s="117">
        <v>79</v>
      </c>
      <c r="Q43" s="117">
        <v>485</v>
      </c>
      <c r="R43" s="118">
        <v>2121299808</v>
      </c>
      <c r="S43" s="118">
        <v>1286758520</v>
      </c>
      <c r="T43" s="118">
        <v>834541288</v>
      </c>
      <c r="U43" s="119" t="s">
        <v>18</v>
      </c>
      <c r="V43" s="119" t="s">
        <v>18</v>
      </c>
      <c r="W43" s="119" t="s">
        <v>18</v>
      </c>
      <c r="X43" s="119" t="s">
        <v>18</v>
      </c>
    </row>
    <row r="44" spans="14:24" ht="15.75" x14ac:dyDescent="0.25">
      <c r="N44" s="116">
        <v>37833</v>
      </c>
      <c r="O44" s="117">
        <v>590</v>
      </c>
      <c r="P44" s="117">
        <v>101</v>
      </c>
      <c r="Q44" s="117">
        <v>489</v>
      </c>
      <c r="R44" s="118">
        <v>2425731900</v>
      </c>
      <c r="S44" s="118">
        <v>1555555380</v>
      </c>
      <c r="T44" s="118">
        <v>870176520</v>
      </c>
      <c r="U44" s="119" t="s">
        <v>18</v>
      </c>
      <c r="V44" s="119" t="s">
        <v>18</v>
      </c>
      <c r="W44" s="119" t="s">
        <v>18</v>
      </c>
      <c r="X44" s="119" t="s">
        <v>18</v>
      </c>
    </row>
    <row r="45" spans="14:24" ht="15.75" x14ac:dyDescent="0.25">
      <c r="N45" s="116">
        <v>37864</v>
      </c>
      <c r="O45" s="117">
        <v>595</v>
      </c>
      <c r="P45" s="117">
        <v>82</v>
      </c>
      <c r="Q45" s="117">
        <v>513</v>
      </c>
      <c r="R45" s="118">
        <v>2440172505</v>
      </c>
      <c r="S45" s="118">
        <v>1590282943</v>
      </c>
      <c r="T45" s="118">
        <v>849889562</v>
      </c>
      <c r="U45" s="119" t="s">
        <v>18</v>
      </c>
      <c r="V45" s="119" t="s">
        <v>18</v>
      </c>
      <c r="W45" s="119" t="s">
        <v>18</v>
      </c>
      <c r="X45" s="119" t="s">
        <v>18</v>
      </c>
    </row>
    <row r="46" spans="14:24" ht="15.75" x14ac:dyDescent="0.25">
      <c r="N46" s="116">
        <v>37894</v>
      </c>
      <c r="O46" s="117">
        <v>586</v>
      </c>
      <c r="P46" s="117">
        <v>106</v>
      </c>
      <c r="Q46" s="117">
        <v>480</v>
      </c>
      <c r="R46" s="118">
        <v>2309743990</v>
      </c>
      <c r="S46" s="118">
        <v>1489358764</v>
      </c>
      <c r="T46" s="118">
        <v>820385226</v>
      </c>
      <c r="U46" s="119" t="s">
        <v>18</v>
      </c>
      <c r="V46" s="119" t="s">
        <v>18</v>
      </c>
      <c r="W46" s="119" t="s">
        <v>18</v>
      </c>
      <c r="X46" s="119" t="s">
        <v>18</v>
      </c>
    </row>
    <row r="47" spans="14:24" ht="15.75" x14ac:dyDescent="0.25">
      <c r="N47" s="116">
        <v>37925</v>
      </c>
      <c r="O47" s="117">
        <v>661</v>
      </c>
      <c r="P47" s="117">
        <v>110</v>
      </c>
      <c r="Q47" s="117">
        <v>551</v>
      </c>
      <c r="R47" s="118">
        <v>2428105282</v>
      </c>
      <c r="S47" s="118">
        <v>1498106941</v>
      </c>
      <c r="T47" s="118">
        <v>929998341</v>
      </c>
      <c r="U47" s="119" t="s">
        <v>18</v>
      </c>
      <c r="V47" s="119" t="s">
        <v>18</v>
      </c>
      <c r="W47" s="119" t="s">
        <v>18</v>
      </c>
      <c r="X47" s="119" t="s">
        <v>18</v>
      </c>
    </row>
    <row r="48" spans="14:24" ht="15.75" x14ac:dyDescent="0.25">
      <c r="N48" s="116">
        <v>37955</v>
      </c>
      <c r="O48" s="117">
        <v>518</v>
      </c>
      <c r="P48" s="117">
        <v>72</v>
      </c>
      <c r="Q48" s="117">
        <v>446</v>
      </c>
      <c r="R48" s="118">
        <v>1769398626</v>
      </c>
      <c r="S48" s="118">
        <v>978116043</v>
      </c>
      <c r="T48" s="118">
        <v>791282583</v>
      </c>
      <c r="U48" s="119" t="s">
        <v>18</v>
      </c>
      <c r="V48" s="119" t="s">
        <v>18</v>
      </c>
      <c r="W48" s="119" t="s">
        <v>18</v>
      </c>
      <c r="X48" s="119" t="s">
        <v>18</v>
      </c>
    </row>
    <row r="49" spans="14:24" ht="15.75" x14ac:dyDescent="0.25">
      <c r="N49" s="116">
        <v>37986</v>
      </c>
      <c r="O49" s="117">
        <v>799</v>
      </c>
      <c r="P49" s="117">
        <v>166</v>
      </c>
      <c r="Q49" s="117">
        <v>633</v>
      </c>
      <c r="R49" s="118">
        <v>5165357547</v>
      </c>
      <c r="S49" s="118">
        <v>4057306880</v>
      </c>
      <c r="T49" s="118">
        <v>1108050667</v>
      </c>
      <c r="U49" s="119" t="s">
        <v>18</v>
      </c>
      <c r="V49" s="119" t="s">
        <v>18</v>
      </c>
      <c r="W49" s="119" t="s">
        <v>18</v>
      </c>
      <c r="X49" s="119" t="s">
        <v>18</v>
      </c>
    </row>
    <row r="50" spans="14:24" ht="15.75" x14ac:dyDescent="0.25">
      <c r="N50" s="116">
        <v>38017</v>
      </c>
      <c r="O50" s="117">
        <v>625</v>
      </c>
      <c r="P50" s="117">
        <v>100</v>
      </c>
      <c r="Q50" s="117">
        <v>525</v>
      </c>
      <c r="R50" s="118">
        <v>2287438185</v>
      </c>
      <c r="S50" s="118">
        <v>1253274098</v>
      </c>
      <c r="T50" s="118">
        <v>1034164087</v>
      </c>
      <c r="U50" s="119" t="s">
        <v>18</v>
      </c>
      <c r="V50" s="119" t="s">
        <v>18</v>
      </c>
      <c r="W50" s="119" t="s">
        <v>18</v>
      </c>
      <c r="X50" s="119" t="s">
        <v>18</v>
      </c>
    </row>
    <row r="51" spans="14:24" ht="15.75" x14ac:dyDescent="0.25">
      <c r="N51" s="116">
        <v>38046</v>
      </c>
      <c r="O51" s="117">
        <v>521</v>
      </c>
      <c r="P51" s="117">
        <v>85</v>
      </c>
      <c r="Q51" s="117">
        <v>436</v>
      </c>
      <c r="R51" s="118">
        <v>2432916868</v>
      </c>
      <c r="S51" s="118">
        <v>1601755596</v>
      </c>
      <c r="T51" s="118">
        <v>831161272</v>
      </c>
      <c r="U51" s="119" t="s">
        <v>18</v>
      </c>
      <c r="V51" s="119" t="s">
        <v>18</v>
      </c>
      <c r="W51" s="119" t="s">
        <v>18</v>
      </c>
      <c r="X51" s="119" t="s">
        <v>18</v>
      </c>
    </row>
    <row r="52" spans="14:24" ht="15.75" x14ac:dyDescent="0.25">
      <c r="N52" s="116">
        <v>38077</v>
      </c>
      <c r="O52" s="117">
        <v>768</v>
      </c>
      <c r="P52" s="117">
        <v>139</v>
      </c>
      <c r="Q52" s="117">
        <v>629</v>
      </c>
      <c r="R52" s="118">
        <v>3089257939</v>
      </c>
      <c r="S52" s="118">
        <v>1933397458</v>
      </c>
      <c r="T52" s="118">
        <v>1155860481</v>
      </c>
      <c r="U52" s="119" t="s">
        <v>18</v>
      </c>
      <c r="V52" s="119" t="s">
        <v>18</v>
      </c>
      <c r="W52" s="119" t="s">
        <v>18</v>
      </c>
      <c r="X52" s="119" t="s">
        <v>18</v>
      </c>
    </row>
    <row r="53" spans="14:24" ht="15.75" x14ac:dyDescent="0.25">
      <c r="N53" s="116">
        <v>38107</v>
      </c>
      <c r="O53" s="117">
        <v>708</v>
      </c>
      <c r="P53" s="117">
        <v>98</v>
      </c>
      <c r="Q53" s="117">
        <v>610</v>
      </c>
      <c r="R53" s="118">
        <v>3758236456</v>
      </c>
      <c r="S53" s="118">
        <v>2671824800</v>
      </c>
      <c r="T53" s="118">
        <v>1086411656</v>
      </c>
      <c r="U53" s="119" t="s">
        <v>18</v>
      </c>
      <c r="V53" s="119" t="s">
        <v>18</v>
      </c>
      <c r="W53" s="119" t="s">
        <v>18</v>
      </c>
      <c r="X53" s="119" t="s">
        <v>18</v>
      </c>
    </row>
    <row r="54" spans="14:24" ht="15.75" x14ac:dyDescent="0.25">
      <c r="N54" s="116">
        <v>38138</v>
      </c>
      <c r="O54" s="117">
        <v>698</v>
      </c>
      <c r="P54" s="117">
        <v>115</v>
      </c>
      <c r="Q54" s="117">
        <v>583</v>
      </c>
      <c r="R54" s="118">
        <v>2722648305</v>
      </c>
      <c r="S54" s="118">
        <v>1637847150</v>
      </c>
      <c r="T54" s="118">
        <v>1084801155</v>
      </c>
      <c r="U54" s="119" t="s">
        <v>18</v>
      </c>
      <c r="V54" s="119" t="s">
        <v>18</v>
      </c>
      <c r="W54" s="119" t="s">
        <v>18</v>
      </c>
      <c r="X54" s="119" t="s">
        <v>18</v>
      </c>
    </row>
    <row r="55" spans="14:24" ht="15.75" x14ac:dyDescent="0.25">
      <c r="N55" s="116">
        <v>38168</v>
      </c>
      <c r="O55" s="117">
        <v>810</v>
      </c>
      <c r="P55" s="117">
        <v>130</v>
      </c>
      <c r="Q55" s="117">
        <v>680</v>
      </c>
      <c r="R55" s="118">
        <v>3505259423</v>
      </c>
      <c r="S55" s="118">
        <v>2216751547</v>
      </c>
      <c r="T55" s="118">
        <v>1288507876</v>
      </c>
      <c r="U55" s="119" t="s">
        <v>18</v>
      </c>
      <c r="V55" s="119" t="s">
        <v>18</v>
      </c>
      <c r="W55" s="119" t="s">
        <v>18</v>
      </c>
      <c r="X55" s="119" t="s">
        <v>18</v>
      </c>
    </row>
    <row r="56" spans="14:24" ht="15.75" x14ac:dyDescent="0.25">
      <c r="N56" s="116">
        <v>38199</v>
      </c>
      <c r="O56" s="117">
        <v>823</v>
      </c>
      <c r="P56" s="117">
        <v>140</v>
      </c>
      <c r="Q56" s="117">
        <v>683</v>
      </c>
      <c r="R56" s="118">
        <v>3622730304</v>
      </c>
      <c r="S56" s="118">
        <v>2284959682</v>
      </c>
      <c r="T56" s="118">
        <v>1337770622</v>
      </c>
      <c r="U56" s="119" t="s">
        <v>18</v>
      </c>
      <c r="V56" s="119" t="s">
        <v>18</v>
      </c>
      <c r="W56" s="119" t="s">
        <v>18</v>
      </c>
      <c r="X56" s="119" t="s">
        <v>18</v>
      </c>
    </row>
    <row r="57" spans="14:24" ht="15.75" x14ac:dyDescent="0.25">
      <c r="N57" s="116">
        <v>38230</v>
      </c>
      <c r="O57" s="117">
        <v>754</v>
      </c>
      <c r="P57" s="117">
        <v>123</v>
      </c>
      <c r="Q57" s="117">
        <v>631</v>
      </c>
      <c r="R57" s="118">
        <v>4622446737</v>
      </c>
      <c r="S57" s="118">
        <v>3319565540</v>
      </c>
      <c r="T57" s="118">
        <v>1302881197</v>
      </c>
      <c r="U57" s="119" t="s">
        <v>18</v>
      </c>
      <c r="V57" s="119" t="s">
        <v>18</v>
      </c>
      <c r="W57" s="119" t="s">
        <v>18</v>
      </c>
      <c r="X57" s="119" t="s">
        <v>18</v>
      </c>
    </row>
    <row r="58" spans="14:24" ht="15.75" x14ac:dyDescent="0.25">
      <c r="N58" s="116">
        <v>38260</v>
      </c>
      <c r="O58" s="117">
        <v>737</v>
      </c>
      <c r="P58" s="117">
        <v>129</v>
      </c>
      <c r="Q58" s="117">
        <v>608</v>
      </c>
      <c r="R58" s="118">
        <v>4099824804</v>
      </c>
      <c r="S58" s="118">
        <v>2976155248</v>
      </c>
      <c r="T58" s="118">
        <v>1123669556</v>
      </c>
      <c r="U58" s="119" t="s">
        <v>18</v>
      </c>
      <c r="V58" s="119" t="s">
        <v>18</v>
      </c>
      <c r="W58" s="119" t="s">
        <v>18</v>
      </c>
      <c r="X58" s="119" t="s">
        <v>18</v>
      </c>
    </row>
    <row r="59" spans="14:24" ht="15.75" x14ac:dyDescent="0.25">
      <c r="N59" s="116">
        <v>38291</v>
      </c>
      <c r="O59" s="117">
        <v>752</v>
      </c>
      <c r="P59" s="117">
        <v>156</v>
      </c>
      <c r="Q59" s="117">
        <v>596</v>
      </c>
      <c r="R59" s="118">
        <v>3915909599</v>
      </c>
      <c r="S59" s="118">
        <v>2730476471</v>
      </c>
      <c r="T59" s="118">
        <v>1185433128</v>
      </c>
      <c r="U59" s="119" t="s">
        <v>18</v>
      </c>
      <c r="V59" s="119" t="s">
        <v>18</v>
      </c>
      <c r="W59" s="119" t="s">
        <v>18</v>
      </c>
      <c r="X59" s="119" t="s">
        <v>18</v>
      </c>
    </row>
    <row r="60" spans="14:24" ht="15.75" x14ac:dyDescent="0.25">
      <c r="N60" s="116">
        <v>38321</v>
      </c>
      <c r="O60" s="117">
        <v>764</v>
      </c>
      <c r="P60" s="117">
        <v>140</v>
      </c>
      <c r="Q60" s="117">
        <v>624</v>
      </c>
      <c r="R60" s="118">
        <v>3899413342</v>
      </c>
      <c r="S60" s="118">
        <v>2550686008</v>
      </c>
      <c r="T60" s="118">
        <v>1348727334</v>
      </c>
      <c r="U60" s="119" t="s">
        <v>18</v>
      </c>
      <c r="V60" s="119" t="s">
        <v>18</v>
      </c>
      <c r="W60" s="119" t="s">
        <v>18</v>
      </c>
      <c r="X60" s="119" t="s">
        <v>18</v>
      </c>
    </row>
    <row r="61" spans="14:24" ht="15.75" x14ac:dyDescent="0.25">
      <c r="N61" s="116">
        <v>38352</v>
      </c>
      <c r="O61" s="117">
        <v>919</v>
      </c>
      <c r="P61" s="117">
        <v>207</v>
      </c>
      <c r="Q61" s="117">
        <v>712</v>
      </c>
      <c r="R61" s="118">
        <v>6007433588</v>
      </c>
      <c r="S61" s="118">
        <v>4656641767</v>
      </c>
      <c r="T61" s="118">
        <v>1350791821</v>
      </c>
      <c r="U61" s="119" t="s">
        <v>18</v>
      </c>
      <c r="V61" s="119" t="s">
        <v>18</v>
      </c>
      <c r="W61" s="119" t="s">
        <v>18</v>
      </c>
      <c r="X61" s="119" t="s">
        <v>18</v>
      </c>
    </row>
    <row r="62" spans="14:24" ht="15.75" x14ac:dyDescent="0.25">
      <c r="N62" s="116">
        <v>38383</v>
      </c>
      <c r="O62" s="117">
        <v>747</v>
      </c>
      <c r="P62" s="117">
        <v>127</v>
      </c>
      <c r="Q62" s="117">
        <v>620</v>
      </c>
      <c r="R62" s="118">
        <v>3953243146</v>
      </c>
      <c r="S62" s="118">
        <v>2618415991</v>
      </c>
      <c r="T62" s="118">
        <v>1334827155</v>
      </c>
      <c r="U62" s="119" t="s">
        <v>18</v>
      </c>
      <c r="V62" s="119" t="s">
        <v>18</v>
      </c>
      <c r="W62" s="119" t="s">
        <v>18</v>
      </c>
      <c r="X62" s="119" t="s">
        <v>18</v>
      </c>
    </row>
    <row r="63" spans="14:24" ht="15.75" x14ac:dyDescent="0.25">
      <c r="N63" s="116">
        <v>38411</v>
      </c>
      <c r="O63" s="117">
        <v>657</v>
      </c>
      <c r="P63" s="117">
        <v>126</v>
      </c>
      <c r="Q63" s="117">
        <v>531</v>
      </c>
      <c r="R63" s="118">
        <v>3458043738</v>
      </c>
      <c r="S63" s="118">
        <v>2266564939</v>
      </c>
      <c r="T63" s="118">
        <v>1191478799</v>
      </c>
      <c r="U63" s="119" t="s">
        <v>18</v>
      </c>
      <c r="V63" s="119" t="s">
        <v>18</v>
      </c>
      <c r="W63" s="119" t="s">
        <v>18</v>
      </c>
      <c r="X63" s="119" t="s">
        <v>18</v>
      </c>
    </row>
    <row r="64" spans="14:24" ht="15.75" x14ac:dyDescent="0.25">
      <c r="N64" s="116">
        <v>38442</v>
      </c>
      <c r="O64" s="117">
        <v>826</v>
      </c>
      <c r="P64" s="117">
        <v>137</v>
      </c>
      <c r="Q64" s="117">
        <v>689</v>
      </c>
      <c r="R64" s="118">
        <v>4550021792</v>
      </c>
      <c r="S64" s="118">
        <v>2901087026</v>
      </c>
      <c r="T64" s="118">
        <v>1648934766</v>
      </c>
      <c r="U64" s="119" t="s">
        <v>18</v>
      </c>
      <c r="V64" s="119" t="s">
        <v>18</v>
      </c>
      <c r="W64" s="119" t="s">
        <v>18</v>
      </c>
      <c r="X64" s="119" t="s">
        <v>18</v>
      </c>
    </row>
    <row r="65" spans="14:24" ht="15.75" x14ac:dyDescent="0.25">
      <c r="N65" s="116">
        <v>38472</v>
      </c>
      <c r="O65" s="117">
        <v>767</v>
      </c>
      <c r="P65" s="117">
        <v>151</v>
      </c>
      <c r="Q65" s="117">
        <v>616</v>
      </c>
      <c r="R65" s="118">
        <v>4970460240</v>
      </c>
      <c r="S65" s="118">
        <v>3573080823</v>
      </c>
      <c r="T65" s="118">
        <v>1397379417</v>
      </c>
      <c r="U65" s="119" t="s">
        <v>18</v>
      </c>
      <c r="V65" s="119" t="s">
        <v>18</v>
      </c>
      <c r="W65" s="119" t="s">
        <v>18</v>
      </c>
      <c r="X65" s="119" t="s">
        <v>18</v>
      </c>
    </row>
    <row r="66" spans="14:24" ht="15.75" x14ac:dyDescent="0.25">
      <c r="N66" s="116">
        <v>38503</v>
      </c>
      <c r="O66" s="117">
        <v>768</v>
      </c>
      <c r="P66" s="117">
        <v>170</v>
      </c>
      <c r="Q66" s="117">
        <v>598</v>
      </c>
      <c r="R66" s="118">
        <v>5179790267</v>
      </c>
      <c r="S66" s="118">
        <v>3773895420</v>
      </c>
      <c r="T66" s="118">
        <v>1405894847</v>
      </c>
      <c r="U66" s="119" t="s">
        <v>18</v>
      </c>
      <c r="V66" s="119" t="s">
        <v>18</v>
      </c>
      <c r="W66" s="119" t="s">
        <v>18</v>
      </c>
      <c r="X66" s="119" t="s">
        <v>18</v>
      </c>
    </row>
    <row r="67" spans="14:24" ht="15.75" x14ac:dyDescent="0.25">
      <c r="N67" s="116">
        <v>38533</v>
      </c>
      <c r="O67" s="117">
        <v>1022</v>
      </c>
      <c r="P67" s="117">
        <v>201</v>
      </c>
      <c r="Q67" s="117">
        <v>821</v>
      </c>
      <c r="R67" s="118">
        <v>5787258955</v>
      </c>
      <c r="S67" s="118">
        <v>3663708598</v>
      </c>
      <c r="T67" s="118">
        <v>2123550357</v>
      </c>
      <c r="U67" s="119" t="s">
        <v>18</v>
      </c>
      <c r="V67" s="119" t="s">
        <v>18</v>
      </c>
      <c r="W67" s="119" t="s">
        <v>18</v>
      </c>
      <c r="X67" s="119" t="s">
        <v>18</v>
      </c>
    </row>
    <row r="68" spans="14:24" ht="15.75" x14ac:dyDescent="0.25">
      <c r="N68" s="116">
        <v>38564</v>
      </c>
      <c r="O68" s="117">
        <v>764</v>
      </c>
      <c r="P68" s="117">
        <v>183</v>
      </c>
      <c r="Q68" s="117">
        <v>581</v>
      </c>
      <c r="R68" s="118">
        <v>5753254443</v>
      </c>
      <c r="S68" s="118">
        <v>4244563414</v>
      </c>
      <c r="T68" s="118">
        <v>1508691029</v>
      </c>
      <c r="U68" s="119" t="s">
        <v>18</v>
      </c>
      <c r="V68" s="119" t="s">
        <v>18</v>
      </c>
      <c r="W68" s="119" t="s">
        <v>18</v>
      </c>
      <c r="X68" s="119" t="s">
        <v>18</v>
      </c>
    </row>
    <row r="69" spans="14:24" ht="15.75" x14ac:dyDescent="0.25">
      <c r="N69" s="116">
        <v>38595</v>
      </c>
      <c r="O69" s="117">
        <v>815</v>
      </c>
      <c r="P69" s="117">
        <v>189</v>
      </c>
      <c r="Q69" s="117">
        <v>626</v>
      </c>
      <c r="R69" s="118">
        <v>5575608170</v>
      </c>
      <c r="S69" s="118">
        <v>3990247691</v>
      </c>
      <c r="T69" s="118">
        <v>1585360479</v>
      </c>
      <c r="U69" s="119" t="s">
        <v>18</v>
      </c>
      <c r="V69" s="119" t="s">
        <v>18</v>
      </c>
      <c r="W69" s="119" t="s">
        <v>18</v>
      </c>
      <c r="X69" s="119" t="s">
        <v>18</v>
      </c>
    </row>
    <row r="70" spans="14:24" ht="15.75" x14ac:dyDescent="0.25">
      <c r="N70" s="116">
        <v>38625</v>
      </c>
      <c r="O70" s="117">
        <v>953</v>
      </c>
      <c r="P70" s="117">
        <v>233</v>
      </c>
      <c r="Q70" s="117">
        <v>720</v>
      </c>
      <c r="R70" s="118">
        <v>8160443271</v>
      </c>
      <c r="S70" s="118">
        <v>6213820165</v>
      </c>
      <c r="T70" s="118">
        <v>1946623106</v>
      </c>
      <c r="U70" s="119" t="s">
        <v>18</v>
      </c>
      <c r="V70" s="119" t="s">
        <v>18</v>
      </c>
      <c r="W70" s="119" t="s">
        <v>18</v>
      </c>
      <c r="X70" s="119" t="s">
        <v>18</v>
      </c>
    </row>
    <row r="71" spans="14:24" ht="15.75" x14ac:dyDescent="0.25">
      <c r="N71" s="116">
        <v>38656</v>
      </c>
      <c r="O71" s="117">
        <v>756</v>
      </c>
      <c r="P71" s="117">
        <v>165</v>
      </c>
      <c r="Q71" s="117">
        <v>591</v>
      </c>
      <c r="R71" s="118">
        <v>5170710248</v>
      </c>
      <c r="S71" s="118">
        <v>3713410573</v>
      </c>
      <c r="T71" s="118">
        <v>1457299675</v>
      </c>
      <c r="U71" s="119" t="s">
        <v>18</v>
      </c>
      <c r="V71" s="119" t="s">
        <v>18</v>
      </c>
      <c r="W71" s="119" t="s">
        <v>18</v>
      </c>
      <c r="X71" s="119" t="s">
        <v>18</v>
      </c>
    </row>
    <row r="72" spans="14:24" ht="15.75" x14ac:dyDescent="0.25">
      <c r="N72" s="116">
        <v>38686</v>
      </c>
      <c r="O72" s="117">
        <v>773</v>
      </c>
      <c r="P72" s="117">
        <v>178</v>
      </c>
      <c r="Q72" s="117">
        <v>595</v>
      </c>
      <c r="R72" s="118">
        <v>7216437751</v>
      </c>
      <c r="S72" s="118">
        <v>5410011251</v>
      </c>
      <c r="T72" s="118">
        <v>1806426500</v>
      </c>
      <c r="U72" s="119" t="s">
        <v>18</v>
      </c>
      <c r="V72" s="119" t="s">
        <v>18</v>
      </c>
      <c r="W72" s="119" t="s">
        <v>18</v>
      </c>
      <c r="X72" s="119" t="s">
        <v>18</v>
      </c>
    </row>
    <row r="73" spans="14:24" ht="15.75" x14ac:dyDescent="0.25">
      <c r="N73" s="116">
        <v>38717</v>
      </c>
      <c r="O73" s="117">
        <v>882</v>
      </c>
      <c r="P73" s="117">
        <v>230</v>
      </c>
      <c r="Q73" s="117">
        <v>652</v>
      </c>
      <c r="R73" s="118">
        <v>7576637716</v>
      </c>
      <c r="S73" s="118">
        <v>5836459320</v>
      </c>
      <c r="T73" s="118">
        <v>1740178396</v>
      </c>
      <c r="U73" s="119" t="s">
        <v>18</v>
      </c>
      <c r="V73" s="119" t="s">
        <v>18</v>
      </c>
      <c r="W73" s="119" t="s">
        <v>18</v>
      </c>
      <c r="X73" s="119" t="s">
        <v>18</v>
      </c>
    </row>
    <row r="74" spans="14:24" ht="15.75" x14ac:dyDescent="0.25">
      <c r="N74" s="116">
        <v>38748</v>
      </c>
      <c r="O74" s="117">
        <v>775</v>
      </c>
      <c r="P74" s="117">
        <v>172</v>
      </c>
      <c r="Q74" s="117">
        <v>603</v>
      </c>
      <c r="R74" s="118">
        <v>5396498407</v>
      </c>
      <c r="S74" s="118">
        <v>3812069726</v>
      </c>
      <c r="T74" s="118">
        <v>1584428681</v>
      </c>
      <c r="U74" s="119" t="s">
        <v>18</v>
      </c>
      <c r="V74" s="119" t="s">
        <v>18</v>
      </c>
      <c r="W74" s="119" t="s">
        <v>18</v>
      </c>
      <c r="X74" s="119" t="s">
        <v>18</v>
      </c>
    </row>
    <row r="75" spans="14:24" ht="15.75" x14ac:dyDescent="0.25">
      <c r="N75" s="116">
        <v>38776</v>
      </c>
      <c r="O75" s="117">
        <v>656</v>
      </c>
      <c r="P75" s="117">
        <v>131</v>
      </c>
      <c r="Q75" s="117">
        <v>525</v>
      </c>
      <c r="R75" s="118">
        <v>4818949234</v>
      </c>
      <c r="S75" s="118">
        <v>3498725078</v>
      </c>
      <c r="T75" s="118">
        <v>1320224156</v>
      </c>
      <c r="U75" s="119" t="s">
        <v>18</v>
      </c>
      <c r="V75" s="119" t="s">
        <v>18</v>
      </c>
      <c r="W75" s="119" t="s">
        <v>18</v>
      </c>
      <c r="X75" s="119" t="s">
        <v>18</v>
      </c>
    </row>
    <row r="76" spans="14:24" ht="15.75" x14ac:dyDescent="0.25">
      <c r="N76" s="116">
        <v>38807</v>
      </c>
      <c r="O76" s="117">
        <v>870</v>
      </c>
      <c r="P76" s="117">
        <v>187</v>
      </c>
      <c r="Q76" s="117">
        <v>683</v>
      </c>
      <c r="R76" s="118">
        <v>6284577037</v>
      </c>
      <c r="S76" s="118">
        <v>4328385328</v>
      </c>
      <c r="T76" s="118">
        <v>1956191709</v>
      </c>
      <c r="U76" s="119" t="s">
        <v>18</v>
      </c>
      <c r="V76" s="119" t="s">
        <v>18</v>
      </c>
      <c r="W76" s="119" t="s">
        <v>18</v>
      </c>
      <c r="X76" s="119" t="s">
        <v>18</v>
      </c>
    </row>
    <row r="77" spans="14:24" ht="15.75" x14ac:dyDescent="0.25">
      <c r="N77" s="116">
        <v>38837</v>
      </c>
      <c r="O77" s="117">
        <v>708</v>
      </c>
      <c r="P77" s="117">
        <v>150</v>
      </c>
      <c r="Q77" s="117">
        <v>558</v>
      </c>
      <c r="R77" s="118">
        <v>6115248181</v>
      </c>
      <c r="S77" s="118">
        <v>4718665922</v>
      </c>
      <c r="T77" s="118">
        <v>1396582259</v>
      </c>
      <c r="U77" s="119" t="s">
        <v>18</v>
      </c>
      <c r="V77" s="119" t="s">
        <v>18</v>
      </c>
      <c r="W77" s="119" t="s">
        <v>18</v>
      </c>
      <c r="X77" s="119" t="s">
        <v>18</v>
      </c>
    </row>
    <row r="78" spans="14:24" ht="15.75" x14ac:dyDescent="0.25">
      <c r="N78" s="116">
        <v>38868</v>
      </c>
      <c r="O78" s="117">
        <v>827</v>
      </c>
      <c r="P78" s="117">
        <v>158</v>
      </c>
      <c r="Q78" s="117">
        <v>669</v>
      </c>
      <c r="R78" s="118">
        <v>5528855437</v>
      </c>
      <c r="S78" s="118">
        <v>3551407567</v>
      </c>
      <c r="T78" s="118">
        <v>1977447870</v>
      </c>
      <c r="U78" s="119" t="s">
        <v>18</v>
      </c>
      <c r="V78" s="119" t="s">
        <v>18</v>
      </c>
      <c r="W78" s="119" t="s">
        <v>18</v>
      </c>
      <c r="X78" s="119" t="s">
        <v>18</v>
      </c>
    </row>
    <row r="79" spans="14:24" ht="15.75" x14ac:dyDescent="0.25">
      <c r="N79" s="116">
        <v>38898</v>
      </c>
      <c r="O79" s="117">
        <v>940</v>
      </c>
      <c r="P79" s="117">
        <v>193</v>
      </c>
      <c r="Q79" s="117">
        <v>747</v>
      </c>
      <c r="R79" s="118">
        <v>7098250152</v>
      </c>
      <c r="S79" s="118">
        <v>5209452334</v>
      </c>
      <c r="T79" s="118">
        <v>1888797818</v>
      </c>
      <c r="U79" s="119" t="s">
        <v>18</v>
      </c>
      <c r="V79" s="119" t="s">
        <v>18</v>
      </c>
      <c r="W79" s="119" t="s">
        <v>18</v>
      </c>
      <c r="X79" s="119" t="s">
        <v>18</v>
      </c>
    </row>
    <row r="80" spans="14:24" ht="15.75" x14ac:dyDescent="0.25">
      <c r="N80" s="116">
        <v>38929</v>
      </c>
      <c r="O80" s="117">
        <v>767</v>
      </c>
      <c r="P80" s="117">
        <v>165</v>
      </c>
      <c r="Q80" s="117">
        <v>602</v>
      </c>
      <c r="R80" s="118">
        <v>5381120773</v>
      </c>
      <c r="S80" s="118">
        <v>3850628218</v>
      </c>
      <c r="T80" s="118">
        <v>1530492555</v>
      </c>
      <c r="U80" s="119" t="s">
        <v>18</v>
      </c>
      <c r="V80" s="119" t="s">
        <v>18</v>
      </c>
      <c r="W80" s="119" t="s">
        <v>18</v>
      </c>
      <c r="X80" s="119" t="s">
        <v>18</v>
      </c>
    </row>
    <row r="81" spans="14:24" ht="15.75" x14ac:dyDescent="0.25">
      <c r="N81" s="116">
        <v>38960</v>
      </c>
      <c r="O81" s="117">
        <v>779</v>
      </c>
      <c r="P81" s="117">
        <v>175</v>
      </c>
      <c r="Q81" s="117">
        <v>604</v>
      </c>
      <c r="R81" s="118">
        <v>6931896934</v>
      </c>
      <c r="S81" s="118">
        <v>5297238114</v>
      </c>
      <c r="T81" s="118">
        <v>1634658820</v>
      </c>
      <c r="U81" s="119" t="s">
        <v>18</v>
      </c>
      <c r="V81" s="119" t="s">
        <v>18</v>
      </c>
      <c r="W81" s="119" t="s">
        <v>18</v>
      </c>
      <c r="X81" s="119" t="s">
        <v>18</v>
      </c>
    </row>
    <row r="82" spans="14:24" ht="15.75" x14ac:dyDescent="0.25">
      <c r="N82" s="116">
        <v>38990</v>
      </c>
      <c r="O82" s="117">
        <v>740</v>
      </c>
      <c r="P82" s="117">
        <v>168</v>
      </c>
      <c r="Q82" s="117">
        <v>572</v>
      </c>
      <c r="R82" s="118">
        <v>7220672518</v>
      </c>
      <c r="S82" s="118">
        <v>5846518579</v>
      </c>
      <c r="T82" s="118">
        <v>1374153939</v>
      </c>
      <c r="U82" s="119" t="s">
        <v>18</v>
      </c>
      <c r="V82" s="119" t="s">
        <v>18</v>
      </c>
      <c r="W82" s="119" t="s">
        <v>18</v>
      </c>
      <c r="X82" s="119" t="s">
        <v>18</v>
      </c>
    </row>
    <row r="83" spans="14:24" ht="15.75" x14ac:dyDescent="0.25">
      <c r="N83" s="116">
        <v>39021</v>
      </c>
      <c r="O83" s="117">
        <v>752</v>
      </c>
      <c r="P83" s="117">
        <v>147</v>
      </c>
      <c r="Q83" s="117">
        <v>605</v>
      </c>
      <c r="R83" s="118">
        <v>4747764635</v>
      </c>
      <c r="S83" s="118">
        <v>3121595545</v>
      </c>
      <c r="T83" s="118">
        <v>1626169090</v>
      </c>
      <c r="U83" s="119" t="s">
        <v>18</v>
      </c>
      <c r="V83" s="119" t="s">
        <v>18</v>
      </c>
      <c r="W83" s="119" t="s">
        <v>18</v>
      </c>
      <c r="X83" s="119" t="s">
        <v>18</v>
      </c>
    </row>
    <row r="84" spans="14:24" ht="15.75" x14ac:dyDescent="0.25">
      <c r="N84" s="116">
        <v>39051</v>
      </c>
      <c r="O84" s="117">
        <v>745</v>
      </c>
      <c r="P84" s="117">
        <v>155</v>
      </c>
      <c r="Q84" s="117">
        <v>590</v>
      </c>
      <c r="R84" s="118">
        <v>5203463593</v>
      </c>
      <c r="S84" s="118">
        <v>3723987659</v>
      </c>
      <c r="T84" s="118">
        <v>1479475934</v>
      </c>
      <c r="U84" s="119" t="s">
        <v>18</v>
      </c>
      <c r="V84" s="119" t="s">
        <v>18</v>
      </c>
      <c r="W84" s="119" t="s">
        <v>18</v>
      </c>
      <c r="X84" s="119" t="s">
        <v>18</v>
      </c>
    </row>
    <row r="85" spans="14:24" ht="15.75" x14ac:dyDescent="0.25">
      <c r="N85" s="116">
        <v>39082</v>
      </c>
      <c r="O85" s="117">
        <v>964</v>
      </c>
      <c r="P85" s="117">
        <v>223</v>
      </c>
      <c r="Q85" s="117">
        <v>741</v>
      </c>
      <c r="R85" s="118">
        <v>9500042640</v>
      </c>
      <c r="S85" s="118">
        <v>7117786033</v>
      </c>
      <c r="T85" s="118">
        <v>2382256607</v>
      </c>
      <c r="U85" s="119" t="s">
        <v>18</v>
      </c>
      <c r="V85" s="119" t="s">
        <v>18</v>
      </c>
      <c r="W85" s="119" t="s">
        <v>18</v>
      </c>
      <c r="X85" s="119" t="s">
        <v>18</v>
      </c>
    </row>
    <row r="86" spans="14:24" ht="15.75" x14ac:dyDescent="0.25">
      <c r="N86" s="116">
        <v>39113</v>
      </c>
      <c r="O86" s="117">
        <v>822</v>
      </c>
      <c r="P86" s="117">
        <v>163</v>
      </c>
      <c r="Q86" s="117">
        <v>659</v>
      </c>
      <c r="R86" s="118">
        <v>7705628915</v>
      </c>
      <c r="S86" s="118">
        <v>6041654271</v>
      </c>
      <c r="T86" s="118">
        <v>1663974644</v>
      </c>
      <c r="U86" s="119" t="s">
        <v>18</v>
      </c>
      <c r="V86" s="119" t="s">
        <v>18</v>
      </c>
      <c r="W86" s="119" t="s">
        <v>18</v>
      </c>
      <c r="X86" s="119" t="s">
        <v>18</v>
      </c>
    </row>
    <row r="87" spans="14:24" ht="15.75" x14ac:dyDescent="0.25">
      <c r="N87" s="116">
        <v>39141</v>
      </c>
      <c r="O87" s="117">
        <v>725</v>
      </c>
      <c r="P87" s="117">
        <v>144</v>
      </c>
      <c r="Q87" s="117">
        <v>581</v>
      </c>
      <c r="R87" s="118">
        <v>5172630822</v>
      </c>
      <c r="S87" s="118">
        <v>3541192717</v>
      </c>
      <c r="T87" s="118">
        <v>1631438105</v>
      </c>
      <c r="U87" s="119" t="s">
        <v>18</v>
      </c>
      <c r="V87" s="119" t="s">
        <v>18</v>
      </c>
      <c r="W87" s="119" t="s">
        <v>18</v>
      </c>
      <c r="X87" s="119" t="s">
        <v>18</v>
      </c>
    </row>
    <row r="88" spans="14:24" ht="15.75" x14ac:dyDescent="0.25">
      <c r="N88" s="116">
        <v>39172</v>
      </c>
      <c r="O88" s="117">
        <v>907</v>
      </c>
      <c r="P88" s="117">
        <v>174</v>
      </c>
      <c r="Q88" s="117">
        <v>733</v>
      </c>
      <c r="R88" s="118">
        <v>6876405533</v>
      </c>
      <c r="S88" s="118">
        <v>5092806423</v>
      </c>
      <c r="T88" s="118">
        <v>1783599110</v>
      </c>
      <c r="U88" s="119" t="s">
        <v>18</v>
      </c>
      <c r="V88" s="119" t="s">
        <v>18</v>
      </c>
      <c r="W88" s="119" t="s">
        <v>18</v>
      </c>
      <c r="X88" s="119" t="s">
        <v>18</v>
      </c>
    </row>
    <row r="89" spans="14:24" ht="15.75" x14ac:dyDescent="0.25">
      <c r="N89" s="116">
        <v>39202</v>
      </c>
      <c r="O89" s="117">
        <v>879</v>
      </c>
      <c r="P89" s="117">
        <v>166</v>
      </c>
      <c r="Q89" s="117">
        <v>713</v>
      </c>
      <c r="R89" s="118">
        <v>6283667791</v>
      </c>
      <c r="S89" s="118">
        <v>4437787465</v>
      </c>
      <c r="T89" s="118">
        <v>1845880326</v>
      </c>
      <c r="U89" s="119" t="s">
        <v>18</v>
      </c>
      <c r="V89" s="119" t="s">
        <v>18</v>
      </c>
      <c r="W89" s="119" t="s">
        <v>18</v>
      </c>
      <c r="X89" s="119" t="s">
        <v>18</v>
      </c>
    </row>
    <row r="90" spans="14:24" ht="15.75" x14ac:dyDescent="0.25">
      <c r="N90" s="116">
        <v>39233</v>
      </c>
      <c r="O90" s="117">
        <v>1007</v>
      </c>
      <c r="P90" s="117">
        <v>189</v>
      </c>
      <c r="Q90" s="117">
        <v>818</v>
      </c>
      <c r="R90" s="118">
        <v>7595617641</v>
      </c>
      <c r="S90" s="118">
        <v>5224846967</v>
      </c>
      <c r="T90" s="118">
        <v>2370770674</v>
      </c>
      <c r="U90" s="119" t="s">
        <v>18</v>
      </c>
      <c r="V90" s="119" t="s">
        <v>18</v>
      </c>
      <c r="W90" s="119" t="s">
        <v>18</v>
      </c>
      <c r="X90" s="119" t="s">
        <v>18</v>
      </c>
    </row>
    <row r="91" spans="14:24" ht="15.75" x14ac:dyDescent="0.25">
      <c r="N91" s="116">
        <v>39263</v>
      </c>
      <c r="O91" s="117">
        <v>986</v>
      </c>
      <c r="P91" s="117">
        <v>209</v>
      </c>
      <c r="Q91" s="117">
        <v>777</v>
      </c>
      <c r="R91" s="118">
        <v>8252079403</v>
      </c>
      <c r="S91" s="118">
        <v>6177237334</v>
      </c>
      <c r="T91" s="118">
        <v>2074842069</v>
      </c>
      <c r="U91" s="119" t="s">
        <v>18</v>
      </c>
      <c r="V91" s="119" t="s">
        <v>18</v>
      </c>
      <c r="W91" s="119" t="s">
        <v>18</v>
      </c>
      <c r="X91" s="119" t="s">
        <v>18</v>
      </c>
    </row>
    <row r="92" spans="14:24" ht="15.75" x14ac:dyDescent="0.25">
      <c r="N92" s="116">
        <v>39294</v>
      </c>
      <c r="O92" s="117">
        <v>927</v>
      </c>
      <c r="P92" s="117">
        <v>187</v>
      </c>
      <c r="Q92" s="117">
        <v>740</v>
      </c>
      <c r="R92" s="118">
        <v>8234932373</v>
      </c>
      <c r="S92" s="118">
        <v>6269981741</v>
      </c>
      <c r="T92" s="118">
        <v>1964950632</v>
      </c>
      <c r="U92" s="119" t="s">
        <v>18</v>
      </c>
      <c r="V92" s="119" t="s">
        <v>18</v>
      </c>
      <c r="W92" s="119" t="s">
        <v>18</v>
      </c>
      <c r="X92" s="119" t="s">
        <v>18</v>
      </c>
    </row>
    <row r="93" spans="14:24" ht="15.75" x14ac:dyDescent="0.25">
      <c r="N93" s="116">
        <v>39325</v>
      </c>
      <c r="O93" s="117">
        <v>996</v>
      </c>
      <c r="P93" s="117">
        <v>202</v>
      </c>
      <c r="Q93" s="117">
        <v>794</v>
      </c>
      <c r="R93" s="118">
        <v>7623945562</v>
      </c>
      <c r="S93" s="118">
        <v>5624884876</v>
      </c>
      <c r="T93" s="118">
        <v>1999060686</v>
      </c>
      <c r="U93" s="119" t="s">
        <v>18</v>
      </c>
      <c r="V93" s="119" t="s">
        <v>18</v>
      </c>
      <c r="W93" s="119" t="s">
        <v>18</v>
      </c>
      <c r="X93" s="119" t="s">
        <v>18</v>
      </c>
    </row>
    <row r="94" spans="14:24" ht="15.75" x14ac:dyDescent="0.25">
      <c r="N94" s="116">
        <v>39355</v>
      </c>
      <c r="O94" s="117">
        <v>797</v>
      </c>
      <c r="P94" s="117">
        <v>147</v>
      </c>
      <c r="Q94" s="117">
        <v>650</v>
      </c>
      <c r="R94" s="118">
        <v>5298119819</v>
      </c>
      <c r="S94" s="118">
        <v>3698495947</v>
      </c>
      <c r="T94" s="118">
        <v>1599623872</v>
      </c>
      <c r="U94" s="119" t="s">
        <v>18</v>
      </c>
      <c r="V94" s="119" t="s">
        <v>18</v>
      </c>
      <c r="W94" s="119" t="s">
        <v>18</v>
      </c>
      <c r="X94" s="119" t="s">
        <v>18</v>
      </c>
    </row>
    <row r="95" spans="14:24" ht="15.75" x14ac:dyDescent="0.25">
      <c r="N95" s="116">
        <v>39386</v>
      </c>
      <c r="O95" s="117">
        <v>798</v>
      </c>
      <c r="P95" s="117">
        <v>126</v>
      </c>
      <c r="Q95" s="117">
        <v>672</v>
      </c>
      <c r="R95" s="118">
        <v>5035010944</v>
      </c>
      <c r="S95" s="118">
        <v>3343045775</v>
      </c>
      <c r="T95" s="118">
        <v>1691965169</v>
      </c>
      <c r="U95" s="119" t="s">
        <v>18</v>
      </c>
      <c r="V95" s="119" t="s">
        <v>18</v>
      </c>
      <c r="W95" s="119" t="s">
        <v>18</v>
      </c>
      <c r="X95" s="119" t="s">
        <v>18</v>
      </c>
    </row>
    <row r="96" spans="14:24" ht="15.75" x14ac:dyDescent="0.25">
      <c r="N96" s="116">
        <v>39416</v>
      </c>
      <c r="O96" s="117">
        <v>748</v>
      </c>
      <c r="P96" s="117">
        <v>127</v>
      </c>
      <c r="Q96" s="117">
        <v>621</v>
      </c>
      <c r="R96" s="118">
        <v>4735605232</v>
      </c>
      <c r="S96" s="118">
        <v>3146505980</v>
      </c>
      <c r="T96" s="118">
        <v>1589099252</v>
      </c>
      <c r="U96" s="119" t="s">
        <v>18</v>
      </c>
      <c r="V96" s="119" t="s">
        <v>18</v>
      </c>
      <c r="W96" s="119" t="s">
        <v>18</v>
      </c>
      <c r="X96" s="119" t="s">
        <v>18</v>
      </c>
    </row>
    <row r="97" spans="14:24" ht="15.75" x14ac:dyDescent="0.25">
      <c r="N97" s="116">
        <v>39447</v>
      </c>
      <c r="O97" s="117">
        <v>846</v>
      </c>
      <c r="P97" s="117">
        <v>153</v>
      </c>
      <c r="Q97" s="117">
        <v>693</v>
      </c>
      <c r="R97" s="118">
        <v>7275474924</v>
      </c>
      <c r="S97" s="118">
        <v>5686401983</v>
      </c>
      <c r="T97" s="118">
        <v>1589072941</v>
      </c>
      <c r="U97" s="119" t="s">
        <v>18</v>
      </c>
      <c r="V97" s="119" t="s">
        <v>18</v>
      </c>
      <c r="W97" s="119" t="s">
        <v>18</v>
      </c>
      <c r="X97" s="119" t="s">
        <v>18</v>
      </c>
    </row>
    <row r="98" spans="14:24" ht="15.75" x14ac:dyDescent="0.25">
      <c r="N98" s="116">
        <v>39478</v>
      </c>
      <c r="O98" s="117">
        <v>712</v>
      </c>
      <c r="P98" s="117">
        <v>106</v>
      </c>
      <c r="Q98" s="117">
        <v>606</v>
      </c>
      <c r="R98" s="118">
        <v>3574082494</v>
      </c>
      <c r="S98" s="118">
        <v>1961843538</v>
      </c>
      <c r="T98" s="118">
        <v>1612238956</v>
      </c>
      <c r="U98" s="119">
        <v>10</v>
      </c>
      <c r="V98" s="119">
        <v>2</v>
      </c>
      <c r="W98" s="121">
        <v>1.4044943820224719E-2</v>
      </c>
      <c r="X98" s="121">
        <v>2.8089887640449437E-3</v>
      </c>
    </row>
    <row r="99" spans="14:24" ht="15.75" x14ac:dyDescent="0.25">
      <c r="N99" s="116">
        <v>39507</v>
      </c>
      <c r="O99" s="117">
        <v>618</v>
      </c>
      <c r="P99" s="117">
        <v>83</v>
      </c>
      <c r="Q99" s="117">
        <v>535</v>
      </c>
      <c r="R99" s="118">
        <v>3405382885</v>
      </c>
      <c r="S99" s="118">
        <v>2062666158</v>
      </c>
      <c r="T99" s="118">
        <v>1342716727</v>
      </c>
      <c r="U99" s="119">
        <v>16</v>
      </c>
      <c r="V99" s="119">
        <v>3</v>
      </c>
      <c r="W99" s="121">
        <v>2.5889967637540454E-2</v>
      </c>
      <c r="X99" s="121">
        <v>4.8543689320388345E-3</v>
      </c>
    </row>
    <row r="100" spans="14:24" ht="15.75" x14ac:dyDescent="0.25">
      <c r="N100" s="116">
        <v>39538</v>
      </c>
      <c r="O100" s="117">
        <v>666</v>
      </c>
      <c r="P100" s="117">
        <v>75</v>
      </c>
      <c r="Q100" s="117">
        <v>591</v>
      </c>
      <c r="R100" s="118">
        <v>3244939993</v>
      </c>
      <c r="S100" s="118">
        <v>1853630148</v>
      </c>
      <c r="T100" s="118">
        <v>1391309845</v>
      </c>
      <c r="U100" s="119">
        <v>21</v>
      </c>
      <c r="V100" s="119">
        <v>2</v>
      </c>
      <c r="W100" s="121">
        <v>3.1531531531531529E-2</v>
      </c>
      <c r="X100" s="121">
        <v>3.003003003003003E-3</v>
      </c>
    </row>
    <row r="101" spans="14:24" ht="15.75" x14ac:dyDescent="0.25">
      <c r="N101" s="116">
        <v>39568</v>
      </c>
      <c r="O101" s="117">
        <v>633</v>
      </c>
      <c r="P101" s="117">
        <v>92</v>
      </c>
      <c r="Q101" s="117">
        <v>541</v>
      </c>
      <c r="R101" s="118">
        <v>3309943807</v>
      </c>
      <c r="S101" s="118">
        <v>1981479448</v>
      </c>
      <c r="T101" s="118">
        <v>1328464359</v>
      </c>
      <c r="U101" s="119">
        <v>13</v>
      </c>
      <c r="V101" s="119">
        <v>4</v>
      </c>
      <c r="W101" s="121">
        <v>2.0537124802527645E-2</v>
      </c>
      <c r="X101" s="121">
        <v>6.3191153238546603E-3</v>
      </c>
    </row>
    <row r="102" spans="14:24" ht="15.75" x14ac:dyDescent="0.25">
      <c r="N102" s="116">
        <v>39599</v>
      </c>
      <c r="O102" s="117">
        <v>685</v>
      </c>
      <c r="P102" s="117">
        <v>90</v>
      </c>
      <c r="Q102" s="117">
        <v>595</v>
      </c>
      <c r="R102" s="118">
        <v>3177676558</v>
      </c>
      <c r="S102" s="118">
        <v>1918171187</v>
      </c>
      <c r="T102" s="118">
        <v>1259505371</v>
      </c>
      <c r="U102" s="119">
        <v>14</v>
      </c>
      <c r="V102" s="119">
        <v>6</v>
      </c>
      <c r="W102" s="121">
        <v>2.0437956204379562E-2</v>
      </c>
      <c r="X102" s="121">
        <v>8.7591240875912416E-3</v>
      </c>
    </row>
    <row r="103" spans="14:24" ht="15.75" x14ac:dyDescent="0.25">
      <c r="N103" s="116">
        <v>39629</v>
      </c>
      <c r="O103" s="117">
        <v>757</v>
      </c>
      <c r="P103" s="117">
        <v>90</v>
      </c>
      <c r="Q103" s="117">
        <v>667</v>
      </c>
      <c r="R103" s="118">
        <v>6625500492</v>
      </c>
      <c r="S103" s="118">
        <v>5160935332</v>
      </c>
      <c r="T103" s="118">
        <v>1464565160</v>
      </c>
      <c r="U103" s="119">
        <v>24</v>
      </c>
      <c r="V103" s="119">
        <v>2</v>
      </c>
      <c r="W103" s="121">
        <v>3.1704095112285335E-2</v>
      </c>
      <c r="X103" s="121">
        <v>2.6420079260237781E-3</v>
      </c>
    </row>
    <row r="104" spans="14:24" ht="15.75" x14ac:dyDescent="0.25">
      <c r="N104" s="116">
        <v>39660</v>
      </c>
      <c r="O104" s="117">
        <v>688</v>
      </c>
      <c r="P104" s="117">
        <v>97</v>
      </c>
      <c r="Q104" s="117">
        <v>591</v>
      </c>
      <c r="R104" s="118">
        <v>2986782433</v>
      </c>
      <c r="S104" s="118">
        <v>1732743567</v>
      </c>
      <c r="T104" s="118">
        <v>1254038866</v>
      </c>
      <c r="U104" s="119">
        <v>17</v>
      </c>
      <c r="V104" s="119">
        <v>4</v>
      </c>
      <c r="W104" s="121">
        <v>2.4709302325581394E-2</v>
      </c>
      <c r="X104" s="121">
        <v>5.8139534883720929E-3</v>
      </c>
    </row>
    <row r="105" spans="14:24" ht="15.75" x14ac:dyDescent="0.25">
      <c r="N105" s="116">
        <v>39691</v>
      </c>
      <c r="O105" s="117">
        <v>630</v>
      </c>
      <c r="P105" s="117">
        <v>80</v>
      </c>
      <c r="Q105" s="117">
        <v>550</v>
      </c>
      <c r="R105" s="118">
        <v>2899611048</v>
      </c>
      <c r="S105" s="118">
        <v>1755031515</v>
      </c>
      <c r="T105" s="118">
        <v>1144579533</v>
      </c>
      <c r="U105" s="119">
        <v>29</v>
      </c>
      <c r="V105" s="119">
        <v>6</v>
      </c>
      <c r="W105" s="121">
        <v>4.6031746031746035E-2</v>
      </c>
      <c r="X105" s="121">
        <v>9.5238095238095247E-3</v>
      </c>
    </row>
    <row r="106" spans="14:24" ht="15.75" x14ac:dyDescent="0.25">
      <c r="N106" s="116">
        <v>39721</v>
      </c>
      <c r="O106" s="117">
        <v>611</v>
      </c>
      <c r="P106" s="117">
        <v>81</v>
      </c>
      <c r="Q106" s="117">
        <v>530</v>
      </c>
      <c r="R106" s="118">
        <v>3409277590</v>
      </c>
      <c r="S106" s="118">
        <v>2117795797</v>
      </c>
      <c r="T106" s="118">
        <v>1291481793</v>
      </c>
      <c r="U106" s="119">
        <v>40</v>
      </c>
      <c r="V106" s="119">
        <v>4</v>
      </c>
      <c r="W106" s="121">
        <v>6.5466448445171854E-2</v>
      </c>
      <c r="X106" s="121">
        <v>6.5466448445171853E-3</v>
      </c>
    </row>
    <row r="107" spans="14:24" ht="15.75" x14ac:dyDescent="0.25">
      <c r="N107" s="116">
        <v>39752</v>
      </c>
      <c r="O107" s="117">
        <v>569</v>
      </c>
      <c r="P107" s="117">
        <v>67</v>
      </c>
      <c r="Q107" s="117">
        <v>502</v>
      </c>
      <c r="R107" s="118">
        <v>2715335162</v>
      </c>
      <c r="S107" s="118">
        <v>1622655052</v>
      </c>
      <c r="T107" s="118">
        <v>1092680110</v>
      </c>
      <c r="U107" s="119">
        <v>39</v>
      </c>
      <c r="V107" s="119">
        <v>5</v>
      </c>
      <c r="W107" s="121">
        <v>6.8541300527240778E-2</v>
      </c>
      <c r="X107" s="121">
        <v>8.7873462214411256E-3</v>
      </c>
    </row>
    <row r="108" spans="14:24" ht="15.75" x14ac:dyDescent="0.25">
      <c r="N108" s="116">
        <v>39782</v>
      </c>
      <c r="O108" s="117">
        <v>420</v>
      </c>
      <c r="P108" s="117">
        <v>40</v>
      </c>
      <c r="Q108" s="117">
        <v>380</v>
      </c>
      <c r="R108" s="118">
        <v>1256014322</v>
      </c>
      <c r="S108" s="118">
        <v>442435566</v>
      </c>
      <c r="T108" s="118">
        <v>813578756</v>
      </c>
      <c r="U108" s="119">
        <v>27</v>
      </c>
      <c r="V108" s="119">
        <v>6</v>
      </c>
      <c r="W108" s="121">
        <v>6.4285714285714279E-2</v>
      </c>
      <c r="X108" s="121">
        <v>1.4285714285714285E-2</v>
      </c>
    </row>
    <row r="109" spans="14:24" ht="15.75" x14ac:dyDescent="0.25">
      <c r="N109" s="116">
        <v>39813</v>
      </c>
      <c r="O109" s="117">
        <v>661</v>
      </c>
      <c r="P109" s="117">
        <v>83</v>
      </c>
      <c r="Q109" s="117">
        <v>578</v>
      </c>
      <c r="R109" s="118">
        <v>2580468532</v>
      </c>
      <c r="S109" s="118">
        <v>1414998155</v>
      </c>
      <c r="T109" s="118">
        <v>1165470377</v>
      </c>
      <c r="U109" s="119">
        <v>43</v>
      </c>
      <c r="V109" s="119">
        <v>10</v>
      </c>
      <c r="W109" s="121">
        <v>6.5052950075642962E-2</v>
      </c>
      <c r="X109" s="121">
        <v>1.5128593040847202E-2</v>
      </c>
    </row>
    <row r="110" spans="14:24" ht="15.75" x14ac:dyDescent="0.25">
      <c r="N110" s="116">
        <v>39844</v>
      </c>
      <c r="O110" s="117">
        <v>365</v>
      </c>
      <c r="P110" s="117">
        <v>41</v>
      </c>
      <c r="Q110" s="117">
        <v>324</v>
      </c>
      <c r="R110" s="118">
        <v>1194473060</v>
      </c>
      <c r="S110" s="118">
        <v>623875110</v>
      </c>
      <c r="T110" s="118">
        <v>570597950</v>
      </c>
      <c r="U110" s="119">
        <v>51</v>
      </c>
      <c r="V110" s="119">
        <v>8</v>
      </c>
      <c r="W110" s="121">
        <v>0.13972602739726028</v>
      </c>
      <c r="X110" s="121">
        <v>2.1917808219178082E-2</v>
      </c>
    </row>
    <row r="111" spans="14:24" ht="15.75" x14ac:dyDescent="0.25">
      <c r="N111" s="116">
        <v>39872</v>
      </c>
      <c r="O111" s="117">
        <v>365</v>
      </c>
      <c r="P111" s="117">
        <v>33</v>
      </c>
      <c r="Q111" s="117">
        <v>332</v>
      </c>
      <c r="R111" s="118">
        <v>1278338374</v>
      </c>
      <c r="S111" s="118">
        <v>673474226</v>
      </c>
      <c r="T111" s="118">
        <v>604864148</v>
      </c>
      <c r="U111" s="119">
        <v>45</v>
      </c>
      <c r="V111" s="119">
        <v>4</v>
      </c>
      <c r="W111" s="121">
        <v>0.12328767123287671</v>
      </c>
      <c r="X111" s="121">
        <v>1.0958904109589041E-2</v>
      </c>
    </row>
    <row r="112" spans="14:24" ht="15.75" x14ac:dyDescent="0.25">
      <c r="N112" s="116">
        <v>39903</v>
      </c>
      <c r="O112" s="117">
        <v>426</v>
      </c>
      <c r="P112" s="117">
        <v>46</v>
      </c>
      <c r="Q112" s="117">
        <v>380</v>
      </c>
      <c r="R112" s="118">
        <v>1806095094</v>
      </c>
      <c r="S112" s="118">
        <v>752830754</v>
      </c>
      <c r="T112" s="118">
        <v>1053264340</v>
      </c>
      <c r="U112" s="119">
        <v>89</v>
      </c>
      <c r="V112" s="119">
        <v>15</v>
      </c>
      <c r="W112" s="121">
        <v>0.20892018779342722</v>
      </c>
      <c r="X112" s="121">
        <v>3.5211267605633804E-2</v>
      </c>
    </row>
    <row r="113" spans="14:24" ht="15.75" x14ac:dyDescent="0.25">
      <c r="N113" s="116">
        <v>39933</v>
      </c>
      <c r="O113" s="117">
        <v>422</v>
      </c>
      <c r="P113" s="117">
        <v>48</v>
      </c>
      <c r="Q113" s="117">
        <v>374</v>
      </c>
      <c r="R113" s="118">
        <v>1244417887</v>
      </c>
      <c r="S113" s="118">
        <v>675245991</v>
      </c>
      <c r="T113" s="118">
        <v>569171896</v>
      </c>
      <c r="U113" s="119">
        <v>88</v>
      </c>
      <c r="V113" s="119">
        <v>11</v>
      </c>
      <c r="W113" s="121">
        <v>0.20853080568720378</v>
      </c>
      <c r="X113" s="121">
        <v>2.6066350710900472E-2</v>
      </c>
    </row>
    <row r="114" spans="14:24" ht="15.75" x14ac:dyDescent="0.25">
      <c r="N114" s="116">
        <v>39964</v>
      </c>
      <c r="O114" s="117">
        <v>434</v>
      </c>
      <c r="P114" s="117">
        <v>32</v>
      </c>
      <c r="Q114" s="117">
        <v>402</v>
      </c>
      <c r="R114" s="118">
        <v>1043105389</v>
      </c>
      <c r="S114" s="118">
        <v>418499042</v>
      </c>
      <c r="T114" s="118">
        <v>624606347</v>
      </c>
      <c r="U114" s="119">
        <v>76</v>
      </c>
      <c r="V114" s="119">
        <v>11</v>
      </c>
      <c r="W114" s="121">
        <v>0.17511520737327188</v>
      </c>
      <c r="X114" s="121">
        <v>2.5345622119815669E-2</v>
      </c>
    </row>
    <row r="115" spans="14:24" ht="15.75" x14ac:dyDescent="0.25">
      <c r="N115" s="116">
        <v>39994</v>
      </c>
      <c r="O115" s="117">
        <v>555</v>
      </c>
      <c r="P115" s="117">
        <v>65</v>
      </c>
      <c r="Q115" s="117">
        <v>490</v>
      </c>
      <c r="R115" s="118">
        <v>1919271579</v>
      </c>
      <c r="S115" s="118">
        <v>1148738577</v>
      </c>
      <c r="T115" s="118">
        <v>770533002</v>
      </c>
      <c r="U115" s="119">
        <v>97</v>
      </c>
      <c r="V115" s="119">
        <v>15</v>
      </c>
      <c r="W115" s="121">
        <v>0.17477477477477477</v>
      </c>
      <c r="X115" s="121">
        <v>2.7027027027027029E-2</v>
      </c>
    </row>
    <row r="116" spans="14:24" ht="15.75" x14ac:dyDescent="0.25">
      <c r="N116" s="116">
        <v>40025</v>
      </c>
      <c r="O116" s="117">
        <v>491</v>
      </c>
      <c r="P116" s="117">
        <v>45</v>
      </c>
      <c r="Q116" s="117">
        <v>446</v>
      </c>
      <c r="R116" s="118">
        <v>1837300976</v>
      </c>
      <c r="S116" s="118">
        <v>1062579648</v>
      </c>
      <c r="T116" s="118">
        <v>774721328</v>
      </c>
      <c r="U116" s="119">
        <v>91</v>
      </c>
      <c r="V116" s="119">
        <v>14</v>
      </c>
      <c r="W116" s="121">
        <v>0.18533604887983707</v>
      </c>
      <c r="X116" s="121">
        <v>2.8513238289205704E-2</v>
      </c>
    </row>
    <row r="117" spans="14:24" ht="15.75" x14ac:dyDescent="0.25">
      <c r="N117" s="116">
        <v>40056</v>
      </c>
      <c r="O117" s="117">
        <v>458</v>
      </c>
      <c r="P117" s="117">
        <v>52</v>
      </c>
      <c r="Q117" s="117">
        <v>406</v>
      </c>
      <c r="R117" s="118">
        <v>1170060479</v>
      </c>
      <c r="S117" s="118">
        <v>445378776</v>
      </c>
      <c r="T117" s="118">
        <v>724681703</v>
      </c>
      <c r="U117" s="119">
        <v>106</v>
      </c>
      <c r="V117" s="119">
        <v>14</v>
      </c>
      <c r="W117" s="121">
        <v>0.23144104803493451</v>
      </c>
      <c r="X117" s="121">
        <v>3.0567685589519649E-2</v>
      </c>
    </row>
    <row r="118" spans="14:24" ht="15.75" x14ac:dyDescent="0.25">
      <c r="N118" s="116">
        <v>40086</v>
      </c>
      <c r="O118" s="117">
        <v>520</v>
      </c>
      <c r="P118" s="117">
        <v>65</v>
      </c>
      <c r="Q118" s="117">
        <v>455</v>
      </c>
      <c r="R118" s="118">
        <v>1533366539</v>
      </c>
      <c r="S118" s="118">
        <v>759684699</v>
      </c>
      <c r="T118" s="118">
        <v>773681840</v>
      </c>
      <c r="U118" s="119">
        <v>111</v>
      </c>
      <c r="V118" s="119">
        <v>28</v>
      </c>
      <c r="W118" s="121">
        <v>0.21346153846153845</v>
      </c>
      <c r="X118" s="121">
        <v>5.3846153846153849E-2</v>
      </c>
    </row>
    <row r="119" spans="14:24" ht="15.75" x14ac:dyDescent="0.25">
      <c r="N119" s="116">
        <v>40117</v>
      </c>
      <c r="O119" s="117">
        <v>506</v>
      </c>
      <c r="P119" s="117">
        <v>75</v>
      </c>
      <c r="Q119" s="117">
        <v>431</v>
      </c>
      <c r="R119" s="118">
        <v>1692215668</v>
      </c>
      <c r="S119" s="118">
        <v>990726603</v>
      </c>
      <c r="T119" s="118">
        <v>701489065</v>
      </c>
      <c r="U119" s="119">
        <v>108</v>
      </c>
      <c r="V119" s="119">
        <v>35</v>
      </c>
      <c r="W119" s="121">
        <v>0.2134387351778656</v>
      </c>
      <c r="X119" s="121">
        <v>6.9169960474308304E-2</v>
      </c>
    </row>
    <row r="120" spans="14:24" ht="15.75" x14ac:dyDescent="0.25">
      <c r="N120" s="116">
        <v>40147</v>
      </c>
      <c r="O120" s="117">
        <v>466</v>
      </c>
      <c r="P120" s="117">
        <v>69</v>
      </c>
      <c r="Q120" s="117">
        <v>397</v>
      </c>
      <c r="R120" s="118">
        <v>1419901615</v>
      </c>
      <c r="S120" s="118">
        <v>758684282</v>
      </c>
      <c r="T120" s="118">
        <v>661217333</v>
      </c>
      <c r="U120" s="119">
        <v>108</v>
      </c>
      <c r="V120" s="119">
        <v>28</v>
      </c>
      <c r="W120" s="121">
        <v>0.23175965665236051</v>
      </c>
      <c r="X120" s="121">
        <v>6.0085836909871244E-2</v>
      </c>
    </row>
    <row r="121" spans="14:24" ht="15.75" x14ac:dyDescent="0.25">
      <c r="N121" s="116">
        <v>40178</v>
      </c>
      <c r="O121" s="117">
        <v>808</v>
      </c>
      <c r="P121" s="117">
        <v>130</v>
      </c>
      <c r="Q121" s="117">
        <v>678</v>
      </c>
      <c r="R121" s="118">
        <v>3222774539</v>
      </c>
      <c r="S121" s="118">
        <v>1826350310</v>
      </c>
      <c r="T121" s="118">
        <v>1396424229</v>
      </c>
      <c r="U121" s="119">
        <v>168</v>
      </c>
      <c r="V121" s="119">
        <v>42</v>
      </c>
      <c r="W121" s="121">
        <v>0.20792079207920791</v>
      </c>
      <c r="X121" s="121">
        <v>5.1980198019801978E-2</v>
      </c>
    </row>
    <row r="122" spans="14:24" ht="15.75" x14ac:dyDescent="0.25">
      <c r="N122" s="116">
        <v>40209</v>
      </c>
      <c r="O122" s="117">
        <v>490</v>
      </c>
      <c r="P122" s="117">
        <v>53</v>
      </c>
      <c r="Q122" s="117">
        <v>437</v>
      </c>
      <c r="R122" s="118">
        <v>1624551884</v>
      </c>
      <c r="S122" s="118">
        <v>874127254</v>
      </c>
      <c r="T122" s="118">
        <v>750424630</v>
      </c>
      <c r="U122" s="119">
        <v>123</v>
      </c>
      <c r="V122" s="119">
        <v>17</v>
      </c>
      <c r="W122" s="121">
        <v>0.25102040816326532</v>
      </c>
      <c r="X122" s="121">
        <v>3.4693877551020408E-2</v>
      </c>
    </row>
    <row r="123" spans="14:24" ht="15.75" x14ac:dyDescent="0.25">
      <c r="N123" s="116">
        <v>40237</v>
      </c>
      <c r="O123" s="117">
        <v>483</v>
      </c>
      <c r="P123" s="117">
        <v>50</v>
      </c>
      <c r="Q123" s="117">
        <v>433</v>
      </c>
      <c r="R123" s="118">
        <v>1987198157</v>
      </c>
      <c r="S123" s="118">
        <v>1178762649</v>
      </c>
      <c r="T123" s="118">
        <v>808435508</v>
      </c>
      <c r="U123" s="119">
        <v>121</v>
      </c>
      <c r="V123" s="119">
        <v>19</v>
      </c>
      <c r="W123" s="121">
        <v>0.25051759834368531</v>
      </c>
      <c r="X123" s="121">
        <v>3.9337474120082816E-2</v>
      </c>
    </row>
    <row r="124" spans="14:24" ht="15.75" x14ac:dyDescent="0.25">
      <c r="N124" s="116">
        <v>40268</v>
      </c>
      <c r="O124" s="117">
        <v>672</v>
      </c>
      <c r="P124" s="117">
        <v>69</v>
      </c>
      <c r="Q124" s="117">
        <v>603</v>
      </c>
      <c r="R124" s="118">
        <v>2270380443</v>
      </c>
      <c r="S124" s="118">
        <v>1258105764</v>
      </c>
      <c r="T124" s="118">
        <v>1012274679</v>
      </c>
      <c r="U124" s="119">
        <v>190</v>
      </c>
      <c r="V124" s="119">
        <v>30</v>
      </c>
      <c r="W124" s="121">
        <v>0.28273809523809523</v>
      </c>
      <c r="X124" s="121">
        <v>4.4642857142857144E-2</v>
      </c>
    </row>
    <row r="125" spans="14:24" ht="15.75" x14ac:dyDescent="0.25">
      <c r="N125" s="116">
        <v>40298</v>
      </c>
      <c r="O125" s="117">
        <v>662</v>
      </c>
      <c r="P125" s="117">
        <v>77</v>
      </c>
      <c r="Q125" s="117">
        <v>585</v>
      </c>
      <c r="R125" s="118">
        <v>1739551806</v>
      </c>
      <c r="S125" s="118">
        <v>826002503</v>
      </c>
      <c r="T125" s="118">
        <v>913549303</v>
      </c>
      <c r="U125" s="119">
        <v>193</v>
      </c>
      <c r="V125" s="119">
        <v>31</v>
      </c>
      <c r="W125" s="121">
        <v>0.29154078549848944</v>
      </c>
      <c r="X125" s="121">
        <v>4.6827794561933533E-2</v>
      </c>
    </row>
    <row r="126" spans="14:24" ht="15.75" x14ac:dyDescent="0.25">
      <c r="N126" s="116">
        <v>40329</v>
      </c>
      <c r="O126" s="117">
        <v>576</v>
      </c>
      <c r="P126" s="117">
        <v>92</v>
      </c>
      <c r="Q126" s="117">
        <v>484</v>
      </c>
      <c r="R126" s="118">
        <v>2279218506</v>
      </c>
      <c r="S126" s="118">
        <v>1605830553</v>
      </c>
      <c r="T126" s="118">
        <v>673387953</v>
      </c>
      <c r="U126" s="119">
        <v>149</v>
      </c>
      <c r="V126" s="119">
        <v>30</v>
      </c>
      <c r="W126" s="121">
        <v>0.25868055555555558</v>
      </c>
      <c r="X126" s="121">
        <v>5.2083333333333336E-2</v>
      </c>
    </row>
    <row r="127" spans="14:24" ht="15.75" x14ac:dyDescent="0.25">
      <c r="N127" s="116">
        <v>40359</v>
      </c>
      <c r="O127" s="117">
        <v>780</v>
      </c>
      <c r="P127" s="117">
        <v>127</v>
      </c>
      <c r="Q127" s="117">
        <v>653</v>
      </c>
      <c r="R127" s="118">
        <v>3429559774</v>
      </c>
      <c r="S127" s="118">
        <v>2362669524</v>
      </c>
      <c r="T127" s="118">
        <v>1066890250</v>
      </c>
      <c r="U127" s="119">
        <v>202</v>
      </c>
      <c r="V127" s="119">
        <v>42</v>
      </c>
      <c r="W127" s="121">
        <v>0.258974358974359</v>
      </c>
      <c r="X127" s="121">
        <v>5.3846153846153849E-2</v>
      </c>
    </row>
    <row r="128" spans="14:24" ht="15.75" x14ac:dyDescent="0.25">
      <c r="N128" s="116">
        <v>40390</v>
      </c>
      <c r="O128" s="117">
        <v>672</v>
      </c>
      <c r="P128" s="117">
        <v>98</v>
      </c>
      <c r="Q128" s="117">
        <v>574</v>
      </c>
      <c r="R128" s="118">
        <v>2374341678</v>
      </c>
      <c r="S128" s="118">
        <v>1404587037</v>
      </c>
      <c r="T128" s="118">
        <v>969754641</v>
      </c>
      <c r="U128" s="119">
        <v>171</v>
      </c>
      <c r="V128" s="119">
        <v>37</v>
      </c>
      <c r="W128" s="121">
        <v>0.2544642857142857</v>
      </c>
      <c r="X128" s="121">
        <v>5.5059523809523808E-2</v>
      </c>
    </row>
    <row r="129" spans="14:24" ht="15.75" x14ac:dyDescent="0.25">
      <c r="N129" s="116">
        <v>40421</v>
      </c>
      <c r="O129" s="117">
        <v>691</v>
      </c>
      <c r="P129" s="117">
        <v>96</v>
      </c>
      <c r="Q129" s="117">
        <v>595</v>
      </c>
      <c r="R129" s="118">
        <v>2795908625</v>
      </c>
      <c r="S129" s="118">
        <v>1852395864</v>
      </c>
      <c r="T129" s="118">
        <v>943512761</v>
      </c>
      <c r="U129" s="119">
        <v>196</v>
      </c>
      <c r="V129" s="119">
        <v>32</v>
      </c>
      <c r="W129" s="121">
        <v>0.28364688856729375</v>
      </c>
      <c r="X129" s="121">
        <v>4.6309696092619389E-2</v>
      </c>
    </row>
    <row r="130" spans="14:24" ht="15.75" x14ac:dyDescent="0.25">
      <c r="N130" s="116">
        <v>40451</v>
      </c>
      <c r="O130" s="117">
        <v>757</v>
      </c>
      <c r="P130" s="117">
        <v>138</v>
      </c>
      <c r="Q130" s="117">
        <v>619</v>
      </c>
      <c r="R130" s="118">
        <v>4098301064</v>
      </c>
      <c r="S130" s="118">
        <v>3149119535</v>
      </c>
      <c r="T130" s="118">
        <v>949181529</v>
      </c>
      <c r="U130" s="119">
        <v>207</v>
      </c>
      <c r="V130" s="119">
        <v>38</v>
      </c>
      <c r="W130" s="121">
        <v>0.27344782034346105</v>
      </c>
      <c r="X130" s="121">
        <v>5.0198150594451783E-2</v>
      </c>
    </row>
    <row r="131" spans="14:24" ht="15.75" x14ac:dyDescent="0.25">
      <c r="N131" s="116">
        <v>40482</v>
      </c>
      <c r="O131" s="117">
        <v>665</v>
      </c>
      <c r="P131" s="117">
        <v>100</v>
      </c>
      <c r="Q131" s="117">
        <v>565</v>
      </c>
      <c r="R131" s="118">
        <v>3312067229</v>
      </c>
      <c r="S131" s="118">
        <v>2354239275</v>
      </c>
      <c r="T131" s="118">
        <v>957827954</v>
      </c>
      <c r="U131" s="119">
        <v>191</v>
      </c>
      <c r="V131" s="119">
        <v>42</v>
      </c>
      <c r="W131" s="121">
        <v>0.28721804511278193</v>
      </c>
      <c r="X131" s="121">
        <v>6.3157894736842107E-2</v>
      </c>
    </row>
    <row r="132" spans="14:24" ht="15.75" x14ac:dyDescent="0.25">
      <c r="N132" s="116">
        <v>40512</v>
      </c>
      <c r="O132" s="117">
        <v>723</v>
      </c>
      <c r="P132" s="117">
        <v>130</v>
      </c>
      <c r="Q132" s="117">
        <v>593</v>
      </c>
      <c r="R132" s="118">
        <v>3567041037</v>
      </c>
      <c r="S132" s="118">
        <v>2232791402</v>
      </c>
      <c r="T132" s="118">
        <v>1334249635</v>
      </c>
      <c r="U132" s="119">
        <v>188</v>
      </c>
      <c r="V132" s="119">
        <v>51</v>
      </c>
      <c r="W132" s="121">
        <v>0.26002766251728909</v>
      </c>
      <c r="X132" s="121">
        <v>7.0539419087136929E-2</v>
      </c>
    </row>
    <row r="133" spans="14:24" ht="15.75" x14ac:dyDescent="0.25">
      <c r="N133" s="116">
        <v>40543</v>
      </c>
      <c r="O133" s="117">
        <v>1214</v>
      </c>
      <c r="P133" s="117">
        <v>225</v>
      </c>
      <c r="Q133" s="117">
        <v>989</v>
      </c>
      <c r="R133" s="118">
        <v>6199604263</v>
      </c>
      <c r="S133" s="118">
        <v>4287891637</v>
      </c>
      <c r="T133" s="118">
        <v>1911712626</v>
      </c>
      <c r="U133" s="119">
        <v>291</v>
      </c>
      <c r="V133" s="119">
        <v>64</v>
      </c>
      <c r="W133" s="121">
        <v>0.23970345963756179</v>
      </c>
      <c r="X133" s="121">
        <v>5.2718286655683691E-2</v>
      </c>
    </row>
    <row r="134" spans="14:24" ht="15.75" x14ac:dyDescent="0.25">
      <c r="N134" s="116">
        <v>40574</v>
      </c>
      <c r="O134" s="117">
        <v>632</v>
      </c>
      <c r="P134" s="117">
        <v>106</v>
      </c>
      <c r="Q134" s="117">
        <v>526</v>
      </c>
      <c r="R134" s="118">
        <v>2565707862</v>
      </c>
      <c r="S134" s="118">
        <v>1699018837</v>
      </c>
      <c r="T134" s="118">
        <v>866689025</v>
      </c>
      <c r="U134" s="119">
        <v>159</v>
      </c>
      <c r="V134" s="119">
        <v>39</v>
      </c>
      <c r="W134" s="121">
        <v>0.25158227848101267</v>
      </c>
      <c r="X134" s="121">
        <v>6.1708860759493674E-2</v>
      </c>
    </row>
    <row r="135" spans="14:24" ht="15.75" x14ac:dyDescent="0.25">
      <c r="N135" s="116">
        <v>40602</v>
      </c>
      <c r="O135" s="117">
        <v>617</v>
      </c>
      <c r="P135" s="117">
        <v>99</v>
      </c>
      <c r="Q135" s="117">
        <v>518</v>
      </c>
      <c r="R135" s="118">
        <v>3508361583</v>
      </c>
      <c r="S135" s="118">
        <v>2696419079</v>
      </c>
      <c r="T135" s="118">
        <v>811942504</v>
      </c>
      <c r="U135" s="119">
        <v>157</v>
      </c>
      <c r="V135" s="119">
        <v>37</v>
      </c>
      <c r="W135" s="121">
        <v>0.25445705024311183</v>
      </c>
      <c r="X135" s="121">
        <v>5.9967585089141004E-2</v>
      </c>
    </row>
    <row r="136" spans="14:24" ht="15.75" x14ac:dyDescent="0.25">
      <c r="N136" s="116">
        <v>40633</v>
      </c>
      <c r="O136" s="117">
        <v>933</v>
      </c>
      <c r="P136" s="117">
        <v>127</v>
      </c>
      <c r="Q136" s="117">
        <v>806</v>
      </c>
      <c r="R136" s="118">
        <v>3281827366</v>
      </c>
      <c r="S136" s="118">
        <v>2041419715</v>
      </c>
      <c r="T136" s="118">
        <v>1240407651</v>
      </c>
      <c r="U136" s="119">
        <v>274</v>
      </c>
      <c r="V136" s="119">
        <v>70</v>
      </c>
      <c r="W136" s="121">
        <v>0.2936763129689175</v>
      </c>
      <c r="X136" s="121">
        <v>7.5026795284030015E-2</v>
      </c>
    </row>
    <row r="137" spans="14:24" ht="15.75" x14ac:dyDescent="0.25">
      <c r="N137" s="116">
        <v>40663</v>
      </c>
      <c r="O137" s="117">
        <v>888</v>
      </c>
      <c r="P137" s="117">
        <v>134</v>
      </c>
      <c r="Q137" s="117">
        <v>754</v>
      </c>
      <c r="R137" s="118">
        <v>3562726227</v>
      </c>
      <c r="S137" s="118">
        <v>2306100854</v>
      </c>
      <c r="T137" s="118">
        <v>1256625373</v>
      </c>
      <c r="U137" s="119">
        <v>225</v>
      </c>
      <c r="V137" s="119">
        <v>60</v>
      </c>
      <c r="W137" s="121">
        <v>0.2533783783783784</v>
      </c>
      <c r="X137" s="121">
        <v>6.7567567567567571E-2</v>
      </c>
    </row>
    <row r="138" spans="14:24" ht="15.75" x14ac:dyDescent="0.25">
      <c r="N138" s="116">
        <v>40694</v>
      </c>
      <c r="O138" s="117">
        <v>952</v>
      </c>
      <c r="P138" s="117">
        <v>157</v>
      </c>
      <c r="Q138" s="117">
        <v>795</v>
      </c>
      <c r="R138" s="118">
        <v>5149240310</v>
      </c>
      <c r="S138" s="118">
        <v>3893123167</v>
      </c>
      <c r="T138" s="118">
        <v>1256117143</v>
      </c>
      <c r="U138" s="119">
        <v>232</v>
      </c>
      <c r="V138" s="119">
        <v>58</v>
      </c>
      <c r="W138" s="121">
        <v>0.24369747899159663</v>
      </c>
      <c r="X138" s="121">
        <v>6.0924369747899158E-2</v>
      </c>
    </row>
    <row r="139" spans="14:24" ht="15.75" x14ac:dyDescent="0.25">
      <c r="N139" s="116">
        <v>40724</v>
      </c>
      <c r="O139" s="117">
        <v>1067</v>
      </c>
      <c r="P139" s="117">
        <v>194</v>
      </c>
      <c r="Q139" s="117">
        <v>873</v>
      </c>
      <c r="R139" s="118">
        <v>5650460423</v>
      </c>
      <c r="S139" s="118">
        <v>4171147566</v>
      </c>
      <c r="T139" s="118">
        <v>1479312857</v>
      </c>
      <c r="U139" s="119">
        <v>226</v>
      </c>
      <c r="V139" s="119">
        <v>72</v>
      </c>
      <c r="W139" s="121">
        <v>0.21180880974695407</v>
      </c>
      <c r="X139" s="121">
        <v>6.7478912839737587E-2</v>
      </c>
    </row>
    <row r="140" spans="14:24" ht="15.75" x14ac:dyDescent="0.25">
      <c r="N140" s="116">
        <v>40755</v>
      </c>
      <c r="O140" s="117">
        <v>876</v>
      </c>
      <c r="P140" s="117">
        <v>159</v>
      </c>
      <c r="Q140" s="117">
        <v>717</v>
      </c>
      <c r="R140" s="118">
        <v>4244573363</v>
      </c>
      <c r="S140" s="118">
        <v>2978561231</v>
      </c>
      <c r="T140" s="118">
        <v>1266012132</v>
      </c>
      <c r="U140" s="119">
        <v>192</v>
      </c>
      <c r="V140" s="119">
        <v>54</v>
      </c>
      <c r="W140" s="121">
        <v>0.21917808219178081</v>
      </c>
      <c r="X140" s="121">
        <v>6.1643835616438353E-2</v>
      </c>
    </row>
    <row r="141" spans="14:24" ht="15.75" x14ac:dyDescent="0.25">
      <c r="N141" s="116">
        <v>40786</v>
      </c>
      <c r="O141" s="117">
        <v>928</v>
      </c>
      <c r="P141" s="117">
        <v>157</v>
      </c>
      <c r="Q141" s="117">
        <v>771</v>
      </c>
      <c r="R141" s="118">
        <v>4169314774</v>
      </c>
      <c r="S141" s="118">
        <v>2875168749</v>
      </c>
      <c r="T141" s="118">
        <v>1294146025</v>
      </c>
      <c r="U141" s="119">
        <v>212</v>
      </c>
      <c r="V141" s="119">
        <v>53</v>
      </c>
      <c r="W141" s="121">
        <v>0.22844827586206898</v>
      </c>
      <c r="X141" s="121">
        <v>5.7112068965517244E-2</v>
      </c>
    </row>
    <row r="142" spans="14:24" ht="15.75" x14ac:dyDescent="0.25">
      <c r="N142" s="116">
        <v>40816</v>
      </c>
      <c r="O142" s="117">
        <v>919</v>
      </c>
      <c r="P142" s="117">
        <v>156</v>
      </c>
      <c r="Q142" s="117">
        <v>763</v>
      </c>
      <c r="R142" s="118">
        <v>4682058750</v>
      </c>
      <c r="S142" s="118">
        <v>3375872161</v>
      </c>
      <c r="T142" s="118">
        <v>1306186589</v>
      </c>
      <c r="U142" s="119">
        <v>201</v>
      </c>
      <c r="V142" s="119">
        <v>50</v>
      </c>
      <c r="W142" s="121">
        <v>0.21871599564744287</v>
      </c>
      <c r="X142" s="121">
        <v>5.4406964091403699E-2</v>
      </c>
    </row>
    <row r="143" spans="14:24" ht="15.75" x14ac:dyDescent="0.25">
      <c r="N143" s="122">
        <v>40847</v>
      </c>
      <c r="O143" s="117">
        <v>823</v>
      </c>
      <c r="P143" s="117">
        <v>159</v>
      </c>
      <c r="Q143" s="117">
        <v>664</v>
      </c>
      <c r="R143" s="118">
        <v>4832785173</v>
      </c>
      <c r="S143" s="118">
        <v>3617168819</v>
      </c>
      <c r="T143" s="118">
        <v>1215616354</v>
      </c>
      <c r="U143" s="119">
        <v>162</v>
      </c>
      <c r="V143" s="119">
        <v>53</v>
      </c>
      <c r="W143" s="121">
        <v>0.1968408262454435</v>
      </c>
      <c r="X143" s="121">
        <v>6.4398541919805583E-2</v>
      </c>
    </row>
    <row r="144" spans="14:24" ht="15.75" x14ac:dyDescent="0.25">
      <c r="N144" s="122">
        <v>40877</v>
      </c>
      <c r="O144" s="117">
        <v>838</v>
      </c>
      <c r="P144" s="117">
        <v>121</v>
      </c>
      <c r="Q144" s="117">
        <v>717</v>
      </c>
      <c r="R144" s="118">
        <v>3962168684</v>
      </c>
      <c r="S144" s="118">
        <v>2683150443</v>
      </c>
      <c r="T144" s="118">
        <v>1279018241</v>
      </c>
      <c r="U144" s="119">
        <v>200</v>
      </c>
      <c r="V144" s="119">
        <v>33</v>
      </c>
      <c r="W144" s="121">
        <v>0.2386634844868735</v>
      </c>
      <c r="X144" s="121">
        <v>3.9379474940334128E-2</v>
      </c>
    </row>
    <row r="145" spans="14:24" ht="15.75" x14ac:dyDescent="0.25">
      <c r="N145" s="122">
        <v>40908</v>
      </c>
      <c r="O145" s="117">
        <v>1328</v>
      </c>
      <c r="P145" s="117">
        <v>233</v>
      </c>
      <c r="Q145" s="117">
        <v>1095</v>
      </c>
      <c r="R145" s="118">
        <v>7388260386</v>
      </c>
      <c r="S145" s="118">
        <v>5511214393</v>
      </c>
      <c r="T145" s="118">
        <v>1877045993</v>
      </c>
      <c r="U145" s="119">
        <v>296</v>
      </c>
      <c r="V145" s="119">
        <v>64</v>
      </c>
      <c r="W145" s="121">
        <v>0.22289156626506024</v>
      </c>
      <c r="X145" s="121">
        <v>4.8192771084337352E-2</v>
      </c>
    </row>
    <row r="146" spans="14:24" ht="15.75" x14ac:dyDescent="0.25">
      <c r="N146" s="122">
        <v>40939</v>
      </c>
      <c r="O146" s="117">
        <v>723</v>
      </c>
      <c r="P146" s="117">
        <v>116</v>
      </c>
      <c r="Q146" s="117">
        <v>607</v>
      </c>
      <c r="R146" s="118">
        <v>3554777264</v>
      </c>
      <c r="S146" s="118">
        <v>2551826051</v>
      </c>
      <c r="T146" s="118">
        <v>1002951213</v>
      </c>
      <c r="U146" s="119">
        <v>144</v>
      </c>
      <c r="V146" s="119">
        <v>26</v>
      </c>
      <c r="W146" s="121">
        <v>0.19917012448132779</v>
      </c>
      <c r="X146" s="121">
        <v>3.5961272475795295E-2</v>
      </c>
    </row>
    <row r="147" spans="14:24" ht="15.75" x14ac:dyDescent="0.25">
      <c r="N147" s="122">
        <v>40968</v>
      </c>
      <c r="O147" s="117">
        <v>847</v>
      </c>
      <c r="P147" s="117">
        <v>140</v>
      </c>
      <c r="Q147" s="117">
        <v>707</v>
      </c>
      <c r="R147" s="118">
        <v>3826767001</v>
      </c>
      <c r="S147" s="118">
        <v>2610614578</v>
      </c>
      <c r="T147" s="118">
        <v>1216152423</v>
      </c>
      <c r="U147" s="119">
        <v>195</v>
      </c>
      <c r="V147" s="119">
        <v>44</v>
      </c>
      <c r="W147" s="121">
        <v>0.23022432113341204</v>
      </c>
      <c r="X147" s="121">
        <v>5.1948051948051951E-2</v>
      </c>
    </row>
    <row r="148" spans="14:24" ht="15.75" x14ac:dyDescent="0.25">
      <c r="N148" s="122">
        <v>40999</v>
      </c>
      <c r="O148" s="117">
        <v>1089</v>
      </c>
      <c r="P148" s="117">
        <v>179</v>
      </c>
      <c r="Q148" s="117">
        <v>910</v>
      </c>
      <c r="R148" s="118">
        <v>5236813459</v>
      </c>
      <c r="S148" s="118">
        <v>3574579260</v>
      </c>
      <c r="T148" s="118">
        <v>1662234199</v>
      </c>
      <c r="U148" s="119">
        <v>237</v>
      </c>
      <c r="V148" s="119">
        <v>47</v>
      </c>
      <c r="W148" s="121">
        <v>0.21763085399449036</v>
      </c>
      <c r="X148" s="121">
        <v>4.3158861340679519E-2</v>
      </c>
    </row>
    <row r="149" spans="14:24" ht="15.75" x14ac:dyDescent="0.25">
      <c r="N149" s="122">
        <v>41029</v>
      </c>
      <c r="O149" s="117">
        <v>933</v>
      </c>
      <c r="P149" s="117">
        <v>145</v>
      </c>
      <c r="Q149" s="117">
        <v>788</v>
      </c>
      <c r="R149" s="118">
        <v>3963560803</v>
      </c>
      <c r="S149" s="118">
        <v>2699367831</v>
      </c>
      <c r="T149" s="118">
        <v>1264192972</v>
      </c>
      <c r="U149" s="119">
        <v>211</v>
      </c>
      <c r="V149" s="119">
        <v>51</v>
      </c>
      <c r="W149" s="121">
        <v>0.22615219721329047</v>
      </c>
      <c r="X149" s="121">
        <v>5.4662379421221867E-2</v>
      </c>
    </row>
    <row r="150" spans="14:24" ht="15.75" x14ac:dyDescent="0.25">
      <c r="N150" s="122">
        <v>41060</v>
      </c>
      <c r="O150" s="117">
        <v>1119</v>
      </c>
      <c r="P150" s="117">
        <v>176</v>
      </c>
      <c r="Q150" s="117">
        <v>943</v>
      </c>
      <c r="R150" s="118">
        <v>5041102038</v>
      </c>
      <c r="S150" s="118">
        <v>3189447934</v>
      </c>
      <c r="T150" s="118">
        <v>1851654104</v>
      </c>
      <c r="U150" s="119">
        <v>224</v>
      </c>
      <c r="V150" s="119">
        <v>54</v>
      </c>
      <c r="W150" s="121">
        <v>0.20017873100983022</v>
      </c>
      <c r="X150" s="121">
        <v>4.8257372654155493E-2</v>
      </c>
    </row>
    <row r="151" spans="14:24" ht="15.75" x14ac:dyDescent="0.25">
      <c r="N151" s="122">
        <v>41090</v>
      </c>
      <c r="O151" s="117">
        <v>1193</v>
      </c>
      <c r="P151" s="117">
        <v>194</v>
      </c>
      <c r="Q151" s="117">
        <v>999</v>
      </c>
      <c r="R151" s="118">
        <v>5917472783</v>
      </c>
      <c r="S151" s="118">
        <v>4165121702</v>
      </c>
      <c r="T151" s="118">
        <v>1752351081</v>
      </c>
      <c r="U151" s="119">
        <v>230</v>
      </c>
      <c r="V151" s="119">
        <v>57</v>
      </c>
      <c r="W151" s="121">
        <v>0.19279128248113997</v>
      </c>
      <c r="X151" s="121">
        <v>4.7778709136630342E-2</v>
      </c>
    </row>
    <row r="152" spans="14:24" ht="15.75" x14ac:dyDescent="0.25">
      <c r="N152" s="122">
        <v>41121</v>
      </c>
      <c r="O152" s="117">
        <v>995</v>
      </c>
      <c r="P152" s="117">
        <v>167</v>
      </c>
      <c r="Q152" s="117">
        <v>828</v>
      </c>
      <c r="R152" s="118">
        <v>5448581949</v>
      </c>
      <c r="S152" s="118">
        <v>3878966132</v>
      </c>
      <c r="T152" s="118">
        <v>1569615817</v>
      </c>
      <c r="U152" s="119">
        <v>200</v>
      </c>
      <c r="V152" s="119">
        <v>54</v>
      </c>
      <c r="W152" s="121">
        <v>0.20100502512562815</v>
      </c>
      <c r="X152" s="121">
        <v>5.4271356783919596E-2</v>
      </c>
    </row>
    <row r="153" spans="14:24" ht="15.75" x14ac:dyDescent="0.25">
      <c r="N153" s="122">
        <v>41152</v>
      </c>
      <c r="O153" s="117">
        <v>1190</v>
      </c>
      <c r="P153" s="117">
        <v>185</v>
      </c>
      <c r="Q153" s="117">
        <v>1005</v>
      </c>
      <c r="R153" s="118">
        <v>5937829584</v>
      </c>
      <c r="S153" s="118">
        <v>4137986705</v>
      </c>
      <c r="T153" s="118">
        <v>1799842879</v>
      </c>
      <c r="U153" s="119">
        <v>209</v>
      </c>
      <c r="V153" s="119">
        <v>41</v>
      </c>
      <c r="W153" s="121">
        <v>0.17563025210084032</v>
      </c>
      <c r="X153" s="121">
        <v>3.4453781512605045E-2</v>
      </c>
    </row>
    <row r="154" spans="14:24" ht="15.75" x14ac:dyDescent="0.25">
      <c r="N154" s="122">
        <v>41182</v>
      </c>
      <c r="O154" s="117">
        <v>1033</v>
      </c>
      <c r="P154" s="117">
        <v>156</v>
      </c>
      <c r="Q154" s="117">
        <v>877</v>
      </c>
      <c r="R154" s="118">
        <v>4943428230</v>
      </c>
      <c r="S154" s="118">
        <v>3467257531</v>
      </c>
      <c r="T154" s="118">
        <v>1476170699</v>
      </c>
      <c r="U154" s="119">
        <v>211</v>
      </c>
      <c r="V154" s="119">
        <v>39</v>
      </c>
      <c r="W154" s="121">
        <v>0.2042594385285576</v>
      </c>
      <c r="X154" s="121">
        <v>3.7754114230396901E-2</v>
      </c>
    </row>
    <row r="155" spans="14:24" ht="15.75" x14ac:dyDescent="0.25">
      <c r="N155" s="122">
        <v>41213</v>
      </c>
      <c r="O155" s="117">
        <v>1136</v>
      </c>
      <c r="P155" s="117">
        <v>169</v>
      </c>
      <c r="Q155" s="117">
        <v>967</v>
      </c>
      <c r="R155" s="118">
        <v>5032767991</v>
      </c>
      <c r="S155" s="118">
        <v>3206778105</v>
      </c>
      <c r="T155" s="118">
        <v>1825989886</v>
      </c>
      <c r="U155" s="119">
        <v>175</v>
      </c>
      <c r="V155" s="119">
        <v>44</v>
      </c>
      <c r="W155" s="121">
        <v>0.15404929577464788</v>
      </c>
      <c r="X155" s="121">
        <v>3.873239436619718E-2</v>
      </c>
    </row>
    <row r="156" spans="14:24" ht="15.75" x14ac:dyDescent="0.25">
      <c r="N156" s="122">
        <v>41243</v>
      </c>
      <c r="O156" s="117">
        <v>1183</v>
      </c>
      <c r="P156" s="117">
        <v>214</v>
      </c>
      <c r="Q156" s="117">
        <v>969</v>
      </c>
      <c r="R156" s="118">
        <v>6069508381</v>
      </c>
      <c r="S156" s="118">
        <v>4139479852</v>
      </c>
      <c r="T156" s="118">
        <v>1930028529</v>
      </c>
      <c r="U156" s="119">
        <v>176</v>
      </c>
      <c r="V156" s="119">
        <v>59</v>
      </c>
      <c r="W156" s="121">
        <v>0.14877430262045646</v>
      </c>
      <c r="X156" s="121">
        <v>4.9873203719357564E-2</v>
      </c>
    </row>
    <row r="157" spans="14:24" ht="15.75" x14ac:dyDescent="0.25">
      <c r="N157" s="122">
        <v>41274</v>
      </c>
      <c r="O157" s="117">
        <v>2020</v>
      </c>
      <c r="P157" s="117">
        <v>350</v>
      </c>
      <c r="Q157" s="117">
        <v>1670</v>
      </c>
      <c r="R157" s="118">
        <v>11326526076</v>
      </c>
      <c r="S157" s="118">
        <v>7652179808</v>
      </c>
      <c r="T157" s="118">
        <v>3674346268</v>
      </c>
      <c r="U157" s="119">
        <v>271</v>
      </c>
      <c r="V157" s="119">
        <v>63</v>
      </c>
      <c r="W157" s="121">
        <v>0.13415841584158417</v>
      </c>
      <c r="X157" s="121">
        <v>3.1188118811881188E-2</v>
      </c>
    </row>
    <row r="158" spans="14:24" ht="15.75" x14ac:dyDescent="0.25">
      <c r="N158" s="122">
        <v>41305</v>
      </c>
      <c r="O158" s="117">
        <v>866</v>
      </c>
      <c r="P158" s="117">
        <v>128</v>
      </c>
      <c r="Q158" s="117">
        <v>738</v>
      </c>
      <c r="R158" s="118">
        <v>3560066191</v>
      </c>
      <c r="S158" s="118">
        <v>2460473456</v>
      </c>
      <c r="T158" s="118">
        <v>1099592735</v>
      </c>
      <c r="U158" s="119">
        <v>144</v>
      </c>
      <c r="V158" s="119">
        <v>40</v>
      </c>
      <c r="W158" s="121">
        <v>0.16628175519630484</v>
      </c>
      <c r="X158" s="121">
        <v>4.6189376443418015E-2</v>
      </c>
    </row>
    <row r="159" spans="14:24" ht="15.75" x14ac:dyDescent="0.25">
      <c r="N159" s="122">
        <v>41333</v>
      </c>
      <c r="O159" s="117">
        <v>843</v>
      </c>
      <c r="P159" s="117">
        <v>118</v>
      </c>
      <c r="Q159" s="117">
        <v>725</v>
      </c>
      <c r="R159" s="118">
        <v>3372195040</v>
      </c>
      <c r="S159" s="118">
        <v>2126589470</v>
      </c>
      <c r="T159" s="118">
        <v>1245605570</v>
      </c>
      <c r="U159" s="119">
        <v>138</v>
      </c>
      <c r="V159" s="119">
        <v>27</v>
      </c>
      <c r="W159" s="121">
        <v>0.16370106761565836</v>
      </c>
      <c r="X159" s="121">
        <v>3.2028469750889681E-2</v>
      </c>
    </row>
    <row r="160" spans="14:24" ht="15.75" x14ac:dyDescent="0.25">
      <c r="N160" s="122">
        <v>41364</v>
      </c>
      <c r="O160" s="117">
        <v>1217</v>
      </c>
      <c r="P160" s="117">
        <v>179</v>
      </c>
      <c r="Q160" s="117">
        <v>1038</v>
      </c>
      <c r="R160" s="118">
        <v>5699727115</v>
      </c>
      <c r="S160" s="118">
        <v>3919665415</v>
      </c>
      <c r="T160" s="118">
        <v>1780061700</v>
      </c>
      <c r="U160" s="119">
        <v>209</v>
      </c>
      <c r="V160" s="119">
        <v>34</v>
      </c>
      <c r="W160" s="121">
        <v>0.17173377156943304</v>
      </c>
      <c r="X160" s="121">
        <v>2.7937551355792935E-2</v>
      </c>
    </row>
    <row r="161" spans="14:24" ht="15.75" x14ac:dyDescent="0.25">
      <c r="N161" s="122">
        <v>41394</v>
      </c>
      <c r="O161" s="117">
        <v>1218</v>
      </c>
      <c r="P161" s="117">
        <v>187</v>
      </c>
      <c r="Q161" s="117">
        <v>1031</v>
      </c>
      <c r="R161" s="118">
        <v>5979148360</v>
      </c>
      <c r="S161" s="118">
        <v>4208303982</v>
      </c>
      <c r="T161" s="118">
        <v>1770844378</v>
      </c>
      <c r="U161" s="119">
        <v>171</v>
      </c>
      <c r="V161" s="119">
        <v>38</v>
      </c>
      <c r="W161" s="121">
        <v>0.14039408866995073</v>
      </c>
      <c r="X161" s="121">
        <v>3.1198686371100164E-2</v>
      </c>
    </row>
    <row r="162" spans="14:24" ht="15.75" x14ac:dyDescent="0.25">
      <c r="N162" s="122">
        <v>41425</v>
      </c>
      <c r="O162" s="117">
        <v>1414</v>
      </c>
      <c r="P162" s="117">
        <v>195</v>
      </c>
      <c r="Q162" s="117">
        <v>1219</v>
      </c>
      <c r="R162" s="118">
        <v>6522610444</v>
      </c>
      <c r="S162" s="118">
        <v>4339114375</v>
      </c>
      <c r="T162" s="118">
        <v>2183496069</v>
      </c>
      <c r="U162" s="119">
        <v>205</v>
      </c>
      <c r="V162" s="119">
        <v>48</v>
      </c>
      <c r="W162" s="121">
        <v>0.14497878359264499</v>
      </c>
      <c r="X162" s="121">
        <v>3.3946251768033946E-2</v>
      </c>
    </row>
    <row r="163" spans="14:24" ht="15.75" x14ac:dyDescent="0.25">
      <c r="N163" s="122">
        <v>41455</v>
      </c>
      <c r="O163" s="117">
        <v>1436</v>
      </c>
      <c r="P163" s="117">
        <v>250</v>
      </c>
      <c r="Q163" s="117">
        <v>1186</v>
      </c>
      <c r="R163" s="118">
        <v>9324485782</v>
      </c>
      <c r="S163" s="118">
        <v>6810620446</v>
      </c>
      <c r="T163" s="118">
        <v>2513865336</v>
      </c>
      <c r="U163" s="119">
        <v>206</v>
      </c>
      <c r="V163" s="119">
        <v>48</v>
      </c>
      <c r="W163" s="121">
        <v>0.14345403899721448</v>
      </c>
      <c r="X163" s="121">
        <v>3.3426183844011144E-2</v>
      </c>
    </row>
    <row r="164" spans="14:24" ht="15.75" x14ac:dyDescent="0.25">
      <c r="N164" s="122">
        <v>41486</v>
      </c>
      <c r="O164" s="117">
        <v>1318</v>
      </c>
      <c r="P164" s="117">
        <v>193</v>
      </c>
      <c r="Q164" s="117">
        <v>1125</v>
      </c>
      <c r="R164" s="118">
        <v>5749302002</v>
      </c>
      <c r="S164" s="118">
        <v>3802742208</v>
      </c>
      <c r="T164" s="118">
        <v>1946559794</v>
      </c>
      <c r="U164" s="119">
        <v>153</v>
      </c>
      <c r="V164" s="119">
        <v>49</v>
      </c>
      <c r="W164" s="121">
        <v>0.11608497723823975</v>
      </c>
      <c r="X164" s="121">
        <v>3.7177541729893779E-2</v>
      </c>
    </row>
    <row r="165" spans="14:24" ht="15.75" x14ac:dyDescent="0.25">
      <c r="N165" s="122">
        <v>41517</v>
      </c>
      <c r="O165" s="117">
        <v>1418</v>
      </c>
      <c r="P165" s="117">
        <v>246</v>
      </c>
      <c r="Q165" s="117">
        <v>1172</v>
      </c>
      <c r="R165" s="118">
        <v>7584412852</v>
      </c>
      <c r="S165" s="118">
        <v>5248235601</v>
      </c>
      <c r="T165" s="118">
        <v>2336177251</v>
      </c>
      <c r="U165" s="119">
        <v>200</v>
      </c>
      <c r="V165" s="119">
        <v>43</v>
      </c>
      <c r="W165" s="121">
        <v>0.14104372355430184</v>
      </c>
      <c r="X165" s="121">
        <v>3.0324400564174896E-2</v>
      </c>
    </row>
    <row r="166" spans="14:24" ht="15.75" x14ac:dyDescent="0.25">
      <c r="N166" s="122">
        <v>41547</v>
      </c>
      <c r="O166" s="117">
        <v>1303</v>
      </c>
      <c r="P166" s="117">
        <v>197</v>
      </c>
      <c r="Q166" s="117">
        <v>1106</v>
      </c>
      <c r="R166" s="118">
        <v>7075701659</v>
      </c>
      <c r="S166" s="118">
        <v>4872247079</v>
      </c>
      <c r="T166" s="118">
        <v>2203454580</v>
      </c>
      <c r="U166" s="119">
        <v>153</v>
      </c>
      <c r="V166" s="119">
        <v>32</v>
      </c>
      <c r="W166" s="121">
        <v>0.11742133537989255</v>
      </c>
      <c r="X166" s="121">
        <v>2.4558710667689946E-2</v>
      </c>
    </row>
    <row r="167" spans="14:24" ht="15.75" x14ac:dyDescent="0.25">
      <c r="N167" s="122">
        <v>41578</v>
      </c>
      <c r="O167" s="117">
        <v>1412</v>
      </c>
      <c r="P167" s="117">
        <v>214</v>
      </c>
      <c r="Q167" s="117">
        <v>1198</v>
      </c>
      <c r="R167" s="118">
        <v>8748193104</v>
      </c>
      <c r="S167" s="118">
        <v>6549778179</v>
      </c>
      <c r="T167" s="118">
        <v>2198414925</v>
      </c>
      <c r="U167" s="119">
        <v>156</v>
      </c>
      <c r="V167" s="119">
        <v>32</v>
      </c>
      <c r="W167" s="121">
        <v>0.11048158640226628</v>
      </c>
      <c r="X167" s="121">
        <v>2.2662889518413599E-2</v>
      </c>
    </row>
    <row r="168" spans="14:24" ht="15.75" x14ac:dyDescent="0.25">
      <c r="N168" s="122">
        <v>41608</v>
      </c>
      <c r="O168" s="117">
        <v>1136</v>
      </c>
      <c r="P168" s="117">
        <v>200</v>
      </c>
      <c r="Q168" s="117">
        <v>936</v>
      </c>
      <c r="R168" s="118">
        <v>6237415540</v>
      </c>
      <c r="S168" s="118">
        <v>4346767444</v>
      </c>
      <c r="T168" s="118">
        <v>1890648096</v>
      </c>
      <c r="U168" s="119">
        <v>159</v>
      </c>
      <c r="V168" s="119">
        <v>46</v>
      </c>
      <c r="W168" s="121">
        <v>0.13996478873239437</v>
      </c>
      <c r="X168" s="121">
        <v>4.0492957746478875E-2</v>
      </c>
    </row>
    <row r="169" spans="14:24" ht="15.75" x14ac:dyDescent="0.25">
      <c r="N169" s="122">
        <v>41639</v>
      </c>
      <c r="O169" s="117">
        <v>1855</v>
      </c>
      <c r="P169" s="117">
        <v>364</v>
      </c>
      <c r="Q169" s="117">
        <v>1491</v>
      </c>
      <c r="R169" s="118">
        <v>11385388411</v>
      </c>
      <c r="S169" s="118">
        <v>8258634169</v>
      </c>
      <c r="T169" s="118">
        <v>3126754242</v>
      </c>
      <c r="U169" s="119">
        <v>200</v>
      </c>
      <c r="V169" s="119">
        <v>72</v>
      </c>
      <c r="W169" s="121">
        <v>0.1078167115902965</v>
      </c>
      <c r="X169" s="121">
        <v>3.8814016172506738E-2</v>
      </c>
    </row>
    <row r="170" spans="14:24" ht="15.75" x14ac:dyDescent="0.25">
      <c r="N170" s="122">
        <v>41670</v>
      </c>
      <c r="O170" s="117">
        <v>1227</v>
      </c>
      <c r="P170" s="117">
        <v>187</v>
      </c>
      <c r="Q170" s="117">
        <v>1040</v>
      </c>
      <c r="R170" s="118">
        <v>5168496302</v>
      </c>
      <c r="S170" s="118">
        <v>2842870447</v>
      </c>
      <c r="T170" s="118">
        <v>2325625855</v>
      </c>
      <c r="U170" s="119">
        <v>121</v>
      </c>
      <c r="V170" s="119">
        <v>33</v>
      </c>
      <c r="W170" s="121">
        <v>9.8614506927465359E-2</v>
      </c>
      <c r="X170" s="121">
        <v>2.6894865525672371E-2</v>
      </c>
    </row>
    <row r="171" spans="14:24" ht="15.75" x14ac:dyDescent="0.25">
      <c r="N171" s="122">
        <v>41698</v>
      </c>
      <c r="O171" s="117">
        <v>1131</v>
      </c>
      <c r="P171" s="117">
        <v>154</v>
      </c>
      <c r="Q171" s="117">
        <v>977</v>
      </c>
      <c r="R171" s="118">
        <v>4926575729</v>
      </c>
      <c r="S171" s="118">
        <v>3033442074</v>
      </c>
      <c r="T171" s="118">
        <v>1893133655</v>
      </c>
      <c r="U171" s="119">
        <v>96</v>
      </c>
      <c r="V171" s="119">
        <v>25</v>
      </c>
      <c r="W171" s="121">
        <v>8.4880636604774531E-2</v>
      </c>
      <c r="X171" s="121">
        <v>2.2104332449160036E-2</v>
      </c>
    </row>
    <row r="172" spans="14:24" ht="15.75" x14ac:dyDescent="0.25">
      <c r="N172" s="122">
        <v>41729</v>
      </c>
      <c r="O172" s="117">
        <v>1280</v>
      </c>
      <c r="P172" s="117">
        <v>221</v>
      </c>
      <c r="Q172" s="117">
        <v>1059</v>
      </c>
      <c r="R172" s="118">
        <v>7334676381</v>
      </c>
      <c r="S172" s="118">
        <v>5184765858</v>
      </c>
      <c r="T172" s="118">
        <v>2149910523</v>
      </c>
      <c r="U172" s="119">
        <v>135</v>
      </c>
      <c r="V172" s="119">
        <v>32</v>
      </c>
      <c r="W172" s="121">
        <v>0.10546875</v>
      </c>
      <c r="X172" s="121">
        <v>2.5000000000000001E-2</v>
      </c>
    </row>
    <row r="173" spans="14:24" ht="15.75" x14ac:dyDescent="0.25">
      <c r="N173" s="122">
        <v>41759</v>
      </c>
      <c r="O173" s="117">
        <v>1285</v>
      </c>
      <c r="P173" s="117">
        <v>198</v>
      </c>
      <c r="Q173" s="117">
        <v>1087</v>
      </c>
      <c r="R173" s="118">
        <v>6494006540</v>
      </c>
      <c r="S173" s="118">
        <v>4197230915</v>
      </c>
      <c r="T173" s="118">
        <v>2296775625</v>
      </c>
      <c r="U173" s="119">
        <v>152</v>
      </c>
      <c r="V173" s="119">
        <v>23</v>
      </c>
      <c r="W173" s="121">
        <v>0.11828793774319066</v>
      </c>
      <c r="X173" s="121">
        <v>1.7898832684824902E-2</v>
      </c>
    </row>
    <row r="174" spans="14:24" ht="15.75" x14ac:dyDescent="0.25">
      <c r="N174" s="122">
        <v>41790</v>
      </c>
      <c r="O174" s="117">
        <v>1429</v>
      </c>
      <c r="P174" s="117">
        <v>228</v>
      </c>
      <c r="Q174" s="117">
        <v>1201</v>
      </c>
      <c r="R174" s="118">
        <v>7928170971</v>
      </c>
      <c r="S174" s="118">
        <v>5538419194</v>
      </c>
      <c r="T174" s="118">
        <v>2389751777</v>
      </c>
      <c r="U174" s="119">
        <v>132</v>
      </c>
      <c r="V174" s="119">
        <v>47</v>
      </c>
      <c r="W174" s="121">
        <v>9.2372288313505954E-2</v>
      </c>
      <c r="X174" s="121">
        <v>3.2890132960111965E-2</v>
      </c>
    </row>
    <row r="175" spans="14:24" ht="15.75" x14ac:dyDescent="0.25">
      <c r="N175" s="122">
        <v>41820</v>
      </c>
      <c r="O175" s="117">
        <v>1624</v>
      </c>
      <c r="P175" s="117">
        <v>269</v>
      </c>
      <c r="Q175" s="117">
        <v>1355</v>
      </c>
      <c r="R175" s="118">
        <v>13244919963</v>
      </c>
      <c r="S175" s="118">
        <v>10297148768</v>
      </c>
      <c r="T175" s="118">
        <v>2947771195</v>
      </c>
      <c r="U175" s="119">
        <v>142</v>
      </c>
      <c r="V175" s="119">
        <v>35</v>
      </c>
      <c r="W175" s="121">
        <v>8.7438423645320201E-2</v>
      </c>
      <c r="X175" s="121">
        <v>2.1551724137931036E-2</v>
      </c>
    </row>
    <row r="176" spans="14:24" ht="15.75" x14ac:dyDescent="0.25">
      <c r="N176" s="122">
        <v>41851</v>
      </c>
      <c r="O176" s="117">
        <v>1502</v>
      </c>
      <c r="P176" s="117">
        <v>281</v>
      </c>
      <c r="Q176" s="117">
        <v>1221</v>
      </c>
      <c r="R176" s="118">
        <v>10153765773</v>
      </c>
      <c r="S176" s="118">
        <v>7374265640</v>
      </c>
      <c r="T176" s="118">
        <v>2779500133</v>
      </c>
      <c r="U176" s="119">
        <v>119</v>
      </c>
      <c r="V176" s="119">
        <v>32</v>
      </c>
      <c r="W176" s="121">
        <v>7.9227696404793602E-2</v>
      </c>
      <c r="X176" s="121">
        <v>2.1304926764314249E-2</v>
      </c>
    </row>
    <row r="177" spans="14:24" ht="15.75" x14ac:dyDescent="0.25">
      <c r="N177" s="122">
        <v>41882</v>
      </c>
      <c r="O177" s="117">
        <v>1446</v>
      </c>
      <c r="P177" s="117">
        <v>238</v>
      </c>
      <c r="Q177" s="117">
        <v>1208</v>
      </c>
      <c r="R177" s="118">
        <v>9212923349</v>
      </c>
      <c r="S177" s="118">
        <v>6558223369</v>
      </c>
      <c r="T177" s="118">
        <v>2654699980</v>
      </c>
      <c r="U177" s="119">
        <v>107</v>
      </c>
      <c r="V177" s="119">
        <v>16</v>
      </c>
      <c r="W177" s="121">
        <v>7.3997233748271093E-2</v>
      </c>
      <c r="X177" s="121">
        <v>1.1065006915629323E-2</v>
      </c>
    </row>
    <row r="178" spans="14:24" ht="15.75" x14ac:dyDescent="0.25">
      <c r="N178" s="122">
        <v>41912</v>
      </c>
      <c r="O178" s="117">
        <v>1431</v>
      </c>
      <c r="P178" s="117">
        <v>253</v>
      </c>
      <c r="Q178" s="117">
        <v>1178</v>
      </c>
      <c r="R178" s="118">
        <v>8616493777</v>
      </c>
      <c r="S178" s="118">
        <v>5923776737</v>
      </c>
      <c r="T178" s="118">
        <v>2692717040</v>
      </c>
      <c r="U178" s="119">
        <v>114</v>
      </c>
      <c r="V178" s="119">
        <v>20</v>
      </c>
      <c r="W178" s="121">
        <v>7.9664570230607967E-2</v>
      </c>
      <c r="X178" s="121">
        <v>1.3976240391334731E-2</v>
      </c>
    </row>
    <row r="179" spans="14:24" ht="15.75" x14ac:dyDescent="0.25">
      <c r="N179" s="122">
        <v>41943</v>
      </c>
      <c r="O179" s="117">
        <v>1571</v>
      </c>
      <c r="P179" s="117">
        <v>292</v>
      </c>
      <c r="Q179" s="117">
        <v>1279</v>
      </c>
      <c r="R179" s="118">
        <v>10846590085</v>
      </c>
      <c r="S179" s="118">
        <v>7907455300</v>
      </c>
      <c r="T179" s="118">
        <v>2939134785</v>
      </c>
      <c r="U179" s="119">
        <v>98</v>
      </c>
      <c r="V179" s="119">
        <v>30</v>
      </c>
      <c r="W179" s="121">
        <v>6.2380649267982174E-2</v>
      </c>
      <c r="X179" s="121">
        <v>1.9096117122851686E-2</v>
      </c>
    </row>
    <row r="180" spans="14:24" ht="15.75" x14ac:dyDescent="0.25">
      <c r="N180" s="122">
        <v>41973</v>
      </c>
      <c r="O180" s="117">
        <v>1298</v>
      </c>
      <c r="P180" s="117">
        <v>236</v>
      </c>
      <c r="Q180" s="117">
        <v>1062</v>
      </c>
      <c r="R180" s="118">
        <v>8443167252</v>
      </c>
      <c r="S180" s="118">
        <v>6172487712</v>
      </c>
      <c r="T180" s="118">
        <v>2270679540</v>
      </c>
      <c r="U180" s="119">
        <v>97</v>
      </c>
      <c r="V180" s="119">
        <v>16</v>
      </c>
      <c r="W180" s="121">
        <v>7.4730354391371337E-2</v>
      </c>
      <c r="X180" s="121">
        <v>1.2326656394453005E-2</v>
      </c>
    </row>
    <row r="181" spans="14:24" ht="15.75" x14ac:dyDescent="0.25">
      <c r="N181" s="122">
        <v>42004</v>
      </c>
      <c r="O181" s="117">
        <v>1962</v>
      </c>
      <c r="P181" s="117">
        <v>387</v>
      </c>
      <c r="Q181" s="117">
        <v>1575</v>
      </c>
      <c r="R181" s="118">
        <v>13778554006</v>
      </c>
      <c r="S181" s="118">
        <v>10044533637</v>
      </c>
      <c r="T181" s="118">
        <v>3734020369</v>
      </c>
      <c r="U181" s="119">
        <v>127</v>
      </c>
      <c r="V181" s="119">
        <v>39</v>
      </c>
      <c r="W181" s="121">
        <v>6.4729867482161058E-2</v>
      </c>
      <c r="X181" s="121">
        <v>1.9877675840978593E-2</v>
      </c>
    </row>
    <row r="182" spans="14:24" ht="15.75" x14ac:dyDescent="0.25">
      <c r="N182" s="122">
        <v>42035</v>
      </c>
      <c r="O182" s="117">
        <v>1274</v>
      </c>
      <c r="P182" s="117">
        <v>232</v>
      </c>
      <c r="Q182" s="117">
        <v>1042</v>
      </c>
      <c r="R182" s="118">
        <v>11795475335</v>
      </c>
      <c r="S182" s="118">
        <v>7278488943</v>
      </c>
      <c r="T182" s="118">
        <v>4516986392</v>
      </c>
      <c r="U182" s="119">
        <v>75</v>
      </c>
      <c r="V182" s="119">
        <v>18</v>
      </c>
      <c r="W182" s="121">
        <v>5.8869701726844581E-2</v>
      </c>
      <c r="X182" s="121">
        <v>1.4128728414442701E-2</v>
      </c>
    </row>
    <row r="183" spans="14:24" ht="15.75" x14ac:dyDescent="0.25">
      <c r="N183" s="122">
        <v>42063</v>
      </c>
      <c r="O183" s="117">
        <v>1251</v>
      </c>
      <c r="P183" s="117">
        <v>197</v>
      </c>
      <c r="Q183" s="117">
        <v>1054</v>
      </c>
      <c r="R183" s="118">
        <v>7796677391</v>
      </c>
      <c r="S183" s="118">
        <v>5233270677</v>
      </c>
      <c r="T183" s="118">
        <v>2563406714</v>
      </c>
      <c r="U183" s="119">
        <v>73</v>
      </c>
      <c r="V183" s="119">
        <v>12</v>
      </c>
      <c r="W183" s="121">
        <v>5.8353317346123104E-2</v>
      </c>
      <c r="X183" s="121">
        <v>9.5923261390887284E-3</v>
      </c>
    </row>
    <row r="184" spans="14:24" ht="15.75" x14ac:dyDescent="0.25">
      <c r="N184" s="122">
        <v>42094</v>
      </c>
      <c r="O184" s="117">
        <v>1495</v>
      </c>
      <c r="P184" s="117">
        <v>236</v>
      </c>
      <c r="Q184" s="117">
        <v>1259</v>
      </c>
      <c r="R184" s="118">
        <v>9345407217</v>
      </c>
      <c r="S184" s="118">
        <v>6479537616</v>
      </c>
      <c r="T184" s="118">
        <v>2865869601</v>
      </c>
      <c r="U184" s="119">
        <v>98</v>
      </c>
      <c r="V184" s="119">
        <v>19</v>
      </c>
      <c r="W184" s="121">
        <v>6.5551839464882938E-2</v>
      </c>
      <c r="X184" s="121">
        <v>1.2709030100334449E-2</v>
      </c>
    </row>
    <row r="185" spans="14:24" ht="15.75" x14ac:dyDescent="0.25">
      <c r="N185" s="122">
        <v>42124</v>
      </c>
      <c r="O185" s="117">
        <v>1451</v>
      </c>
      <c r="P185" s="117">
        <v>220</v>
      </c>
      <c r="Q185" s="117">
        <v>1231</v>
      </c>
      <c r="R185" s="118">
        <v>7534799582</v>
      </c>
      <c r="S185" s="118">
        <v>4860107753</v>
      </c>
      <c r="T185" s="118">
        <v>2674691829</v>
      </c>
      <c r="U185" s="119">
        <v>89</v>
      </c>
      <c r="V185" s="119">
        <v>21</v>
      </c>
      <c r="W185" s="121">
        <v>6.1337008959338385E-2</v>
      </c>
      <c r="X185" s="121">
        <v>1.4472777394900068E-2</v>
      </c>
    </row>
    <row r="186" spans="14:24" ht="15.75" x14ac:dyDescent="0.25">
      <c r="N186" s="122">
        <v>42155</v>
      </c>
      <c r="O186" s="117">
        <v>1435</v>
      </c>
      <c r="P186" s="117">
        <v>240</v>
      </c>
      <c r="Q186" s="117">
        <v>1195</v>
      </c>
      <c r="R186" s="118">
        <v>11741872227</v>
      </c>
      <c r="S186" s="118">
        <v>8601025508</v>
      </c>
      <c r="T186" s="118">
        <v>3140846719</v>
      </c>
      <c r="U186" s="119">
        <v>92</v>
      </c>
      <c r="V186" s="119">
        <v>19</v>
      </c>
      <c r="W186" s="121">
        <v>6.4111498257839725E-2</v>
      </c>
      <c r="X186" s="121">
        <v>1.32404181184669E-2</v>
      </c>
    </row>
    <row r="187" spans="14:24" ht="15.75" x14ac:dyDescent="0.25">
      <c r="N187" s="122">
        <v>42185</v>
      </c>
      <c r="O187" s="117">
        <v>1742</v>
      </c>
      <c r="P187" s="117">
        <v>287</v>
      </c>
      <c r="Q187" s="117">
        <v>1455</v>
      </c>
      <c r="R187" s="118">
        <v>12461094048</v>
      </c>
      <c r="S187" s="118">
        <v>8533332915</v>
      </c>
      <c r="T187" s="118">
        <v>3927761133</v>
      </c>
      <c r="U187" s="119">
        <v>105</v>
      </c>
      <c r="V187" s="119">
        <v>21</v>
      </c>
      <c r="W187" s="121">
        <v>6.0275545350172217E-2</v>
      </c>
      <c r="X187" s="121">
        <v>1.2055109070034443E-2</v>
      </c>
    </row>
    <row r="188" spans="14:24" ht="15.75" x14ac:dyDescent="0.25">
      <c r="N188" s="122">
        <v>42216</v>
      </c>
      <c r="O188" s="117">
        <v>1704</v>
      </c>
      <c r="P188" s="117">
        <v>291</v>
      </c>
      <c r="Q188" s="117">
        <v>1413</v>
      </c>
      <c r="R188" s="118">
        <v>9903002751</v>
      </c>
      <c r="S188" s="118">
        <v>6298602497</v>
      </c>
      <c r="T188" s="118">
        <v>3604400254</v>
      </c>
      <c r="U188" s="119">
        <v>89</v>
      </c>
      <c r="V188" s="119">
        <v>25</v>
      </c>
      <c r="W188" s="121">
        <v>5.2230046948356805E-2</v>
      </c>
      <c r="X188" s="121">
        <v>1.4671361502347418E-2</v>
      </c>
    </row>
    <row r="189" spans="14:24" ht="15.75" x14ac:dyDescent="0.25">
      <c r="N189" s="122">
        <v>42247</v>
      </c>
      <c r="O189" s="117">
        <v>1467</v>
      </c>
      <c r="P189" s="117">
        <v>252</v>
      </c>
      <c r="Q189" s="117">
        <v>1215</v>
      </c>
      <c r="R189" s="118">
        <v>11143030480</v>
      </c>
      <c r="S189" s="118">
        <v>8219553284</v>
      </c>
      <c r="T189" s="118">
        <v>2923477196</v>
      </c>
      <c r="U189" s="119">
        <v>77</v>
      </c>
      <c r="V189" s="119">
        <v>24</v>
      </c>
      <c r="W189" s="121">
        <v>5.2488070892978869E-2</v>
      </c>
      <c r="X189" s="121">
        <v>1.6359918200408999E-2</v>
      </c>
    </row>
    <row r="190" spans="14:24" ht="15.75" x14ac:dyDescent="0.25">
      <c r="N190" s="122">
        <v>42277</v>
      </c>
      <c r="O190" s="117">
        <v>1544</v>
      </c>
      <c r="P190" s="117">
        <v>282</v>
      </c>
      <c r="Q190" s="117">
        <v>1262</v>
      </c>
      <c r="R190" s="118">
        <v>9986305162</v>
      </c>
      <c r="S190" s="118">
        <v>6898198349</v>
      </c>
      <c r="T190" s="118">
        <v>3088106813</v>
      </c>
      <c r="U190" s="119">
        <v>76</v>
      </c>
      <c r="V190" s="119">
        <v>18</v>
      </c>
      <c r="W190" s="121">
        <v>4.9222797927461141E-2</v>
      </c>
      <c r="X190" s="121">
        <v>1.1658031088082901E-2</v>
      </c>
    </row>
    <row r="191" spans="14:24" ht="15.75" x14ac:dyDescent="0.25">
      <c r="N191" s="122">
        <v>42308</v>
      </c>
      <c r="O191" s="117">
        <v>1645</v>
      </c>
      <c r="P191" s="117">
        <v>311</v>
      </c>
      <c r="Q191" s="117">
        <v>1334</v>
      </c>
      <c r="R191" s="118">
        <v>11552793299</v>
      </c>
      <c r="S191" s="118">
        <v>8466600375</v>
      </c>
      <c r="T191" s="118">
        <v>3086192924</v>
      </c>
      <c r="U191" s="119">
        <v>69</v>
      </c>
      <c r="V191" s="119">
        <v>20</v>
      </c>
      <c r="W191" s="121">
        <v>4.1945288753799395E-2</v>
      </c>
      <c r="X191" s="121">
        <v>1.2158054711246201E-2</v>
      </c>
    </row>
    <row r="192" spans="14:24" ht="15.75" x14ac:dyDescent="0.25">
      <c r="N192" s="122">
        <v>42338</v>
      </c>
      <c r="O192" s="117">
        <v>1482</v>
      </c>
      <c r="P192" s="117">
        <v>242</v>
      </c>
      <c r="Q192" s="117">
        <v>1240</v>
      </c>
      <c r="R192" s="118">
        <v>8925730295</v>
      </c>
      <c r="S192" s="118">
        <v>6088231903</v>
      </c>
      <c r="T192" s="118">
        <v>2837498392</v>
      </c>
      <c r="U192" s="119">
        <v>65</v>
      </c>
      <c r="V192" s="119">
        <v>21</v>
      </c>
      <c r="W192" s="121">
        <v>4.3859649122807015E-2</v>
      </c>
      <c r="X192" s="121">
        <v>1.417004048582996E-2</v>
      </c>
    </row>
    <row r="193" spans="14:24" ht="15.75" x14ac:dyDescent="0.25">
      <c r="N193" s="122">
        <v>42369</v>
      </c>
      <c r="O193" s="117">
        <v>2116</v>
      </c>
      <c r="P193" s="117">
        <v>409</v>
      </c>
      <c r="Q193" s="117">
        <v>1707</v>
      </c>
      <c r="R193" s="118">
        <v>20212602969</v>
      </c>
      <c r="S193" s="118">
        <v>15882294509</v>
      </c>
      <c r="T193" s="118">
        <v>4330308460</v>
      </c>
      <c r="U193" s="119">
        <v>111</v>
      </c>
      <c r="V193" s="119">
        <v>33</v>
      </c>
      <c r="W193" s="121">
        <v>5.2457466918714557E-2</v>
      </c>
      <c r="X193" s="121">
        <v>1.5595463137996219E-2</v>
      </c>
    </row>
    <row r="194" spans="14:24" ht="15.75" x14ac:dyDescent="0.25">
      <c r="N194" s="122">
        <v>42400</v>
      </c>
      <c r="O194" s="117">
        <v>1368</v>
      </c>
      <c r="P194" s="117">
        <v>230</v>
      </c>
      <c r="Q194" s="117">
        <v>1138</v>
      </c>
      <c r="R194" s="118">
        <v>8696776572</v>
      </c>
      <c r="S194" s="118">
        <v>5796449075</v>
      </c>
      <c r="T194" s="118">
        <v>2900327497</v>
      </c>
      <c r="U194" s="119">
        <v>64</v>
      </c>
      <c r="V194" s="119">
        <v>12</v>
      </c>
      <c r="W194" s="121">
        <v>4.6783625730994149E-2</v>
      </c>
      <c r="X194" s="121">
        <v>8.771929824561403E-3</v>
      </c>
    </row>
    <row r="195" spans="14:24" ht="15.75" x14ac:dyDescent="0.25">
      <c r="N195" s="122">
        <v>42429</v>
      </c>
      <c r="O195" s="117">
        <v>1339</v>
      </c>
      <c r="P195" s="117">
        <v>221</v>
      </c>
      <c r="Q195" s="117">
        <v>1118</v>
      </c>
      <c r="R195" s="118">
        <v>8322036888</v>
      </c>
      <c r="S195" s="118">
        <v>5651670092</v>
      </c>
      <c r="T195" s="118">
        <v>2670366796</v>
      </c>
      <c r="U195" s="119">
        <v>56</v>
      </c>
      <c r="V195" s="119">
        <v>13</v>
      </c>
      <c r="W195" s="121">
        <v>4.1822255414488425E-2</v>
      </c>
      <c r="X195" s="121">
        <v>9.7087378640776691E-3</v>
      </c>
    </row>
    <row r="196" spans="14:24" ht="15.75" x14ac:dyDescent="0.25">
      <c r="N196" s="122">
        <v>42460</v>
      </c>
      <c r="O196" s="117">
        <v>1790</v>
      </c>
      <c r="P196" s="117">
        <v>288</v>
      </c>
      <c r="Q196" s="117">
        <v>1502</v>
      </c>
      <c r="R196" s="118">
        <v>10061588665</v>
      </c>
      <c r="S196" s="118">
        <v>6418261601</v>
      </c>
      <c r="T196" s="118">
        <v>3643327064</v>
      </c>
      <c r="U196" s="119">
        <v>81</v>
      </c>
      <c r="V196" s="119">
        <v>22</v>
      </c>
      <c r="W196" s="121">
        <v>4.5251396648044694E-2</v>
      </c>
      <c r="X196" s="121">
        <v>1.2290502793296089E-2</v>
      </c>
    </row>
    <row r="197" spans="14:24" ht="15.75" x14ac:dyDescent="0.25">
      <c r="N197" s="122">
        <v>42490</v>
      </c>
      <c r="O197" s="117">
        <v>1566</v>
      </c>
      <c r="P197" s="117">
        <v>209</v>
      </c>
      <c r="Q197" s="117">
        <v>1357</v>
      </c>
      <c r="R197" s="118">
        <v>7451167815</v>
      </c>
      <c r="S197" s="118">
        <v>4427773536</v>
      </c>
      <c r="T197" s="118">
        <v>3023394279</v>
      </c>
      <c r="U197" s="119">
        <v>75</v>
      </c>
      <c r="V197" s="119">
        <v>8</v>
      </c>
      <c r="W197" s="121">
        <v>4.7892720306513412E-2</v>
      </c>
      <c r="X197" s="121">
        <v>5.108556832694764E-3</v>
      </c>
    </row>
    <row r="198" spans="14:24" ht="15.75" x14ac:dyDescent="0.25">
      <c r="N198" s="122">
        <v>42521</v>
      </c>
      <c r="O198" s="117">
        <v>1670</v>
      </c>
      <c r="P198" s="117">
        <v>264</v>
      </c>
      <c r="Q198" s="117">
        <v>1406</v>
      </c>
      <c r="R198" s="118">
        <v>8985402194</v>
      </c>
      <c r="S198" s="118">
        <v>5911817990</v>
      </c>
      <c r="T198" s="118">
        <v>3073584204</v>
      </c>
      <c r="U198" s="119">
        <v>73</v>
      </c>
      <c r="V198" s="119">
        <v>22</v>
      </c>
      <c r="W198" s="121">
        <v>4.3712574850299404E-2</v>
      </c>
      <c r="X198" s="121">
        <v>1.3173652694610778E-2</v>
      </c>
    </row>
    <row r="199" spans="14:24" ht="15.75" x14ac:dyDescent="0.25">
      <c r="N199" s="122">
        <v>42551</v>
      </c>
      <c r="O199" s="117">
        <v>1903</v>
      </c>
      <c r="P199" s="117">
        <v>358</v>
      </c>
      <c r="Q199" s="117">
        <v>1545</v>
      </c>
      <c r="R199" s="118">
        <v>16298204613</v>
      </c>
      <c r="S199" s="118">
        <v>12619412482</v>
      </c>
      <c r="T199" s="118">
        <v>3678792131</v>
      </c>
      <c r="U199" s="119">
        <v>72</v>
      </c>
      <c r="V199" s="119">
        <v>27</v>
      </c>
      <c r="W199" s="121">
        <v>3.783499737256963E-2</v>
      </c>
      <c r="X199" s="121">
        <v>1.418812401471361E-2</v>
      </c>
    </row>
    <row r="200" spans="14:24" ht="15.75" x14ac:dyDescent="0.25">
      <c r="N200" s="122">
        <v>42582</v>
      </c>
      <c r="O200" s="117">
        <v>1524</v>
      </c>
      <c r="P200" s="117">
        <v>265</v>
      </c>
      <c r="Q200" s="117">
        <v>1259</v>
      </c>
      <c r="R200" s="118">
        <v>11049171889</v>
      </c>
      <c r="S200" s="118">
        <v>8095746740</v>
      </c>
      <c r="T200" s="118">
        <v>2953425149</v>
      </c>
      <c r="U200" s="119">
        <v>36</v>
      </c>
      <c r="V200" s="119">
        <v>19</v>
      </c>
      <c r="W200" s="121">
        <v>2.3622047244094488E-2</v>
      </c>
      <c r="X200" s="121">
        <v>1.2467191601049869E-2</v>
      </c>
    </row>
    <row r="201" spans="14:24" ht="15.75" x14ac:dyDescent="0.25">
      <c r="N201" s="122">
        <v>42613</v>
      </c>
      <c r="O201" s="117">
        <v>1631</v>
      </c>
      <c r="P201" s="117">
        <v>290</v>
      </c>
      <c r="Q201" s="117">
        <v>1341</v>
      </c>
      <c r="R201" s="118">
        <v>11228090926</v>
      </c>
      <c r="S201" s="118">
        <v>8299504482</v>
      </c>
      <c r="T201" s="118">
        <v>2928586444</v>
      </c>
      <c r="U201" s="119">
        <v>57</v>
      </c>
      <c r="V201" s="119">
        <v>15</v>
      </c>
      <c r="W201" s="121">
        <v>3.494788473329246E-2</v>
      </c>
      <c r="X201" s="121">
        <v>9.1968117719190678E-3</v>
      </c>
    </row>
    <row r="202" spans="14:24" ht="15.75" x14ac:dyDescent="0.25">
      <c r="N202" s="122">
        <v>42643</v>
      </c>
      <c r="O202" s="117">
        <v>1633</v>
      </c>
      <c r="P202" s="117">
        <v>313</v>
      </c>
      <c r="Q202" s="117">
        <v>1320</v>
      </c>
      <c r="R202" s="118">
        <v>12088857870</v>
      </c>
      <c r="S202" s="118">
        <v>8689894324</v>
      </c>
      <c r="T202" s="118">
        <v>3398963546</v>
      </c>
      <c r="U202" s="119">
        <v>45</v>
      </c>
      <c r="V202" s="119">
        <v>20</v>
      </c>
      <c r="W202" s="121">
        <v>2.7556644213104716E-2</v>
      </c>
      <c r="X202" s="121">
        <v>1.2247397428046539E-2</v>
      </c>
    </row>
    <row r="203" spans="14:24" ht="15.75" x14ac:dyDescent="0.25">
      <c r="N203" s="122">
        <v>42674</v>
      </c>
      <c r="O203" s="117">
        <v>1493</v>
      </c>
      <c r="P203" s="117">
        <v>276</v>
      </c>
      <c r="Q203" s="117">
        <v>1217</v>
      </c>
      <c r="R203" s="118">
        <v>11475065075</v>
      </c>
      <c r="S203" s="118">
        <v>8688228724</v>
      </c>
      <c r="T203" s="118">
        <v>2786836351</v>
      </c>
      <c r="U203" s="119">
        <v>29</v>
      </c>
      <c r="V203" s="119">
        <v>20</v>
      </c>
      <c r="W203" s="121">
        <v>1.9423978566644341E-2</v>
      </c>
      <c r="X203" s="121">
        <v>1.3395847287340924E-2</v>
      </c>
    </row>
    <row r="204" spans="14:24" ht="15.75" x14ac:dyDescent="0.25">
      <c r="N204" s="122">
        <v>42704</v>
      </c>
      <c r="O204" s="117">
        <v>1481</v>
      </c>
      <c r="P204" s="117">
        <v>313</v>
      </c>
      <c r="Q204" s="117">
        <v>1168</v>
      </c>
      <c r="R204" s="118">
        <v>12253950165</v>
      </c>
      <c r="S204" s="118">
        <v>9339966065</v>
      </c>
      <c r="T204" s="118">
        <v>2913984100</v>
      </c>
      <c r="U204" s="119">
        <v>42</v>
      </c>
      <c r="V204" s="119">
        <v>15</v>
      </c>
      <c r="W204" s="121">
        <v>2.835921674544227E-2</v>
      </c>
      <c r="X204" s="121">
        <v>1.012829169480081E-2</v>
      </c>
    </row>
    <row r="205" spans="14:24" ht="15.75" x14ac:dyDescent="0.25">
      <c r="N205" s="122">
        <v>42735</v>
      </c>
      <c r="O205" s="117">
        <v>1786</v>
      </c>
      <c r="P205" s="117">
        <v>372</v>
      </c>
      <c r="Q205" s="117">
        <v>1414</v>
      </c>
      <c r="R205" s="118">
        <v>14663209593</v>
      </c>
      <c r="S205" s="118">
        <v>11031627757</v>
      </c>
      <c r="T205" s="118">
        <v>3631581836</v>
      </c>
      <c r="U205" s="119">
        <v>47</v>
      </c>
      <c r="V205" s="119">
        <v>15</v>
      </c>
      <c r="W205" s="121">
        <v>2.6315789473684209E-2</v>
      </c>
      <c r="X205" s="121">
        <v>8.3986562150055993E-3</v>
      </c>
    </row>
    <row r="206" spans="14:24" ht="15.75" x14ac:dyDescent="0.25">
      <c r="N206" s="122">
        <v>42766</v>
      </c>
      <c r="O206" s="117">
        <v>1309</v>
      </c>
      <c r="P206" s="117">
        <v>241</v>
      </c>
      <c r="Q206" s="117">
        <v>1068</v>
      </c>
      <c r="R206" s="118">
        <v>10162749879</v>
      </c>
      <c r="S206" s="118">
        <v>7087467798</v>
      </c>
      <c r="T206" s="118">
        <v>3075282081</v>
      </c>
      <c r="U206" s="119">
        <v>22</v>
      </c>
      <c r="V206" s="119">
        <v>14</v>
      </c>
      <c r="W206" s="121">
        <v>1.680672268907563E-2</v>
      </c>
      <c r="X206" s="121">
        <v>1.06951871657754E-2</v>
      </c>
    </row>
    <row r="207" spans="14:24" ht="15.75" x14ac:dyDescent="0.25">
      <c r="N207" s="122">
        <v>42794</v>
      </c>
      <c r="O207" s="117">
        <v>858</v>
      </c>
      <c r="P207" s="117">
        <v>162</v>
      </c>
      <c r="Q207" s="117">
        <v>696</v>
      </c>
      <c r="R207" s="118">
        <v>6521012068</v>
      </c>
      <c r="S207" s="118">
        <v>4550247649</v>
      </c>
      <c r="T207" s="118">
        <v>1970764419</v>
      </c>
      <c r="U207" s="119">
        <v>13</v>
      </c>
      <c r="V207" s="119">
        <v>5</v>
      </c>
      <c r="W207" s="121">
        <v>1.5151515151515152E-2</v>
      </c>
      <c r="X207" s="121">
        <v>5.8275058275058279E-3</v>
      </c>
    </row>
    <row r="208" spans="14:24" ht="15.75" x14ac:dyDescent="0.25">
      <c r="N208" s="122"/>
      <c r="O208" s="154"/>
      <c r="P208" s="117"/>
      <c r="Q208" s="117"/>
      <c r="R208" s="118"/>
      <c r="S208" s="118"/>
      <c r="T208" s="118"/>
      <c r="U208" s="119" t="s">
        <v>78</v>
      </c>
      <c r="V208" s="119" t="s">
        <v>78</v>
      </c>
      <c r="W208" s="121" t="s">
        <v>78</v>
      </c>
      <c r="X208" s="121" t="s">
        <v>78</v>
      </c>
    </row>
    <row r="209" spans="14:24" ht="15.75" x14ac:dyDescent="0.25">
      <c r="N209" s="122"/>
      <c r="O209" s="117"/>
      <c r="P209" s="117"/>
      <c r="Q209" s="117"/>
      <c r="R209" s="118"/>
      <c r="S209" s="118"/>
      <c r="T209" s="118"/>
      <c r="U209" s="119"/>
      <c r="V209" s="119"/>
      <c r="W209" s="121" t="s">
        <v>78</v>
      </c>
      <c r="X209" s="121" t="s">
        <v>78</v>
      </c>
    </row>
    <row r="210" spans="14:24" ht="15.75" x14ac:dyDescent="0.25">
      <c r="N210" s="122"/>
      <c r="O210" s="117"/>
      <c r="P210" s="117"/>
      <c r="Q210" s="117"/>
      <c r="R210" s="118"/>
      <c r="S210" s="118"/>
      <c r="T210" s="118"/>
      <c r="U210" s="119"/>
      <c r="V210" s="119"/>
      <c r="W210" s="121" t="s">
        <v>78</v>
      </c>
      <c r="X210" s="121" t="s">
        <v>78</v>
      </c>
    </row>
    <row r="211" spans="14:24" ht="15.75" x14ac:dyDescent="0.25">
      <c r="N211" s="155"/>
      <c r="O211" s="156"/>
      <c r="P211" s="156"/>
      <c r="Q211" s="156"/>
      <c r="R211" s="157"/>
      <c r="S211" s="157"/>
      <c r="T211" s="157"/>
      <c r="U211" s="158"/>
      <c r="V211" s="158"/>
      <c r="W211" s="121" t="s">
        <v>78</v>
      </c>
      <c r="X211" s="121" t="s">
        <v>78</v>
      </c>
    </row>
    <row r="212" spans="14:24" ht="15.75" x14ac:dyDescent="0.25">
      <c r="N212" s="155"/>
      <c r="O212" s="156"/>
      <c r="P212" s="156"/>
      <c r="Q212" s="156"/>
      <c r="R212" s="157"/>
      <c r="S212" s="157"/>
      <c r="T212" s="157"/>
      <c r="U212" s="158"/>
      <c r="V212" s="158"/>
      <c r="W212" s="121" t="s">
        <v>78</v>
      </c>
      <c r="X212" s="121" t="s">
        <v>78</v>
      </c>
    </row>
    <row r="213" spans="14:24" ht="15.75" x14ac:dyDescent="0.25">
      <c r="N213" s="159"/>
      <c r="O213" s="154"/>
      <c r="P213" s="154"/>
      <c r="Q213" s="154"/>
      <c r="R213" s="154"/>
      <c r="S213" s="154"/>
      <c r="T213" s="154"/>
      <c r="U213" s="154"/>
      <c r="V213" s="154"/>
      <c r="W213" s="121" t="s">
        <v>78</v>
      </c>
      <c r="X213" s="121" t="s">
        <v>78</v>
      </c>
    </row>
    <row r="214" spans="14:24" ht="15.75" x14ac:dyDescent="0.25">
      <c r="N214" s="159"/>
      <c r="O214" s="154"/>
      <c r="P214" s="154"/>
      <c r="Q214" s="154"/>
      <c r="R214" s="154"/>
      <c r="S214" s="154"/>
      <c r="T214" s="154"/>
      <c r="U214" s="154"/>
      <c r="V214" s="154"/>
      <c r="W214" s="121" t="s">
        <v>78</v>
      </c>
      <c r="X214" s="121" t="s">
        <v>78</v>
      </c>
    </row>
    <row r="215" spans="14:24" ht="15.75" x14ac:dyDescent="0.25">
      <c r="N215" s="159"/>
      <c r="O215" s="160"/>
      <c r="P215" s="160"/>
      <c r="Q215" s="160"/>
      <c r="R215" s="160"/>
      <c r="S215" s="160"/>
      <c r="T215" s="160"/>
      <c r="U215" s="160"/>
      <c r="V215" s="160"/>
      <c r="W215" s="121" t="s">
        <v>78</v>
      </c>
      <c r="X215" s="121" t="s">
        <v>78</v>
      </c>
    </row>
    <row r="216" spans="14:24" ht="15.75" x14ac:dyDescent="0.25">
      <c r="N216" s="159"/>
      <c r="O216" s="156"/>
      <c r="P216" s="156"/>
      <c r="Q216" s="156"/>
      <c r="R216" s="156"/>
      <c r="S216" s="156"/>
      <c r="T216" s="156"/>
      <c r="U216" s="156"/>
      <c r="V216" s="156"/>
      <c r="W216" s="121" t="s">
        <v>78</v>
      </c>
      <c r="X216" s="121" t="s">
        <v>78</v>
      </c>
    </row>
    <row r="217" spans="14:24" ht="15.75" x14ac:dyDescent="0.25">
      <c r="N217" s="159"/>
      <c r="O217" s="156"/>
      <c r="P217" s="156"/>
      <c r="Q217" s="156"/>
      <c r="R217" s="156"/>
      <c r="S217" s="156"/>
      <c r="T217" s="156"/>
      <c r="U217" s="156"/>
      <c r="V217" s="156"/>
      <c r="W217" s="121" t="s">
        <v>78</v>
      </c>
      <c r="X217" s="121" t="s">
        <v>78</v>
      </c>
    </row>
    <row r="218" spans="14:24" ht="15.75" x14ac:dyDescent="0.25">
      <c r="N218" s="159"/>
      <c r="O218" s="156"/>
      <c r="P218" s="156"/>
      <c r="Q218" s="156"/>
      <c r="R218" s="156"/>
      <c r="S218" s="156"/>
      <c r="T218" s="156"/>
      <c r="U218" s="156"/>
      <c r="V218" s="156"/>
      <c r="W218" s="121" t="s">
        <v>78</v>
      </c>
      <c r="X218" s="121" t="s">
        <v>78</v>
      </c>
    </row>
    <row r="219" spans="14:24" ht="15.75" x14ac:dyDescent="0.25">
      <c r="N219" s="159"/>
      <c r="O219" s="156"/>
      <c r="P219" s="156"/>
      <c r="Q219" s="156"/>
      <c r="R219" s="156"/>
      <c r="S219" s="156"/>
      <c r="T219" s="156"/>
      <c r="U219" s="156"/>
      <c r="V219" s="156"/>
      <c r="W219" s="121" t="s">
        <v>78</v>
      </c>
      <c r="X219" s="121" t="s">
        <v>78</v>
      </c>
    </row>
    <row r="220" spans="14:24" ht="15.75" x14ac:dyDescent="0.25">
      <c r="N220" s="159"/>
      <c r="O220" s="156"/>
      <c r="P220" s="156"/>
      <c r="Q220" s="156"/>
      <c r="R220" s="156"/>
      <c r="S220" s="156"/>
      <c r="T220" s="156"/>
      <c r="U220" s="156"/>
      <c r="V220" s="156"/>
      <c r="W220" s="121" t="s">
        <v>78</v>
      </c>
      <c r="X220" s="121" t="s">
        <v>78</v>
      </c>
    </row>
    <row r="221" spans="14:24" ht="15.75" x14ac:dyDescent="0.25">
      <c r="N221" s="155"/>
      <c r="O221" s="161"/>
      <c r="P221" s="161"/>
      <c r="Q221" s="161"/>
      <c r="R221" s="161"/>
      <c r="S221" s="161"/>
      <c r="T221" s="161"/>
      <c r="U221" s="161"/>
      <c r="V221" s="161"/>
      <c r="W221" s="121" t="s">
        <v>78</v>
      </c>
      <c r="X221" s="121" t="s">
        <v>78</v>
      </c>
    </row>
    <row r="222" spans="14:24" ht="15.75" x14ac:dyDescent="0.25">
      <c r="N222" s="155"/>
      <c r="O222" s="156"/>
      <c r="P222" s="156"/>
      <c r="Q222" s="156"/>
      <c r="R222" s="157"/>
      <c r="S222" s="157"/>
      <c r="T222" s="157"/>
      <c r="U222" s="158"/>
      <c r="V222" s="158"/>
      <c r="W222" s="121" t="s">
        <v>78</v>
      </c>
      <c r="X222" s="121" t="s">
        <v>78</v>
      </c>
    </row>
    <row r="223" spans="14:24" ht="15.75" x14ac:dyDescent="0.25">
      <c r="N223" s="155"/>
      <c r="O223" s="156"/>
      <c r="P223" s="156"/>
      <c r="Q223" s="156"/>
      <c r="R223" s="157"/>
      <c r="S223" s="157"/>
      <c r="T223" s="157"/>
      <c r="U223" s="158"/>
      <c r="V223" s="158"/>
      <c r="W223" s="121" t="s">
        <v>78</v>
      </c>
      <c r="X223" s="121" t="s">
        <v>78</v>
      </c>
    </row>
    <row r="224" spans="14:24" ht="15.75" x14ac:dyDescent="0.25">
      <c r="N224" s="155"/>
      <c r="O224" s="156"/>
      <c r="P224" s="156"/>
      <c r="Q224" s="156"/>
      <c r="R224" s="161"/>
      <c r="S224" s="157"/>
      <c r="T224" s="157"/>
      <c r="U224" s="158"/>
      <c r="V224" s="158"/>
      <c r="W224" s="121" t="s">
        <v>78</v>
      </c>
      <c r="X224" s="121" t="s">
        <v>78</v>
      </c>
    </row>
    <row r="225" spans="14:24" ht="15.75" x14ac:dyDescent="0.25">
      <c r="N225" s="122"/>
      <c r="O225" s="117"/>
      <c r="P225" s="117"/>
      <c r="Q225" s="117"/>
      <c r="R225" s="117"/>
      <c r="S225" s="118"/>
      <c r="T225" s="118"/>
      <c r="U225" s="119"/>
      <c r="V225" s="119"/>
      <c r="W225" s="121" t="s">
        <v>78</v>
      </c>
      <c r="X225" s="121" t="s">
        <v>78</v>
      </c>
    </row>
    <row r="226" spans="14:24" ht="15.75" x14ac:dyDescent="0.25">
      <c r="N226" s="122"/>
      <c r="O226" s="117"/>
      <c r="P226" s="117"/>
      <c r="Q226" s="117"/>
      <c r="R226" s="117"/>
      <c r="S226" s="118"/>
      <c r="T226" s="118"/>
      <c r="U226" s="119"/>
      <c r="V226" s="119"/>
      <c r="W226" s="121" t="s">
        <v>78</v>
      </c>
      <c r="X226" s="121" t="s">
        <v>78</v>
      </c>
    </row>
    <row r="227" spans="14:24" ht="15.75" x14ac:dyDescent="0.25">
      <c r="N227" s="122"/>
      <c r="O227" s="117"/>
      <c r="P227" s="117"/>
      <c r="Q227" s="117"/>
      <c r="R227" s="117"/>
      <c r="S227" s="118"/>
      <c r="T227" s="118"/>
      <c r="U227" s="119"/>
      <c r="V227" s="119"/>
      <c r="W227" s="121" t="s">
        <v>78</v>
      </c>
      <c r="X227" s="121" t="s">
        <v>78</v>
      </c>
    </row>
    <row r="228" spans="14:24" ht="15.75" x14ac:dyDescent="0.25">
      <c r="N228" s="122"/>
      <c r="O228" s="117"/>
      <c r="P228" s="117"/>
      <c r="Q228" s="117"/>
      <c r="R228" s="117"/>
      <c r="S228" s="118"/>
      <c r="T228" s="118"/>
      <c r="U228" s="119"/>
      <c r="V228" s="119"/>
      <c r="W228" s="121" t="s">
        <v>78</v>
      </c>
      <c r="X228" s="121" t="s">
        <v>78</v>
      </c>
    </row>
    <row r="229" spans="14:24" ht="15.75" x14ac:dyDescent="0.25">
      <c r="N229" s="122"/>
      <c r="O229" s="117"/>
      <c r="P229" s="117"/>
      <c r="Q229" s="117"/>
      <c r="R229" s="117"/>
      <c r="S229" s="118"/>
      <c r="T229" s="118"/>
      <c r="U229" s="119" t="s">
        <v>78</v>
      </c>
      <c r="V229" s="119" t="s">
        <v>78</v>
      </c>
      <c r="W229" s="121" t="s">
        <v>78</v>
      </c>
      <c r="X229" s="121" t="s">
        <v>78</v>
      </c>
    </row>
    <row r="230" spans="14:24" ht="15.75" x14ac:dyDescent="0.25">
      <c r="N230" s="122"/>
      <c r="O230" s="117"/>
      <c r="P230" s="117"/>
      <c r="Q230" s="117"/>
      <c r="R230" s="117"/>
      <c r="S230" s="118"/>
      <c r="T230" s="118"/>
      <c r="U230" s="119" t="s">
        <v>78</v>
      </c>
      <c r="V230" s="119" t="s">
        <v>78</v>
      </c>
      <c r="W230" s="121" t="s">
        <v>78</v>
      </c>
      <c r="X230" s="121" t="s">
        <v>78</v>
      </c>
    </row>
    <row r="231" spans="14:24" ht="15.75" x14ac:dyDescent="0.25">
      <c r="N231" s="122"/>
      <c r="O231" s="117"/>
      <c r="P231" s="117"/>
      <c r="Q231" s="117"/>
      <c r="R231" s="117"/>
      <c r="S231" s="118"/>
      <c r="T231" s="118"/>
      <c r="U231" s="119" t="s">
        <v>78</v>
      </c>
      <c r="V231" s="119" t="s">
        <v>78</v>
      </c>
      <c r="W231" s="121" t="s">
        <v>78</v>
      </c>
      <c r="X231" s="121" t="s">
        <v>78</v>
      </c>
    </row>
    <row r="232" spans="14:24" ht="15.75" x14ac:dyDescent="0.25">
      <c r="N232" s="122"/>
      <c r="O232" s="117"/>
      <c r="P232" s="117"/>
      <c r="Q232" s="117"/>
      <c r="R232" s="117"/>
      <c r="S232" s="118"/>
      <c r="T232" s="118"/>
      <c r="U232" s="119" t="s">
        <v>78</v>
      </c>
      <c r="V232" s="119" t="s">
        <v>78</v>
      </c>
      <c r="W232" s="121" t="s">
        <v>78</v>
      </c>
      <c r="X232" s="121" t="s">
        <v>78</v>
      </c>
    </row>
    <row r="233" spans="14:24" ht="15.75" x14ac:dyDescent="0.25">
      <c r="N233" s="122"/>
      <c r="O233" s="117"/>
      <c r="P233" s="117"/>
      <c r="Q233" s="117"/>
      <c r="R233" s="117"/>
      <c r="S233" s="118"/>
      <c r="T233" s="118"/>
      <c r="U233" s="119" t="s">
        <v>78</v>
      </c>
      <c r="V233" s="119" t="s">
        <v>78</v>
      </c>
      <c r="W233" s="121" t="s">
        <v>78</v>
      </c>
      <c r="X233" s="121" t="s">
        <v>78</v>
      </c>
    </row>
    <row r="234" spans="14:24" ht="15.75" x14ac:dyDescent="0.25">
      <c r="N234" s="122"/>
      <c r="O234" s="117"/>
      <c r="P234" s="117"/>
      <c r="Q234" s="117"/>
      <c r="R234" s="117"/>
      <c r="S234" s="118"/>
      <c r="T234" s="118"/>
      <c r="U234" s="119" t="s">
        <v>78</v>
      </c>
      <c r="V234" s="119" t="s">
        <v>78</v>
      </c>
      <c r="W234" s="121" t="s">
        <v>78</v>
      </c>
      <c r="X234" s="121" t="s">
        <v>78</v>
      </c>
    </row>
    <row r="235" spans="14:24" ht="15.75" x14ac:dyDescent="0.25">
      <c r="N235" s="122"/>
      <c r="O235" s="117"/>
      <c r="P235" s="117"/>
      <c r="Q235" s="117"/>
      <c r="R235" s="117"/>
      <c r="S235" s="118"/>
      <c r="T235" s="118"/>
      <c r="U235" s="119" t="s">
        <v>78</v>
      </c>
      <c r="V235" s="119" t="s">
        <v>78</v>
      </c>
      <c r="W235" s="121" t="s">
        <v>78</v>
      </c>
      <c r="X235" s="121" t="s">
        <v>78</v>
      </c>
    </row>
    <row r="236" spans="14:24" ht="15.75" x14ac:dyDescent="0.25">
      <c r="N236" s="122"/>
      <c r="O236" s="117"/>
      <c r="P236" s="117"/>
      <c r="Q236" s="117"/>
      <c r="R236" s="117"/>
      <c r="S236" s="118"/>
      <c r="T236" s="118"/>
      <c r="U236" s="119" t="s">
        <v>78</v>
      </c>
      <c r="V236" s="119" t="s">
        <v>78</v>
      </c>
      <c r="W236" s="121" t="s">
        <v>78</v>
      </c>
      <c r="X236" s="121" t="s">
        <v>78</v>
      </c>
    </row>
    <row r="237" spans="14:24" ht="15.75" x14ac:dyDescent="0.25">
      <c r="N237" s="122"/>
      <c r="O237" s="117"/>
      <c r="P237" s="117"/>
      <c r="Q237" s="117"/>
      <c r="R237" s="117"/>
      <c r="S237" s="118"/>
      <c r="T237" s="118"/>
      <c r="U237" s="119" t="s">
        <v>78</v>
      </c>
      <c r="V237" s="119" t="s">
        <v>78</v>
      </c>
      <c r="W237" s="121" t="s">
        <v>78</v>
      </c>
      <c r="X237" s="121" t="s">
        <v>78</v>
      </c>
    </row>
    <row r="238" spans="14:24" ht="15.75" x14ac:dyDescent="0.25">
      <c r="N238" s="122"/>
      <c r="O238" s="117"/>
      <c r="P238" s="117"/>
      <c r="Q238" s="117"/>
      <c r="R238" s="117"/>
      <c r="S238" s="118"/>
      <c r="T238" s="118"/>
      <c r="U238" s="119" t="s">
        <v>78</v>
      </c>
      <c r="V238" s="119" t="s">
        <v>78</v>
      </c>
      <c r="W238" s="121" t="s">
        <v>78</v>
      </c>
      <c r="X238" s="121" t="s">
        <v>78</v>
      </c>
    </row>
    <row r="239" spans="14:24" ht="15.75" x14ac:dyDescent="0.25">
      <c r="N239" s="122"/>
      <c r="O239" s="117"/>
      <c r="P239" s="117"/>
      <c r="Q239" s="117"/>
      <c r="R239" s="117"/>
      <c r="S239" s="118"/>
      <c r="T239" s="118"/>
      <c r="U239" s="119" t="s">
        <v>78</v>
      </c>
      <c r="V239" s="119" t="s">
        <v>78</v>
      </c>
      <c r="W239" s="121" t="s">
        <v>78</v>
      </c>
      <c r="X239" s="121" t="s">
        <v>78</v>
      </c>
    </row>
    <row r="240" spans="14:24" ht="15.75" x14ac:dyDescent="0.25">
      <c r="N240" s="122"/>
      <c r="O240" s="117"/>
      <c r="P240" s="117"/>
      <c r="Q240" s="117"/>
      <c r="R240" s="117"/>
      <c r="S240" s="118"/>
      <c r="T240" s="118"/>
      <c r="U240" s="119" t="s">
        <v>78</v>
      </c>
      <c r="V240" s="119" t="s">
        <v>78</v>
      </c>
      <c r="W240" s="121" t="s">
        <v>78</v>
      </c>
      <c r="X240" s="121" t="s">
        <v>78</v>
      </c>
    </row>
    <row r="241" spans="14:24" ht="15.75" x14ac:dyDescent="0.25">
      <c r="N241" s="122"/>
      <c r="O241" s="117"/>
      <c r="P241" s="117"/>
      <c r="Q241" s="117"/>
      <c r="R241" s="117"/>
      <c r="S241" s="118"/>
      <c r="T241" s="118"/>
      <c r="U241" s="119" t="s">
        <v>78</v>
      </c>
      <c r="V241" s="119" t="s">
        <v>78</v>
      </c>
      <c r="W241" s="121" t="s">
        <v>78</v>
      </c>
      <c r="X241" s="121" t="s">
        <v>78</v>
      </c>
    </row>
    <row r="242" spans="14:24" ht="15.75" x14ac:dyDescent="0.25">
      <c r="N242" s="122">
        <v>43861</v>
      </c>
      <c r="O242" s="117" t="s">
        <v>78</v>
      </c>
      <c r="P242" s="117" t="s">
        <v>78</v>
      </c>
      <c r="Q242" s="117" t="s">
        <v>78</v>
      </c>
      <c r="R242" s="117" t="s">
        <v>78</v>
      </c>
      <c r="S242" s="118" t="s">
        <v>78</v>
      </c>
      <c r="T242" s="118" t="s">
        <v>78</v>
      </c>
      <c r="U242" s="119" t="s">
        <v>78</v>
      </c>
      <c r="V242" s="119" t="s">
        <v>78</v>
      </c>
      <c r="W242" s="121" t="s">
        <v>78</v>
      </c>
      <c r="X242" s="121" t="s">
        <v>78</v>
      </c>
    </row>
    <row r="243" spans="14:24" ht="15.75" x14ac:dyDescent="0.25">
      <c r="N243" s="122">
        <v>43890</v>
      </c>
      <c r="O243" s="117" t="s">
        <v>78</v>
      </c>
      <c r="P243" s="117" t="s">
        <v>78</v>
      </c>
      <c r="Q243" s="117" t="s">
        <v>78</v>
      </c>
      <c r="R243" s="117" t="s">
        <v>78</v>
      </c>
      <c r="S243" s="118" t="s">
        <v>78</v>
      </c>
      <c r="T243" s="118" t="s">
        <v>78</v>
      </c>
      <c r="U243" s="119" t="s">
        <v>78</v>
      </c>
      <c r="V243" s="119" t="s">
        <v>78</v>
      </c>
      <c r="W243" s="121" t="s">
        <v>78</v>
      </c>
      <c r="X243" s="121" t="s">
        <v>78</v>
      </c>
    </row>
    <row r="244" spans="14:24" ht="15.75" x14ac:dyDescent="0.25">
      <c r="N244" s="122">
        <v>43921</v>
      </c>
      <c r="O244" s="117" t="s">
        <v>78</v>
      </c>
      <c r="P244" s="117" t="s">
        <v>78</v>
      </c>
      <c r="Q244" s="117" t="s">
        <v>78</v>
      </c>
      <c r="R244" s="117" t="s">
        <v>78</v>
      </c>
      <c r="S244" s="118" t="s">
        <v>78</v>
      </c>
      <c r="T244" s="118" t="s">
        <v>78</v>
      </c>
      <c r="U244" s="119" t="s">
        <v>78</v>
      </c>
      <c r="V244" s="119" t="s">
        <v>78</v>
      </c>
      <c r="W244" s="121" t="s">
        <v>78</v>
      </c>
      <c r="X244" s="121" t="s">
        <v>78</v>
      </c>
    </row>
    <row r="245" spans="14:24" ht="15.75" x14ac:dyDescent="0.25">
      <c r="N245" s="122">
        <v>43951</v>
      </c>
      <c r="O245" s="117" t="s">
        <v>78</v>
      </c>
      <c r="P245" s="117" t="s">
        <v>78</v>
      </c>
      <c r="Q245" s="117" t="s">
        <v>78</v>
      </c>
      <c r="R245" s="117" t="s">
        <v>78</v>
      </c>
      <c r="S245" s="118" t="s">
        <v>78</v>
      </c>
      <c r="T245" s="118" t="s">
        <v>78</v>
      </c>
      <c r="U245" s="119" t="s">
        <v>78</v>
      </c>
      <c r="V245" s="119" t="s">
        <v>78</v>
      </c>
      <c r="W245" s="121" t="s">
        <v>78</v>
      </c>
      <c r="X245" s="121" t="s">
        <v>78</v>
      </c>
    </row>
    <row r="246" spans="14:24" ht="15.75" x14ac:dyDescent="0.25">
      <c r="N246" s="122">
        <v>43982</v>
      </c>
      <c r="O246" s="117" t="s">
        <v>78</v>
      </c>
      <c r="P246" s="117" t="s">
        <v>78</v>
      </c>
      <c r="Q246" s="117" t="s">
        <v>78</v>
      </c>
      <c r="R246" s="117" t="s">
        <v>78</v>
      </c>
      <c r="S246" s="118" t="s">
        <v>78</v>
      </c>
      <c r="T246" s="118" t="s">
        <v>78</v>
      </c>
      <c r="U246" s="119" t="s">
        <v>78</v>
      </c>
      <c r="V246" s="119" t="s">
        <v>78</v>
      </c>
      <c r="W246" s="121" t="s">
        <v>78</v>
      </c>
      <c r="X246" s="121" t="s">
        <v>78</v>
      </c>
    </row>
    <row r="247" spans="14:24" ht="15.75" x14ac:dyDescent="0.25">
      <c r="N247" s="122">
        <v>44012</v>
      </c>
      <c r="O247" s="117" t="s">
        <v>78</v>
      </c>
      <c r="P247" s="117" t="s">
        <v>78</v>
      </c>
      <c r="Q247" s="117" t="s">
        <v>78</v>
      </c>
      <c r="R247" s="117" t="s">
        <v>78</v>
      </c>
      <c r="S247" s="118" t="s">
        <v>78</v>
      </c>
      <c r="T247" s="118" t="s">
        <v>78</v>
      </c>
      <c r="U247" s="119" t="s">
        <v>78</v>
      </c>
      <c r="V247" s="119" t="s">
        <v>78</v>
      </c>
      <c r="W247" s="121" t="s">
        <v>78</v>
      </c>
      <c r="X247" s="121" t="s">
        <v>78</v>
      </c>
    </row>
    <row r="248" spans="14:24" ht="15.75" x14ac:dyDescent="0.25">
      <c r="N248" s="122">
        <v>44043</v>
      </c>
      <c r="O248" s="117" t="s">
        <v>78</v>
      </c>
      <c r="P248" s="117" t="s">
        <v>78</v>
      </c>
      <c r="Q248" s="117" t="s">
        <v>78</v>
      </c>
      <c r="R248" s="117" t="s">
        <v>78</v>
      </c>
      <c r="S248" s="118" t="s">
        <v>78</v>
      </c>
      <c r="T248" s="118" t="s">
        <v>78</v>
      </c>
      <c r="U248" s="119" t="s">
        <v>78</v>
      </c>
      <c r="V248" s="119" t="s">
        <v>78</v>
      </c>
      <c r="W248" s="121" t="s">
        <v>78</v>
      </c>
      <c r="X248" s="121" t="s">
        <v>78</v>
      </c>
    </row>
    <row r="249" spans="14:24" ht="15.75" x14ac:dyDescent="0.25">
      <c r="N249" s="122">
        <v>44074</v>
      </c>
      <c r="O249" s="117" t="s">
        <v>78</v>
      </c>
      <c r="P249" s="117" t="s">
        <v>78</v>
      </c>
      <c r="Q249" s="117" t="s">
        <v>78</v>
      </c>
      <c r="R249" s="117" t="s">
        <v>78</v>
      </c>
      <c r="S249" s="118" t="s">
        <v>78</v>
      </c>
      <c r="T249" s="118" t="s">
        <v>78</v>
      </c>
      <c r="U249" s="119" t="s">
        <v>78</v>
      </c>
      <c r="V249" s="119" t="s">
        <v>78</v>
      </c>
      <c r="W249" s="121" t="s">
        <v>78</v>
      </c>
      <c r="X249" s="121" t="s">
        <v>78</v>
      </c>
    </row>
    <row r="250" spans="14:24" ht="15.75" x14ac:dyDescent="0.25">
      <c r="N250" s="122">
        <v>44104</v>
      </c>
      <c r="O250" s="117" t="s">
        <v>78</v>
      </c>
      <c r="P250" s="117" t="s">
        <v>78</v>
      </c>
      <c r="Q250" s="117" t="s">
        <v>78</v>
      </c>
      <c r="R250" s="117" t="s">
        <v>78</v>
      </c>
      <c r="S250" s="118" t="s">
        <v>78</v>
      </c>
      <c r="T250" s="118" t="s">
        <v>78</v>
      </c>
      <c r="U250" s="119" t="s">
        <v>78</v>
      </c>
      <c r="V250" s="119" t="s">
        <v>78</v>
      </c>
      <c r="W250" s="121" t="s">
        <v>78</v>
      </c>
      <c r="X250" s="121" t="s">
        <v>78</v>
      </c>
    </row>
    <row r="251" spans="14:24" ht="15.75" x14ac:dyDescent="0.25">
      <c r="N251" s="122">
        <v>44135</v>
      </c>
      <c r="O251" s="117" t="s">
        <v>78</v>
      </c>
      <c r="P251" s="117" t="s">
        <v>78</v>
      </c>
      <c r="Q251" s="117" t="s">
        <v>78</v>
      </c>
      <c r="R251" s="117" t="s">
        <v>78</v>
      </c>
      <c r="S251" s="118" t="s">
        <v>78</v>
      </c>
      <c r="T251" s="118" t="s">
        <v>78</v>
      </c>
      <c r="U251" s="119" t="s">
        <v>78</v>
      </c>
      <c r="V251" s="119" t="s">
        <v>78</v>
      </c>
      <c r="W251" s="121" t="s">
        <v>78</v>
      </c>
      <c r="X251" s="121" t="s">
        <v>78</v>
      </c>
    </row>
    <row r="252" spans="14:24" ht="15.75" x14ac:dyDescent="0.25">
      <c r="N252" s="122">
        <v>44165</v>
      </c>
      <c r="O252" s="117" t="s">
        <v>78</v>
      </c>
      <c r="P252" s="117" t="s">
        <v>78</v>
      </c>
      <c r="Q252" s="117" t="s">
        <v>78</v>
      </c>
      <c r="R252" s="117" t="s">
        <v>78</v>
      </c>
      <c r="S252" s="118" t="s">
        <v>78</v>
      </c>
      <c r="T252" s="118" t="s">
        <v>78</v>
      </c>
      <c r="U252" s="119" t="s">
        <v>78</v>
      </c>
      <c r="V252" s="119" t="s">
        <v>78</v>
      </c>
      <c r="W252" s="121" t="s">
        <v>78</v>
      </c>
      <c r="X252" s="121" t="s">
        <v>78</v>
      </c>
    </row>
    <row r="253" spans="14:24" ht="15.75" x14ac:dyDescent="0.25">
      <c r="N253" s="122">
        <v>44196</v>
      </c>
      <c r="O253" s="117" t="s">
        <v>78</v>
      </c>
      <c r="P253" s="117" t="s">
        <v>78</v>
      </c>
      <c r="Q253" s="117" t="s">
        <v>78</v>
      </c>
      <c r="R253" s="117" t="s">
        <v>78</v>
      </c>
      <c r="S253" s="118" t="s">
        <v>78</v>
      </c>
      <c r="T253" s="118" t="s">
        <v>78</v>
      </c>
      <c r="U253" s="119" t="s">
        <v>78</v>
      </c>
      <c r="V253" s="119" t="s">
        <v>78</v>
      </c>
      <c r="W253" s="121" t="s">
        <v>78</v>
      </c>
      <c r="X253" s="121" t="s">
        <v>78</v>
      </c>
    </row>
    <row r="254" spans="14:24" ht="15.75" x14ac:dyDescent="0.25">
      <c r="N254" s="122">
        <v>44227</v>
      </c>
      <c r="O254" s="117" t="s">
        <v>78</v>
      </c>
      <c r="P254" s="117" t="s">
        <v>78</v>
      </c>
      <c r="Q254" s="117" t="s">
        <v>78</v>
      </c>
      <c r="R254" s="117" t="s">
        <v>78</v>
      </c>
      <c r="S254" s="118" t="s">
        <v>78</v>
      </c>
      <c r="T254" s="118" t="s">
        <v>78</v>
      </c>
      <c r="U254" s="119" t="s">
        <v>78</v>
      </c>
      <c r="V254" s="119" t="s">
        <v>78</v>
      </c>
      <c r="W254" s="121" t="s">
        <v>78</v>
      </c>
      <c r="X254" s="121" t="s">
        <v>78</v>
      </c>
    </row>
    <row r="255" spans="14:24" ht="15.75" x14ac:dyDescent="0.25">
      <c r="N255" s="122">
        <v>44255</v>
      </c>
      <c r="O255" s="117" t="s">
        <v>78</v>
      </c>
      <c r="P255" s="117" t="s">
        <v>78</v>
      </c>
      <c r="Q255" s="117" t="s">
        <v>78</v>
      </c>
      <c r="R255" s="117" t="s">
        <v>78</v>
      </c>
      <c r="S255" s="118" t="s">
        <v>78</v>
      </c>
      <c r="T255" s="118" t="s">
        <v>78</v>
      </c>
      <c r="U255" s="119" t="s">
        <v>78</v>
      </c>
      <c r="V255" s="119" t="s">
        <v>78</v>
      </c>
      <c r="W255" s="121" t="s">
        <v>78</v>
      </c>
      <c r="X255" s="121" t="s">
        <v>78</v>
      </c>
    </row>
    <row r="256" spans="14:24" ht="15.75" x14ac:dyDescent="0.25">
      <c r="N256" s="122">
        <v>44286</v>
      </c>
      <c r="O256" s="117" t="s">
        <v>78</v>
      </c>
      <c r="P256" s="117" t="s">
        <v>78</v>
      </c>
      <c r="Q256" s="117" t="s">
        <v>78</v>
      </c>
      <c r="R256" s="117" t="s">
        <v>78</v>
      </c>
      <c r="S256" s="118" t="s">
        <v>78</v>
      </c>
      <c r="T256" s="118" t="s">
        <v>78</v>
      </c>
      <c r="U256" s="119" t="s">
        <v>78</v>
      </c>
      <c r="V256" s="119" t="s">
        <v>78</v>
      </c>
      <c r="W256" s="121" t="s">
        <v>78</v>
      </c>
      <c r="X256" s="121" t="s">
        <v>78</v>
      </c>
    </row>
    <row r="257" spans="14:24" ht="15.75" x14ac:dyDescent="0.25">
      <c r="N257" s="122">
        <v>44316</v>
      </c>
      <c r="O257" s="117" t="s">
        <v>78</v>
      </c>
      <c r="P257" s="117" t="s">
        <v>78</v>
      </c>
      <c r="Q257" s="117" t="s">
        <v>78</v>
      </c>
      <c r="R257" s="117" t="s">
        <v>78</v>
      </c>
      <c r="S257" s="118" t="s">
        <v>78</v>
      </c>
      <c r="T257" s="118" t="s">
        <v>78</v>
      </c>
      <c r="U257" s="119" t="s">
        <v>78</v>
      </c>
      <c r="V257" s="119" t="s">
        <v>78</v>
      </c>
      <c r="W257" s="121" t="s">
        <v>78</v>
      </c>
      <c r="X257" s="121" t="s">
        <v>78</v>
      </c>
    </row>
    <row r="258" spans="14:24" ht="15.75" x14ac:dyDescent="0.25">
      <c r="N258" s="122">
        <v>44347</v>
      </c>
      <c r="O258" s="117" t="s">
        <v>78</v>
      </c>
      <c r="P258" s="117" t="s">
        <v>78</v>
      </c>
      <c r="Q258" s="117" t="s">
        <v>78</v>
      </c>
      <c r="R258" s="117" t="s">
        <v>78</v>
      </c>
      <c r="S258" s="118" t="s">
        <v>78</v>
      </c>
      <c r="T258" s="118" t="s">
        <v>78</v>
      </c>
      <c r="U258" s="119" t="s">
        <v>78</v>
      </c>
      <c r="V258" s="119" t="s">
        <v>78</v>
      </c>
      <c r="W258" s="121" t="s">
        <v>78</v>
      </c>
      <c r="X258" s="121" t="s">
        <v>78</v>
      </c>
    </row>
    <row r="259" spans="14:24" ht="15.75" x14ac:dyDescent="0.25">
      <c r="N259" s="122">
        <v>44377</v>
      </c>
      <c r="O259" s="117" t="s">
        <v>78</v>
      </c>
      <c r="P259" s="117" t="s">
        <v>78</v>
      </c>
      <c r="Q259" s="117" t="s">
        <v>78</v>
      </c>
      <c r="R259" s="117" t="s">
        <v>78</v>
      </c>
      <c r="S259" s="118" t="s">
        <v>78</v>
      </c>
      <c r="T259" s="118" t="s">
        <v>78</v>
      </c>
      <c r="U259" s="119" t="s">
        <v>78</v>
      </c>
      <c r="V259" s="119" t="s">
        <v>78</v>
      </c>
      <c r="W259" s="121" t="s">
        <v>78</v>
      </c>
      <c r="X259" s="121" t="s">
        <v>78</v>
      </c>
    </row>
    <row r="260" spans="14:24" ht="15.75" x14ac:dyDescent="0.25">
      <c r="N260" s="122">
        <v>44408</v>
      </c>
      <c r="O260" s="117" t="s">
        <v>78</v>
      </c>
      <c r="P260" s="117" t="s">
        <v>78</v>
      </c>
      <c r="Q260" s="117" t="s">
        <v>78</v>
      </c>
      <c r="R260" s="117" t="s">
        <v>78</v>
      </c>
      <c r="S260" s="118" t="s">
        <v>78</v>
      </c>
      <c r="T260" s="118" t="s">
        <v>78</v>
      </c>
      <c r="U260" s="119" t="s">
        <v>78</v>
      </c>
      <c r="V260" s="119" t="s">
        <v>78</v>
      </c>
      <c r="W260" s="121" t="s">
        <v>78</v>
      </c>
      <c r="X260" s="121" t="s">
        <v>78</v>
      </c>
    </row>
    <row r="261" spans="14:24" ht="15.75" x14ac:dyDescent="0.25">
      <c r="N261" s="122">
        <v>44439</v>
      </c>
      <c r="O261" s="117" t="s">
        <v>78</v>
      </c>
      <c r="P261" s="117" t="s">
        <v>78</v>
      </c>
      <c r="Q261" s="117" t="s">
        <v>78</v>
      </c>
      <c r="R261" s="117" t="s">
        <v>78</v>
      </c>
      <c r="S261" s="118" t="s">
        <v>78</v>
      </c>
      <c r="T261" s="118" t="s">
        <v>78</v>
      </c>
      <c r="U261" s="119" t="s">
        <v>78</v>
      </c>
      <c r="V261" s="119" t="s">
        <v>78</v>
      </c>
      <c r="W261" s="121" t="s">
        <v>78</v>
      </c>
      <c r="X261" s="121" t="s">
        <v>78</v>
      </c>
    </row>
    <row r="262" spans="14:24" ht="15.75" x14ac:dyDescent="0.25">
      <c r="N262" s="122">
        <v>44469</v>
      </c>
      <c r="O262" s="117" t="s">
        <v>78</v>
      </c>
      <c r="P262" s="117" t="s">
        <v>78</v>
      </c>
      <c r="Q262" s="117" t="s">
        <v>78</v>
      </c>
      <c r="R262" s="117" t="s">
        <v>78</v>
      </c>
      <c r="S262" s="118" t="s">
        <v>78</v>
      </c>
      <c r="T262" s="118" t="s">
        <v>78</v>
      </c>
      <c r="U262" s="119" t="s">
        <v>78</v>
      </c>
      <c r="V262" s="119" t="s">
        <v>78</v>
      </c>
      <c r="W262" s="121" t="s">
        <v>78</v>
      </c>
      <c r="X262" s="121" t="s">
        <v>78</v>
      </c>
    </row>
    <row r="263" spans="14:24" ht="15.75" x14ac:dyDescent="0.25">
      <c r="N263" s="122">
        <v>44500</v>
      </c>
      <c r="O263" s="117" t="s">
        <v>78</v>
      </c>
      <c r="P263" s="117" t="s">
        <v>78</v>
      </c>
      <c r="Q263" s="117" t="s">
        <v>78</v>
      </c>
      <c r="R263" s="117" t="s">
        <v>78</v>
      </c>
      <c r="S263" s="118" t="s">
        <v>78</v>
      </c>
      <c r="T263" s="118" t="s">
        <v>78</v>
      </c>
      <c r="U263" s="119" t="s">
        <v>78</v>
      </c>
      <c r="V263" s="119" t="s">
        <v>78</v>
      </c>
      <c r="W263" s="121" t="s">
        <v>78</v>
      </c>
      <c r="X263" s="121" t="s">
        <v>78</v>
      </c>
    </row>
    <row r="264" spans="14:24" ht="15.75" x14ac:dyDescent="0.25">
      <c r="N264" s="122">
        <v>44530</v>
      </c>
      <c r="O264" s="117" t="s">
        <v>78</v>
      </c>
      <c r="P264" s="117" t="s">
        <v>78</v>
      </c>
      <c r="Q264" s="117" t="s">
        <v>78</v>
      </c>
      <c r="R264" s="117" t="s">
        <v>78</v>
      </c>
      <c r="S264" s="118" t="s">
        <v>78</v>
      </c>
      <c r="T264" s="118" t="s">
        <v>78</v>
      </c>
      <c r="U264" s="119" t="s">
        <v>78</v>
      </c>
      <c r="V264" s="119" t="s">
        <v>78</v>
      </c>
      <c r="W264" s="121" t="s">
        <v>78</v>
      </c>
      <c r="X264" s="121" t="s">
        <v>78</v>
      </c>
    </row>
    <row r="265" spans="14:24" ht="15.75" x14ac:dyDescent="0.25">
      <c r="N265" s="122">
        <v>44561</v>
      </c>
      <c r="O265" s="117" t="s">
        <v>78</v>
      </c>
      <c r="P265" s="117" t="s">
        <v>78</v>
      </c>
      <c r="Q265" s="117" t="s">
        <v>78</v>
      </c>
      <c r="R265" s="117" t="s">
        <v>78</v>
      </c>
      <c r="S265" s="118" t="s">
        <v>78</v>
      </c>
      <c r="T265" s="118" t="s">
        <v>78</v>
      </c>
      <c r="U265" s="119" t="s">
        <v>78</v>
      </c>
      <c r="V265" s="119" t="s">
        <v>78</v>
      </c>
      <c r="W265" s="121" t="s">
        <v>78</v>
      </c>
      <c r="X265" s="121" t="s">
        <v>78</v>
      </c>
    </row>
    <row r="266" spans="14:24" ht="15.75" x14ac:dyDescent="0.25">
      <c r="N266" s="122">
        <v>44592</v>
      </c>
      <c r="O266" s="117" t="s">
        <v>78</v>
      </c>
      <c r="P266" s="117" t="s">
        <v>78</v>
      </c>
      <c r="Q266" s="117" t="s">
        <v>78</v>
      </c>
      <c r="R266" s="117" t="s">
        <v>78</v>
      </c>
      <c r="S266" s="118" t="s">
        <v>78</v>
      </c>
      <c r="T266" s="118" t="s">
        <v>78</v>
      </c>
      <c r="U266" s="119" t="s">
        <v>78</v>
      </c>
      <c r="V266" s="119" t="s">
        <v>78</v>
      </c>
      <c r="W266" s="121" t="s">
        <v>78</v>
      </c>
      <c r="X266" s="121" t="s">
        <v>78</v>
      </c>
    </row>
    <row r="267" spans="14:24" ht="15.75" x14ac:dyDescent="0.25">
      <c r="N267" s="122">
        <v>44620</v>
      </c>
      <c r="O267" s="117" t="s">
        <v>78</v>
      </c>
      <c r="P267" s="117" t="s">
        <v>78</v>
      </c>
      <c r="Q267" s="117" t="s">
        <v>78</v>
      </c>
      <c r="R267" s="117" t="s">
        <v>78</v>
      </c>
      <c r="S267" s="118" t="s">
        <v>78</v>
      </c>
      <c r="T267" s="118" t="s">
        <v>78</v>
      </c>
      <c r="U267" s="119" t="s">
        <v>78</v>
      </c>
      <c r="V267" s="119" t="s">
        <v>78</v>
      </c>
      <c r="W267" s="121" t="s">
        <v>78</v>
      </c>
      <c r="X267" s="121" t="s">
        <v>78</v>
      </c>
    </row>
    <row r="268" spans="14:24" ht="15.75" x14ac:dyDescent="0.25">
      <c r="N268" s="122">
        <v>44651</v>
      </c>
      <c r="O268" s="117" t="s">
        <v>78</v>
      </c>
      <c r="P268" s="117" t="s">
        <v>78</v>
      </c>
      <c r="Q268" s="117" t="s">
        <v>78</v>
      </c>
      <c r="R268" s="117" t="s">
        <v>78</v>
      </c>
      <c r="S268" s="118" t="s">
        <v>78</v>
      </c>
      <c r="T268" s="118" t="s">
        <v>78</v>
      </c>
      <c r="U268" s="119" t="s">
        <v>78</v>
      </c>
      <c r="V268" s="119" t="s">
        <v>78</v>
      </c>
      <c r="W268" s="121" t="s">
        <v>78</v>
      </c>
      <c r="X268" s="121" t="s">
        <v>78</v>
      </c>
    </row>
    <row r="269" spans="14:24" ht="15.75" x14ac:dyDescent="0.25">
      <c r="N269" s="122">
        <v>44681</v>
      </c>
      <c r="O269" s="117" t="s">
        <v>78</v>
      </c>
      <c r="P269" s="117" t="s">
        <v>78</v>
      </c>
      <c r="Q269" s="117" t="s">
        <v>78</v>
      </c>
      <c r="R269" s="117" t="s">
        <v>78</v>
      </c>
      <c r="S269" s="118" t="s">
        <v>78</v>
      </c>
      <c r="T269" s="118" t="s">
        <v>78</v>
      </c>
      <c r="U269" s="119" t="s">
        <v>78</v>
      </c>
      <c r="V269" s="119" t="s">
        <v>78</v>
      </c>
      <c r="W269" s="121" t="s">
        <v>78</v>
      </c>
      <c r="X269" s="121" t="s">
        <v>78</v>
      </c>
    </row>
    <row r="270" spans="14:24" ht="15.75" x14ac:dyDescent="0.25">
      <c r="N270" s="122">
        <v>44712</v>
      </c>
      <c r="O270" s="117" t="s">
        <v>78</v>
      </c>
      <c r="P270" s="117" t="s">
        <v>78</v>
      </c>
      <c r="Q270" s="117" t="s">
        <v>78</v>
      </c>
      <c r="R270" s="117" t="s">
        <v>78</v>
      </c>
      <c r="S270" s="118" t="s">
        <v>78</v>
      </c>
      <c r="T270" s="118" t="s">
        <v>78</v>
      </c>
      <c r="U270" s="119" t="s">
        <v>78</v>
      </c>
      <c r="V270" s="119" t="s">
        <v>78</v>
      </c>
      <c r="W270" s="121" t="s">
        <v>78</v>
      </c>
      <c r="X270" s="121" t="s">
        <v>78</v>
      </c>
    </row>
    <row r="271" spans="14:24" ht="15.75" x14ac:dyDescent="0.25">
      <c r="N271" s="122">
        <v>44742</v>
      </c>
      <c r="O271" s="117" t="s">
        <v>78</v>
      </c>
      <c r="P271" s="117" t="s">
        <v>78</v>
      </c>
      <c r="Q271" s="117" t="s">
        <v>78</v>
      </c>
      <c r="R271" s="117" t="s">
        <v>78</v>
      </c>
      <c r="S271" s="118" t="s">
        <v>78</v>
      </c>
      <c r="T271" s="118" t="s">
        <v>78</v>
      </c>
      <c r="U271" s="119" t="s">
        <v>78</v>
      </c>
      <c r="V271" s="119" t="s">
        <v>78</v>
      </c>
      <c r="W271" s="121" t="s">
        <v>78</v>
      </c>
      <c r="X271" s="121" t="s">
        <v>78</v>
      </c>
    </row>
    <row r="272" spans="14:24" ht="15.75" x14ac:dyDescent="0.25">
      <c r="N272" s="122">
        <v>44773</v>
      </c>
      <c r="O272" s="117" t="s">
        <v>78</v>
      </c>
      <c r="P272" s="117" t="s">
        <v>78</v>
      </c>
      <c r="Q272" s="117" t="s">
        <v>78</v>
      </c>
      <c r="R272" s="117" t="s">
        <v>78</v>
      </c>
      <c r="S272" s="118" t="s">
        <v>78</v>
      </c>
      <c r="T272" s="118" t="s">
        <v>78</v>
      </c>
      <c r="U272" s="119" t="s">
        <v>78</v>
      </c>
      <c r="V272" s="119" t="s">
        <v>78</v>
      </c>
      <c r="W272" s="121" t="s">
        <v>78</v>
      </c>
      <c r="X272" s="121" t="s">
        <v>78</v>
      </c>
    </row>
    <row r="273" spans="14:24" ht="15.75" x14ac:dyDescent="0.25">
      <c r="N273" s="122">
        <v>44804</v>
      </c>
      <c r="O273" s="117" t="s">
        <v>78</v>
      </c>
      <c r="P273" s="117" t="s">
        <v>78</v>
      </c>
      <c r="Q273" s="117" t="s">
        <v>78</v>
      </c>
      <c r="R273" s="117" t="s">
        <v>78</v>
      </c>
      <c r="S273" s="118" t="s">
        <v>78</v>
      </c>
      <c r="T273" s="118" t="s">
        <v>78</v>
      </c>
      <c r="U273" s="119" t="s">
        <v>78</v>
      </c>
      <c r="V273" s="119" t="s">
        <v>78</v>
      </c>
      <c r="W273" s="121" t="s">
        <v>78</v>
      </c>
      <c r="X273" s="121" t="s">
        <v>78</v>
      </c>
    </row>
    <row r="274" spans="14:24" ht="15.75" x14ac:dyDescent="0.25">
      <c r="N274" s="122">
        <v>44834</v>
      </c>
      <c r="O274" s="117" t="s">
        <v>78</v>
      </c>
      <c r="P274" s="117" t="s">
        <v>78</v>
      </c>
      <c r="Q274" s="117" t="s">
        <v>78</v>
      </c>
      <c r="R274" s="117" t="s">
        <v>78</v>
      </c>
      <c r="S274" s="118" t="s">
        <v>78</v>
      </c>
      <c r="T274" s="118" t="s">
        <v>78</v>
      </c>
      <c r="U274" s="119" t="s">
        <v>78</v>
      </c>
      <c r="V274" s="119" t="s">
        <v>78</v>
      </c>
      <c r="W274" s="121" t="s">
        <v>78</v>
      </c>
      <c r="X274" s="121" t="s">
        <v>78</v>
      </c>
    </row>
    <row r="275" spans="14:24" ht="15.75" x14ac:dyDescent="0.25">
      <c r="N275" s="122">
        <v>44865</v>
      </c>
      <c r="O275" s="117" t="s">
        <v>78</v>
      </c>
      <c r="P275" s="117" t="s">
        <v>78</v>
      </c>
      <c r="Q275" s="117" t="s">
        <v>78</v>
      </c>
      <c r="R275" s="117" t="s">
        <v>78</v>
      </c>
      <c r="S275" s="118" t="s">
        <v>78</v>
      </c>
      <c r="T275" s="118" t="s">
        <v>78</v>
      </c>
      <c r="U275" s="119" t="s">
        <v>78</v>
      </c>
      <c r="V275" s="119" t="s">
        <v>78</v>
      </c>
      <c r="W275" s="121" t="s">
        <v>78</v>
      </c>
      <c r="X275" s="121" t="s">
        <v>78</v>
      </c>
    </row>
    <row r="276" spans="14:24" ht="15.75" x14ac:dyDescent="0.25">
      <c r="N276" s="122">
        <v>44895</v>
      </c>
      <c r="O276" s="117" t="s">
        <v>78</v>
      </c>
      <c r="P276" s="117" t="s">
        <v>78</v>
      </c>
      <c r="Q276" s="117" t="s">
        <v>78</v>
      </c>
      <c r="R276" s="117" t="s">
        <v>78</v>
      </c>
      <c r="S276" s="118" t="s">
        <v>78</v>
      </c>
      <c r="T276" s="118" t="s">
        <v>78</v>
      </c>
      <c r="U276" s="119" t="s">
        <v>78</v>
      </c>
      <c r="V276" s="119" t="s">
        <v>78</v>
      </c>
      <c r="W276" s="121" t="s">
        <v>78</v>
      </c>
      <c r="X276" s="121" t="s">
        <v>78</v>
      </c>
    </row>
    <row r="277" spans="14:24" ht="15.75" x14ac:dyDescent="0.25">
      <c r="N277" s="122">
        <v>44926</v>
      </c>
      <c r="O277" s="117" t="s">
        <v>78</v>
      </c>
      <c r="P277" s="117" t="s">
        <v>78</v>
      </c>
      <c r="Q277" s="117" t="s">
        <v>78</v>
      </c>
      <c r="R277" s="117" t="s">
        <v>78</v>
      </c>
      <c r="S277" s="118" t="s">
        <v>78</v>
      </c>
      <c r="T277" s="118" t="s">
        <v>78</v>
      </c>
      <c r="U277" s="119" t="s">
        <v>78</v>
      </c>
      <c r="V277" s="119" t="s">
        <v>78</v>
      </c>
      <c r="W277" s="121" t="s">
        <v>78</v>
      </c>
      <c r="X277" s="121" t="s">
        <v>78</v>
      </c>
    </row>
    <row r="278" spans="14:24" ht="15.75" x14ac:dyDescent="0.25">
      <c r="N278" s="122">
        <v>44957</v>
      </c>
      <c r="O278" s="117" t="s">
        <v>78</v>
      </c>
      <c r="P278" s="117" t="s">
        <v>78</v>
      </c>
      <c r="Q278" s="117" t="s">
        <v>78</v>
      </c>
      <c r="R278" s="117" t="s">
        <v>78</v>
      </c>
      <c r="S278" s="118" t="s">
        <v>78</v>
      </c>
      <c r="T278" s="118" t="s">
        <v>78</v>
      </c>
      <c r="U278" s="119" t="s">
        <v>78</v>
      </c>
      <c r="V278" s="119" t="s">
        <v>78</v>
      </c>
      <c r="W278" s="121" t="s">
        <v>78</v>
      </c>
      <c r="X278" s="121" t="s">
        <v>78</v>
      </c>
    </row>
    <row r="279" spans="14:24" ht="15.75" x14ac:dyDescent="0.25">
      <c r="N279" s="122">
        <v>44985</v>
      </c>
      <c r="O279" s="117" t="s">
        <v>78</v>
      </c>
      <c r="P279" s="117" t="s">
        <v>78</v>
      </c>
      <c r="Q279" s="117" t="s">
        <v>78</v>
      </c>
      <c r="R279" s="117" t="s">
        <v>78</v>
      </c>
      <c r="S279" s="118" t="s">
        <v>78</v>
      </c>
      <c r="T279" s="118" t="s">
        <v>78</v>
      </c>
      <c r="U279" s="119" t="s">
        <v>78</v>
      </c>
      <c r="V279" s="119" t="s">
        <v>78</v>
      </c>
      <c r="W279" s="121" t="s">
        <v>78</v>
      </c>
      <c r="X279" s="121" t="s">
        <v>78</v>
      </c>
    </row>
    <row r="280" spans="14:24" ht="15.75" x14ac:dyDescent="0.25">
      <c r="N280" s="122">
        <v>45016</v>
      </c>
      <c r="O280" s="117" t="s">
        <v>78</v>
      </c>
      <c r="P280" s="117" t="s">
        <v>78</v>
      </c>
      <c r="Q280" s="117" t="s">
        <v>78</v>
      </c>
      <c r="R280" s="117" t="s">
        <v>78</v>
      </c>
      <c r="S280" s="118" t="s">
        <v>78</v>
      </c>
      <c r="T280" s="118" t="s">
        <v>78</v>
      </c>
      <c r="U280" s="119" t="s">
        <v>78</v>
      </c>
      <c r="V280" s="119" t="s">
        <v>78</v>
      </c>
      <c r="W280" s="121" t="s">
        <v>78</v>
      </c>
      <c r="X280" s="121" t="s">
        <v>78</v>
      </c>
    </row>
    <row r="281" spans="14:24" ht="15.75" x14ac:dyDescent="0.25">
      <c r="N281" s="122">
        <v>45046</v>
      </c>
      <c r="O281" s="117" t="s">
        <v>78</v>
      </c>
      <c r="P281" s="117" t="s">
        <v>78</v>
      </c>
      <c r="Q281" s="117" t="s">
        <v>78</v>
      </c>
      <c r="R281" s="117" t="s">
        <v>78</v>
      </c>
      <c r="S281" s="118" t="s">
        <v>78</v>
      </c>
      <c r="T281" s="118" t="s">
        <v>78</v>
      </c>
      <c r="U281" s="119" t="s">
        <v>78</v>
      </c>
      <c r="V281" s="119" t="s">
        <v>78</v>
      </c>
      <c r="W281" s="121" t="s">
        <v>78</v>
      </c>
      <c r="X281" s="121" t="s">
        <v>78</v>
      </c>
    </row>
    <row r="282" spans="14:24" ht="15.75" x14ac:dyDescent="0.25">
      <c r="N282" s="122">
        <v>45077</v>
      </c>
      <c r="O282" s="117" t="s">
        <v>78</v>
      </c>
      <c r="P282" s="117" t="s">
        <v>78</v>
      </c>
      <c r="Q282" s="117" t="s">
        <v>78</v>
      </c>
      <c r="R282" s="117" t="s">
        <v>78</v>
      </c>
      <c r="S282" s="118" t="s">
        <v>78</v>
      </c>
      <c r="T282" s="118" t="s">
        <v>78</v>
      </c>
      <c r="U282" s="119" t="s">
        <v>78</v>
      </c>
      <c r="V282" s="119" t="s">
        <v>78</v>
      </c>
      <c r="W282" s="121" t="s">
        <v>78</v>
      </c>
      <c r="X282" s="121" t="s">
        <v>78</v>
      </c>
    </row>
    <row r="283" spans="14:24" ht="15.75" x14ac:dyDescent="0.25">
      <c r="N283" s="122">
        <v>45107</v>
      </c>
      <c r="O283" s="117" t="s">
        <v>78</v>
      </c>
      <c r="P283" s="117" t="s">
        <v>78</v>
      </c>
      <c r="Q283" s="117" t="s">
        <v>78</v>
      </c>
      <c r="R283" s="117" t="s">
        <v>78</v>
      </c>
      <c r="S283" s="118" t="s">
        <v>78</v>
      </c>
      <c r="T283" s="118" t="s">
        <v>78</v>
      </c>
      <c r="U283" s="119" t="s">
        <v>78</v>
      </c>
      <c r="V283" s="119" t="s">
        <v>78</v>
      </c>
      <c r="W283" s="121" t="s">
        <v>78</v>
      </c>
      <c r="X283" s="121" t="s">
        <v>78</v>
      </c>
    </row>
    <row r="284" spans="14:24" ht="15.75" x14ac:dyDescent="0.25">
      <c r="N284" s="122">
        <v>45138</v>
      </c>
      <c r="O284" s="117" t="s">
        <v>78</v>
      </c>
      <c r="P284" s="117" t="s">
        <v>78</v>
      </c>
      <c r="Q284" s="117" t="s">
        <v>78</v>
      </c>
      <c r="R284" s="117" t="s">
        <v>78</v>
      </c>
      <c r="S284" s="118" t="s">
        <v>78</v>
      </c>
      <c r="T284" s="118" t="s">
        <v>78</v>
      </c>
      <c r="U284" s="119" t="s">
        <v>78</v>
      </c>
      <c r="V284" s="119" t="s">
        <v>78</v>
      </c>
      <c r="W284" s="121" t="s">
        <v>78</v>
      </c>
      <c r="X284" s="121" t="s">
        <v>78</v>
      </c>
    </row>
    <row r="285" spans="14:24" ht="15.75" x14ac:dyDescent="0.25">
      <c r="N285" s="122">
        <v>45169</v>
      </c>
      <c r="O285" s="117" t="s">
        <v>78</v>
      </c>
      <c r="P285" s="117" t="s">
        <v>78</v>
      </c>
      <c r="Q285" s="117" t="s">
        <v>78</v>
      </c>
      <c r="R285" s="117" t="s">
        <v>78</v>
      </c>
      <c r="S285" s="118" t="s">
        <v>78</v>
      </c>
      <c r="T285" s="118" t="s">
        <v>78</v>
      </c>
      <c r="U285" s="119" t="s">
        <v>78</v>
      </c>
      <c r="V285" s="119" t="s">
        <v>78</v>
      </c>
      <c r="W285" s="121" t="s">
        <v>78</v>
      </c>
      <c r="X285" s="121" t="s">
        <v>78</v>
      </c>
    </row>
    <row r="286" spans="14:24" ht="15.75" x14ac:dyDescent="0.25">
      <c r="N286" s="122">
        <v>45199</v>
      </c>
      <c r="O286" s="117" t="s">
        <v>78</v>
      </c>
      <c r="P286" s="117" t="s">
        <v>78</v>
      </c>
      <c r="Q286" s="117" t="s">
        <v>78</v>
      </c>
      <c r="R286" s="117" t="s">
        <v>78</v>
      </c>
      <c r="S286" s="118" t="s">
        <v>78</v>
      </c>
      <c r="T286" s="118" t="s">
        <v>78</v>
      </c>
      <c r="U286" s="119" t="s">
        <v>78</v>
      </c>
      <c r="V286" s="119" t="s">
        <v>78</v>
      </c>
      <c r="W286" s="121" t="s">
        <v>78</v>
      </c>
      <c r="X286" s="121" t="s">
        <v>78</v>
      </c>
    </row>
    <row r="287" spans="14:24" ht="15.75" x14ac:dyDescent="0.25">
      <c r="N287" s="122">
        <v>45230</v>
      </c>
      <c r="O287" s="117" t="s">
        <v>78</v>
      </c>
      <c r="P287" s="117" t="s">
        <v>78</v>
      </c>
      <c r="Q287" s="117" t="s">
        <v>78</v>
      </c>
      <c r="R287" s="117" t="s">
        <v>78</v>
      </c>
      <c r="S287" s="118" t="s">
        <v>78</v>
      </c>
      <c r="T287" s="118" t="s">
        <v>78</v>
      </c>
      <c r="U287" s="119" t="s">
        <v>78</v>
      </c>
      <c r="V287" s="119" t="s">
        <v>78</v>
      </c>
      <c r="W287" s="121" t="s">
        <v>78</v>
      </c>
      <c r="X287" s="121" t="s">
        <v>78</v>
      </c>
    </row>
    <row r="288" spans="14:24" ht="15.75" x14ac:dyDescent="0.25">
      <c r="N288" s="122">
        <v>45260</v>
      </c>
      <c r="O288" s="117" t="s">
        <v>78</v>
      </c>
      <c r="P288" s="117" t="s">
        <v>78</v>
      </c>
      <c r="Q288" s="117" t="s">
        <v>78</v>
      </c>
      <c r="R288" s="117" t="s">
        <v>78</v>
      </c>
      <c r="S288" s="118" t="s">
        <v>78</v>
      </c>
      <c r="T288" s="118" t="s">
        <v>78</v>
      </c>
      <c r="U288" s="119" t="s">
        <v>78</v>
      </c>
      <c r="V288" s="119" t="s">
        <v>78</v>
      </c>
      <c r="W288" s="121" t="s">
        <v>78</v>
      </c>
      <c r="X288" s="121" t="s">
        <v>78</v>
      </c>
    </row>
    <row r="289" spans="14:24" ht="15.75" x14ac:dyDescent="0.25">
      <c r="N289" s="122">
        <v>45291</v>
      </c>
      <c r="O289" s="117" t="s">
        <v>78</v>
      </c>
      <c r="P289" s="117" t="s">
        <v>78</v>
      </c>
      <c r="Q289" s="117" t="s">
        <v>78</v>
      </c>
      <c r="R289" s="117" t="s">
        <v>78</v>
      </c>
      <c r="S289" s="118" t="s">
        <v>78</v>
      </c>
      <c r="T289" s="118" t="s">
        <v>78</v>
      </c>
      <c r="U289" s="119" t="s">
        <v>78</v>
      </c>
      <c r="V289" s="119" t="s">
        <v>78</v>
      </c>
      <c r="W289" s="121" t="s">
        <v>78</v>
      </c>
      <c r="X289" s="121" t="s">
        <v>78</v>
      </c>
    </row>
    <row r="290" spans="14:24" ht="15.75" x14ac:dyDescent="0.25">
      <c r="N290" s="122">
        <v>45322</v>
      </c>
      <c r="O290" s="117" t="s">
        <v>78</v>
      </c>
      <c r="P290" s="117" t="s">
        <v>78</v>
      </c>
      <c r="Q290" s="117" t="s">
        <v>78</v>
      </c>
      <c r="R290" s="117" t="s">
        <v>78</v>
      </c>
      <c r="S290" s="118" t="s">
        <v>78</v>
      </c>
      <c r="T290" s="118" t="s">
        <v>78</v>
      </c>
      <c r="U290" s="119" t="s">
        <v>78</v>
      </c>
      <c r="V290" s="119" t="s">
        <v>78</v>
      </c>
      <c r="W290" s="121" t="s">
        <v>78</v>
      </c>
      <c r="X290" s="121" t="s">
        <v>78</v>
      </c>
    </row>
    <row r="291" spans="14:24" ht="15.75" x14ac:dyDescent="0.25">
      <c r="N291" s="122">
        <v>45351</v>
      </c>
      <c r="O291" s="117" t="s">
        <v>78</v>
      </c>
      <c r="P291" s="117" t="s">
        <v>78</v>
      </c>
      <c r="Q291" s="117" t="s">
        <v>78</v>
      </c>
      <c r="R291" s="117" t="s">
        <v>78</v>
      </c>
      <c r="S291" s="118" t="s">
        <v>78</v>
      </c>
      <c r="T291" s="118" t="s">
        <v>78</v>
      </c>
      <c r="U291" s="119" t="s">
        <v>78</v>
      </c>
      <c r="V291" s="119" t="s">
        <v>78</v>
      </c>
      <c r="W291" s="121" t="s">
        <v>78</v>
      </c>
      <c r="X291" s="121" t="s">
        <v>78</v>
      </c>
    </row>
    <row r="292" spans="14:24" ht="15.75" x14ac:dyDescent="0.25">
      <c r="N292" s="122">
        <v>45382</v>
      </c>
      <c r="O292" s="117" t="s">
        <v>78</v>
      </c>
      <c r="P292" s="117" t="s">
        <v>78</v>
      </c>
      <c r="Q292" s="117" t="s">
        <v>78</v>
      </c>
      <c r="R292" s="117" t="s">
        <v>78</v>
      </c>
      <c r="S292" s="118" t="s">
        <v>78</v>
      </c>
      <c r="T292" s="118" t="s">
        <v>78</v>
      </c>
      <c r="U292" s="119" t="s">
        <v>78</v>
      </c>
      <c r="V292" s="119" t="s">
        <v>78</v>
      </c>
      <c r="W292" s="121" t="s">
        <v>78</v>
      </c>
      <c r="X292" s="121" t="s">
        <v>78</v>
      </c>
    </row>
    <row r="293" spans="14:24" ht="15.75" x14ac:dyDescent="0.25">
      <c r="N293" s="122">
        <v>45412</v>
      </c>
      <c r="O293" s="117" t="s">
        <v>78</v>
      </c>
      <c r="P293" s="117" t="s">
        <v>78</v>
      </c>
      <c r="Q293" s="117" t="s">
        <v>78</v>
      </c>
      <c r="R293" s="117" t="s">
        <v>78</v>
      </c>
      <c r="S293" s="118" t="s">
        <v>78</v>
      </c>
      <c r="T293" s="118" t="s">
        <v>78</v>
      </c>
      <c r="U293" s="119" t="s">
        <v>78</v>
      </c>
      <c r="V293" s="119" t="s">
        <v>78</v>
      </c>
      <c r="W293" s="121" t="s">
        <v>78</v>
      </c>
      <c r="X293" s="121" t="s">
        <v>78</v>
      </c>
    </row>
    <row r="294" spans="14:24" ht="15.75" x14ac:dyDescent="0.25">
      <c r="N294" s="122">
        <v>45443</v>
      </c>
      <c r="O294" s="117" t="s">
        <v>78</v>
      </c>
      <c r="P294" s="117" t="s">
        <v>78</v>
      </c>
      <c r="Q294" s="117" t="s">
        <v>78</v>
      </c>
      <c r="R294" s="117" t="s">
        <v>78</v>
      </c>
      <c r="S294" s="118" t="s">
        <v>78</v>
      </c>
      <c r="T294" s="118" t="s">
        <v>78</v>
      </c>
      <c r="U294" s="119" t="s">
        <v>78</v>
      </c>
      <c r="V294" s="119" t="s">
        <v>78</v>
      </c>
      <c r="W294" s="121" t="s">
        <v>78</v>
      </c>
      <c r="X294" s="121" t="s">
        <v>78</v>
      </c>
    </row>
    <row r="295" spans="14:24" ht="15.75" x14ac:dyDescent="0.25">
      <c r="N295" s="122">
        <v>45473</v>
      </c>
      <c r="O295" s="117" t="s">
        <v>78</v>
      </c>
      <c r="P295" s="117" t="s">
        <v>78</v>
      </c>
      <c r="Q295" s="117" t="s">
        <v>78</v>
      </c>
      <c r="R295" s="117" t="s">
        <v>78</v>
      </c>
      <c r="S295" s="118" t="s">
        <v>78</v>
      </c>
      <c r="T295" s="118" t="s">
        <v>78</v>
      </c>
      <c r="U295" s="119" t="s">
        <v>78</v>
      </c>
      <c r="V295" s="119" t="s">
        <v>78</v>
      </c>
      <c r="W295" s="121" t="s">
        <v>78</v>
      </c>
      <c r="X295" s="121" t="s">
        <v>78</v>
      </c>
    </row>
    <row r="296" spans="14:24" ht="15.75" x14ac:dyDescent="0.25">
      <c r="N296" s="122">
        <v>45504</v>
      </c>
      <c r="O296" s="117" t="s">
        <v>78</v>
      </c>
      <c r="P296" s="117" t="s">
        <v>78</v>
      </c>
      <c r="Q296" s="117" t="s">
        <v>78</v>
      </c>
      <c r="R296" s="117" t="s">
        <v>78</v>
      </c>
      <c r="S296" s="118" t="s">
        <v>78</v>
      </c>
      <c r="T296" s="118" t="s">
        <v>78</v>
      </c>
      <c r="U296" s="119" t="s">
        <v>78</v>
      </c>
      <c r="V296" s="119" t="s">
        <v>78</v>
      </c>
      <c r="W296" s="121" t="s">
        <v>78</v>
      </c>
      <c r="X296" s="121" t="s">
        <v>78</v>
      </c>
    </row>
    <row r="297" spans="14:24" ht="15.75" x14ac:dyDescent="0.25">
      <c r="N297" s="122">
        <v>45535</v>
      </c>
      <c r="O297" s="117" t="s">
        <v>78</v>
      </c>
      <c r="P297" s="117" t="s">
        <v>78</v>
      </c>
      <c r="Q297" s="117" t="s">
        <v>78</v>
      </c>
      <c r="R297" s="117" t="s">
        <v>78</v>
      </c>
      <c r="S297" s="118" t="s">
        <v>78</v>
      </c>
      <c r="T297" s="118" t="s">
        <v>78</v>
      </c>
      <c r="U297" s="119" t="s">
        <v>78</v>
      </c>
      <c r="V297" s="119" t="s">
        <v>78</v>
      </c>
      <c r="W297" s="121" t="s">
        <v>78</v>
      </c>
      <c r="X297" s="121" t="s">
        <v>78</v>
      </c>
    </row>
    <row r="298" spans="14:24" ht="15.75" x14ac:dyDescent="0.25">
      <c r="N298" s="122">
        <v>45565</v>
      </c>
      <c r="O298" s="117" t="s">
        <v>78</v>
      </c>
      <c r="P298" s="117" t="s">
        <v>78</v>
      </c>
      <c r="Q298" s="117" t="s">
        <v>78</v>
      </c>
      <c r="R298" s="117" t="s">
        <v>78</v>
      </c>
      <c r="S298" s="118" t="s">
        <v>78</v>
      </c>
      <c r="T298" s="118" t="s">
        <v>78</v>
      </c>
      <c r="U298" s="119" t="s">
        <v>78</v>
      </c>
      <c r="V298" s="119" t="s">
        <v>78</v>
      </c>
      <c r="W298" s="121" t="s">
        <v>78</v>
      </c>
      <c r="X298" s="121" t="s">
        <v>78</v>
      </c>
    </row>
    <row r="299" spans="14:24" ht="15.75" x14ac:dyDescent="0.25">
      <c r="N299" s="122">
        <v>45596</v>
      </c>
      <c r="O299" s="117" t="s">
        <v>78</v>
      </c>
      <c r="P299" s="117" t="s">
        <v>78</v>
      </c>
      <c r="Q299" s="117" t="s">
        <v>78</v>
      </c>
      <c r="R299" s="117" t="s">
        <v>78</v>
      </c>
      <c r="S299" s="118" t="s">
        <v>78</v>
      </c>
      <c r="T299" s="118" t="s">
        <v>78</v>
      </c>
      <c r="U299" s="119" t="s">
        <v>78</v>
      </c>
      <c r="V299" s="119" t="s">
        <v>78</v>
      </c>
      <c r="W299" s="121" t="s">
        <v>78</v>
      </c>
      <c r="X299" s="121" t="s">
        <v>78</v>
      </c>
    </row>
    <row r="300" spans="14:24" ht="15.75" x14ac:dyDescent="0.25">
      <c r="N300" s="122">
        <v>45626</v>
      </c>
      <c r="O300" s="117" t="s">
        <v>78</v>
      </c>
      <c r="P300" s="117" t="s">
        <v>78</v>
      </c>
      <c r="Q300" s="117" t="s">
        <v>78</v>
      </c>
      <c r="R300" s="117" t="s">
        <v>78</v>
      </c>
      <c r="S300" s="118" t="s">
        <v>78</v>
      </c>
      <c r="T300" s="118" t="s">
        <v>78</v>
      </c>
      <c r="U300" s="119" t="s">
        <v>78</v>
      </c>
      <c r="V300" s="119" t="s">
        <v>78</v>
      </c>
      <c r="W300" s="121" t="s">
        <v>78</v>
      </c>
      <c r="X300" s="121" t="s">
        <v>78</v>
      </c>
    </row>
    <row r="301" spans="14:24" ht="15.75" x14ac:dyDescent="0.25">
      <c r="N301" s="122">
        <v>45657</v>
      </c>
      <c r="O301" s="117" t="s">
        <v>78</v>
      </c>
      <c r="P301" s="117" t="s">
        <v>78</v>
      </c>
      <c r="Q301" s="117" t="s">
        <v>78</v>
      </c>
      <c r="R301" s="117" t="s">
        <v>78</v>
      </c>
      <c r="S301" s="118" t="s">
        <v>78</v>
      </c>
      <c r="T301" s="118" t="s">
        <v>78</v>
      </c>
      <c r="U301" s="119" t="s">
        <v>78</v>
      </c>
      <c r="V301" s="119" t="s">
        <v>78</v>
      </c>
      <c r="W301" s="121" t="s">
        <v>78</v>
      </c>
      <c r="X301" s="121" t="s">
        <v>78</v>
      </c>
    </row>
    <row r="302" spans="14:24" ht="15.75" x14ac:dyDescent="0.25">
      <c r="N302" s="122">
        <v>45688</v>
      </c>
      <c r="O302" s="117" t="s">
        <v>78</v>
      </c>
      <c r="P302" s="117" t="s">
        <v>78</v>
      </c>
      <c r="Q302" s="117" t="s">
        <v>78</v>
      </c>
      <c r="R302" s="117" t="s">
        <v>78</v>
      </c>
      <c r="S302" s="118" t="s">
        <v>78</v>
      </c>
      <c r="T302" s="118" t="s">
        <v>78</v>
      </c>
      <c r="U302" s="119" t="s">
        <v>78</v>
      </c>
      <c r="V302" s="119" t="s">
        <v>78</v>
      </c>
      <c r="W302" s="121" t="s">
        <v>78</v>
      </c>
      <c r="X302" s="121" t="s">
        <v>78</v>
      </c>
    </row>
    <row r="303" spans="14:24" ht="15.75" x14ac:dyDescent="0.25">
      <c r="N303" s="122">
        <v>45716</v>
      </c>
      <c r="O303" s="117" t="s">
        <v>78</v>
      </c>
      <c r="P303" s="117" t="s">
        <v>78</v>
      </c>
      <c r="Q303" s="117" t="s">
        <v>78</v>
      </c>
      <c r="R303" s="117" t="s">
        <v>78</v>
      </c>
      <c r="S303" s="118" t="s">
        <v>78</v>
      </c>
      <c r="T303" s="118" t="s">
        <v>78</v>
      </c>
      <c r="U303" s="119" t="s">
        <v>78</v>
      </c>
      <c r="V303" s="119" t="s">
        <v>78</v>
      </c>
      <c r="W303" s="121" t="s">
        <v>78</v>
      </c>
      <c r="X303" s="121" t="s">
        <v>78</v>
      </c>
    </row>
    <row r="304" spans="14:24" ht="15.75" x14ac:dyDescent="0.25">
      <c r="N304" s="122">
        <v>45747</v>
      </c>
      <c r="O304" s="117" t="s">
        <v>78</v>
      </c>
      <c r="P304" s="117" t="s">
        <v>78</v>
      </c>
      <c r="Q304" s="117" t="s">
        <v>78</v>
      </c>
      <c r="R304" s="117" t="s">
        <v>78</v>
      </c>
      <c r="S304" s="118" t="s">
        <v>78</v>
      </c>
      <c r="T304" s="118" t="s">
        <v>78</v>
      </c>
      <c r="U304" s="119" t="s">
        <v>78</v>
      </c>
      <c r="V304" s="119" t="s">
        <v>78</v>
      </c>
      <c r="W304" s="121" t="s">
        <v>78</v>
      </c>
      <c r="X304" s="121" t="s">
        <v>78</v>
      </c>
    </row>
    <row r="305" spans="14:24" ht="15.75" x14ac:dyDescent="0.25">
      <c r="N305" s="122">
        <v>45777</v>
      </c>
      <c r="O305" s="117" t="s">
        <v>78</v>
      </c>
      <c r="P305" s="117" t="s">
        <v>78</v>
      </c>
      <c r="Q305" s="117" t="s">
        <v>78</v>
      </c>
      <c r="R305" s="117" t="s">
        <v>78</v>
      </c>
      <c r="S305" s="118" t="s">
        <v>78</v>
      </c>
      <c r="T305" s="118" t="s">
        <v>78</v>
      </c>
      <c r="U305" s="119" t="s">
        <v>78</v>
      </c>
      <c r="V305" s="119" t="s">
        <v>78</v>
      </c>
      <c r="W305" s="121" t="s">
        <v>78</v>
      </c>
      <c r="X305" s="121" t="s">
        <v>78</v>
      </c>
    </row>
    <row r="306" spans="14:24" ht="15.75" x14ac:dyDescent="0.25">
      <c r="N306" s="122">
        <v>45808</v>
      </c>
      <c r="O306" s="117" t="s">
        <v>78</v>
      </c>
      <c r="P306" s="117" t="s">
        <v>78</v>
      </c>
      <c r="Q306" s="117" t="s">
        <v>78</v>
      </c>
      <c r="R306" s="117" t="s">
        <v>78</v>
      </c>
      <c r="S306" s="118" t="s">
        <v>78</v>
      </c>
      <c r="T306" s="118" t="s">
        <v>78</v>
      </c>
      <c r="U306" s="119" t="s">
        <v>78</v>
      </c>
      <c r="V306" s="119" t="s">
        <v>78</v>
      </c>
      <c r="W306" s="121" t="s">
        <v>78</v>
      </c>
      <c r="X306" s="121" t="s">
        <v>78</v>
      </c>
    </row>
    <row r="307" spans="14:24" ht="15.75" x14ac:dyDescent="0.25">
      <c r="N307" s="122">
        <v>45838</v>
      </c>
      <c r="O307" s="117" t="s">
        <v>78</v>
      </c>
      <c r="P307" s="117" t="s">
        <v>78</v>
      </c>
      <c r="Q307" s="117" t="s">
        <v>78</v>
      </c>
      <c r="R307" s="117" t="s">
        <v>78</v>
      </c>
      <c r="S307" s="118" t="s">
        <v>78</v>
      </c>
      <c r="T307" s="118" t="s">
        <v>78</v>
      </c>
      <c r="U307" s="119" t="s">
        <v>78</v>
      </c>
      <c r="V307" s="119" t="s">
        <v>78</v>
      </c>
      <c r="W307" s="121" t="s">
        <v>78</v>
      </c>
      <c r="X307" s="121" t="s">
        <v>78</v>
      </c>
    </row>
    <row r="308" spans="14:24" ht="15.75" x14ac:dyDescent="0.25">
      <c r="N308" s="122">
        <v>45869</v>
      </c>
      <c r="O308" s="117" t="s">
        <v>78</v>
      </c>
      <c r="P308" s="117" t="s">
        <v>78</v>
      </c>
      <c r="Q308" s="117" t="s">
        <v>78</v>
      </c>
      <c r="R308" s="117" t="s">
        <v>78</v>
      </c>
      <c r="S308" s="118" t="s">
        <v>78</v>
      </c>
      <c r="T308" s="118" t="s">
        <v>78</v>
      </c>
      <c r="U308" s="119" t="s">
        <v>78</v>
      </c>
      <c r="V308" s="119" t="s">
        <v>78</v>
      </c>
      <c r="W308" s="121" t="s">
        <v>78</v>
      </c>
      <c r="X308" s="121" t="s">
        <v>78</v>
      </c>
    </row>
    <row r="309" spans="14:24" ht="15.75" x14ac:dyDescent="0.25">
      <c r="N309" s="122">
        <v>45900</v>
      </c>
      <c r="O309" s="117" t="s">
        <v>78</v>
      </c>
      <c r="P309" s="117" t="s">
        <v>78</v>
      </c>
      <c r="Q309" s="117" t="s">
        <v>78</v>
      </c>
      <c r="R309" s="117" t="s">
        <v>78</v>
      </c>
      <c r="S309" s="118" t="s">
        <v>78</v>
      </c>
      <c r="T309" s="118" t="s">
        <v>78</v>
      </c>
      <c r="U309" s="119" t="s">
        <v>78</v>
      </c>
      <c r="V309" s="119" t="s">
        <v>78</v>
      </c>
      <c r="W309" s="121" t="s">
        <v>78</v>
      </c>
      <c r="X309" s="121" t="s">
        <v>78</v>
      </c>
    </row>
    <row r="310" spans="14:24" ht="15.75" x14ac:dyDescent="0.25">
      <c r="N310" s="122">
        <v>45930</v>
      </c>
      <c r="O310" s="117" t="s">
        <v>78</v>
      </c>
      <c r="P310" s="117" t="s">
        <v>78</v>
      </c>
      <c r="Q310" s="117" t="s">
        <v>78</v>
      </c>
      <c r="R310" s="117" t="s">
        <v>78</v>
      </c>
      <c r="S310" s="118" t="s">
        <v>78</v>
      </c>
      <c r="T310" s="118" t="s">
        <v>78</v>
      </c>
      <c r="U310" s="119" t="s">
        <v>78</v>
      </c>
      <c r="V310" s="119" t="s">
        <v>78</v>
      </c>
      <c r="W310" s="121" t="s">
        <v>78</v>
      </c>
      <c r="X310" s="121" t="s">
        <v>78</v>
      </c>
    </row>
    <row r="311" spans="14:24" ht="15.75" x14ac:dyDescent="0.25">
      <c r="N311" s="122">
        <v>45961</v>
      </c>
      <c r="O311" s="117" t="s">
        <v>78</v>
      </c>
      <c r="P311" s="117" t="s">
        <v>78</v>
      </c>
      <c r="Q311" s="117" t="s">
        <v>78</v>
      </c>
      <c r="R311" s="117" t="s">
        <v>78</v>
      </c>
      <c r="S311" s="118" t="s">
        <v>78</v>
      </c>
      <c r="T311" s="118" t="s">
        <v>78</v>
      </c>
      <c r="U311" s="119" t="s">
        <v>78</v>
      </c>
      <c r="V311" s="119" t="s">
        <v>78</v>
      </c>
      <c r="W311" s="121" t="s">
        <v>78</v>
      </c>
      <c r="X311" s="121" t="s">
        <v>78</v>
      </c>
    </row>
    <row r="312" spans="14:24" ht="15.75" x14ac:dyDescent="0.25">
      <c r="N312" s="122">
        <v>45991</v>
      </c>
      <c r="O312" s="117" t="s">
        <v>78</v>
      </c>
      <c r="P312" s="117" t="s">
        <v>78</v>
      </c>
      <c r="Q312" s="117" t="s">
        <v>78</v>
      </c>
      <c r="R312" s="117" t="s">
        <v>78</v>
      </c>
      <c r="S312" s="118" t="s">
        <v>78</v>
      </c>
      <c r="T312" s="118" t="s">
        <v>78</v>
      </c>
      <c r="U312" s="119" t="s">
        <v>78</v>
      </c>
      <c r="V312" s="119" t="s">
        <v>78</v>
      </c>
      <c r="W312" s="121" t="s">
        <v>78</v>
      </c>
      <c r="X312" s="121" t="s">
        <v>78</v>
      </c>
    </row>
    <row r="313" spans="14:24" ht="15.75" x14ac:dyDescent="0.25">
      <c r="N313" s="122">
        <v>46022</v>
      </c>
      <c r="O313" s="117" t="s">
        <v>78</v>
      </c>
      <c r="P313" s="117" t="s">
        <v>78</v>
      </c>
      <c r="Q313" s="117" t="s">
        <v>78</v>
      </c>
      <c r="R313" s="117" t="s">
        <v>78</v>
      </c>
      <c r="S313" s="118" t="s">
        <v>78</v>
      </c>
      <c r="T313" s="118" t="s">
        <v>78</v>
      </c>
      <c r="U313" s="119" t="s">
        <v>78</v>
      </c>
      <c r="V313" s="119" t="s">
        <v>78</v>
      </c>
      <c r="W313" s="121" t="s">
        <v>78</v>
      </c>
      <c r="X313" s="121" t="s">
        <v>78</v>
      </c>
    </row>
    <row r="314" spans="14:24" ht="15.75" x14ac:dyDescent="0.25">
      <c r="N314" s="122">
        <v>46053</v>
      </c>
      <c r="O314" s="117" t="s">
        <v>78</v>
      </c>
      <c r="P314" s="117" t="s">
        <v>78</v>
      </c>
      <c r="Q314" s="117" t="s">
        <v>78</v>
      </c>
      <c r="R314" s="117" t="s">
        <v>78</v>
      </c>
      <c r="S314" s="118" t="s">
        <v>78</v>
      </c>
      <c r="T314" s="118" t="s">
        <v>78</v>
      </c>
      <c r="U314" s="119" t="s">
        <v>78</v>
      </c>
      <c r="V314" s="119" t="s">
        <v>78</v>
      </c>
      <c r="W314" s="121" t="s">
        <v>78</v>
      </c>
      <c r="X314" s="121" t="s">
        <v>78</v>
      </c>
    </row>
    <row r="315" spans="14:24" ht="15.75" x14ac:dyDescent="0.25">
      <c r="N315" s="122">
        <v>46081</v>
      </c>
      <c r="O315" s="117" t="s">
        <v>78</v>
      </c>
      <c r="P315" s="117" t="s">
        <v>78</v>
      </c>
      <c r="Q315" s="117" t="s">
        <v>78</v>
      </c>
      <c r="R315" s="117" t="s">
        <v>78</v>
      </c>
      <c r="S315" s="118" t="s">
        <v>78</v>
      </c>
      <c r="T315" s="118" t="s">
        <v>78</v>
      </c>
      <c r="U315" s="119" t="s">
        <v>78</v>
      </c>
      <c r="V315" s="119" t="s">
        <v>78</v>
      </c>
      <c r="W315" s="121" t="s">
        <v>78</v>
      </c>
      <c r="X315" s="121" t="s">
        <v>78</v>
      </c>
    </row>
    <row r="316" spans="14:24" ht="15.75" x14ac:dyDescent="0.25">
      <c r="N316" s="122">
        <v>46112</v>
      </c>
      <c r="O316" s="117" t="s">
        <v>78</v>
      </c>
      <c r="P316" s="117" t="s">
        <v>78</v>
      </c>
      <c r="Q316" s="117" t="s">
        <v>78</v>
      </c>
      <c r="R316" s="117" t="s">
        <v>78</v>
      </c>
      <c r="S316" s="118" t="s">
        <v>78</v>
      </c>
      <c r="T316" s="118" t="s">
        <v>78</v>
      </c>
      <c r="U316" s="119" t="s">
        <v>78</v>
      </c>
      <c r="V316" s="119" t="s">
        <v>78</v>
      </c>
      <c r="W316" s="121" t="s">
        <v>78</v>
      </c>
      <c r="X316" s="121" t="s">
        <v>78</v>
      </c>
    </row>
    <row r="317" spans="14:24" ht="15.75" x14ac:dyDescent="0.25">
      <c r="N317" s="122">
        <v>46142</v>
      </c>
      <c r="O317" s="117" t="s">
        <v>78</v>
      </c>
      <c r="P317" s="117" t="s">
        <v>78</v>
      </c>
      <c r="Q317" s="117" t="s">
        <v>78</v>
      </c>
      <c r="R317" s="117" t="s">
        <v>78</v>
      </c>
      <c r="S317" s="118" t="s">
        <v>78</v>
      </c>
      <c r="T317" s="118" t="s">
        <v>78</v>
      </c>
      <c r="U317" s="119" t="s">
        <v>78</v>
      </c>
      <c r="V317" s="119" t="s">
        <v>78</v>
      </c>
      <c r="W317" s="121" t="s">
        <v>78</v>
      </c>
      <c r="X317" s="121" t="s">
        <v>78</v>
      </c>
    </row>
    <row r="318" spans="14:24" ht="15.75" x14ac:dyDescent="0.25">
      <c r="N318" s="122">
        <v>46173</v>
      </c>
      <c r="O318" s="117" t="s">
        <v>78</v>
      </c>
      <c r="P318" s="117" t="s">
        <v>78</v>
      </c>
      <c r="Q318" s="117" t="s">
        <v>78</v>
      </c>
      <c r="R318" s="117" t="s">
        <v>78</v>
      </c>
      <c r="S318" s="118" t="s">
        <v>78</v>
      </c>
      <c r="T318" s="118" t="s">
        <v>78</v>
      </c>
      <c r="U318" s="119" t="s">
        <v>78</v>
      </c>
      <c r="V318" s="119" t="s">
        <v>78</v>
      </c>
      <c r="W318" s="121" t="s">
        <v>78</v>
      </c>
      <c r="X318" s="121" t="s">
        <v>78</v>
      </c>
    </row>
    <row r="319" spans="14:24" ht="15.75" x14ac:dyDescent="0.25">
      <c r="N319" s="122">
        <v>46203</v>
      </c>
      <c r="O319" s="117" t="s">
        <v>78</v>
      </c>
      <c r="P319" s="117" t="s">
        <v>78</v>
      </c>
      <c r="Q319" s="117" t="s">
        <v>78</v>
      </c>
      <c r="R319" s="117" t="s">
        <v>78</v>
      </c>
      <c r="S319" s="118" t="s">
        <v>78</v>
      </c>
      <c r="T319" s="118" t="s">
        <v>78</v>
      </c>
      <c r="U319" s="119" t="s">
        <v>78</v>
      </c>
      <c r="V319" s="119" t="s">
        <v>78</v>
      </c>
      <c r="W319" s="121" t="s">
        <v>78</v>
      </c>
      <c r="X319" s="121" t="s">
        <v>78</v>
      </c>
    </row>
    <row r="320" spans="14:24" ht="15.75" x14ac:dyDescent="0.25">
      <c r="N320" s="122">
        <v>46234</v>
      </c>
      <c r="O320" s="117" t="s">
        <v>78</v>
      </c>
      <c r="P320" s="117" t="s">
        <v>78</v>
      </c>
      <c r="Q320" s="117" t="s">
        <v>78</v>
      </c>
      <c r="R320" s="117" t="s">
        <v>78</v>
      </c>
      <c r="S320" s="118" t="s">
        <v>78</v>
      </c>
      <c r="T320" s="118" t="s">
        <v>78</v>
      </c>
      <c r="U320" s="119" t="s">
        <v>78</v>
      </c>
      <c r="V320" s="119" t="s">
        <v>78</v>
      </c>
      <c r="W320" s="121" t="s">
        <v>78</v>
      </c>
      <c r="X320" s="121" t="s">
        <v>78</v>
      </c>
    </row>
    <row r="321" spans="14:24" ht="15.75" x14ac:dyDescent="0.25">
      <c r="N321" s="122">
        <v>46265</v>
      </c>
      <c r="O321" s="117" t="s">
        <v>78</v>
      </c>
      <c r="P321" s="117" t="s">
        <v>78</v>
      </c>
      <c r="Q321" s="117" t="s">
        <v>78</v>
      </c>
      <c r="R321" s="117" t="s">
        <v>78</v>
      </c>
      <c r="S321" s="118" t="s">
        <v>78</v>
      </c>
      <c r="T321" s="118" t="s">
        <v>78</v>
      </c>
      <c r="U321" s="119" t="s">
        <v>78</v>
      </c>
      <c r="V321" s="119" t="s">
        <v>78</v>
      </c>
      <c r="W321" s="121" t="s">
        <v>78</v>
      </c>
      <c r="X321" s="121" t="s">
        <v>78</v>
      </c>
    </row>
    <row r="322" spans="14:24" ht="15.75" x14ac:dyDescent="0.25">
      <c r="N322" s="122">
        <v>46295</v>
      </c>
      <c r="O322" s="117" t="s">
        <v>78</v>
      </c>
      <c r="P322" s="117" t="s">
        <v>78</v>
      </c>
      <c r="Q322" s="117" t="s">
        <v>78</v>
      </c>
      <c r="R322" s="117" t="s">
        <v>78</v>
      </c>
      <c r="S322" s="118" t="s">
        <v>78</v>
      </c>
      <c r="T322" s="118" t="s">
        <v>78</v>
      </c>
      <c r="U322" s="119" t="s">
        <v>78</v>
      </c>
      <c r="V322" s="119" t="s">
        <v>78</v>
      </c>
      <c r="W322" s="121" t="s">
        <v>78</v>
      </c>
      <c r="X322" s="121" t="s">
        <v>78</v>
      </c>
    </row>
    <row r="323" spans="14:24" ht="15.75" x14ac:dyDescent="0.25">
      <c r="N323" s="122">
        <v>46326</v>
      </c>
      <c r="O323" s="117" t="s">
        <v>78</v>
      </c>
      <c r="P323" s="117" t="s">
        <v>78</v>
      </c>
      <c r="Q323" s="117" t="s">
        <v>78</v>
      </c>
      <c r="R323" s="117" t="s">
        <v>78</v>
      </c>
      <c r="S323" s="118" t="s">
        <v>78</v>
      </c>
      <c r="T323" s="118" t="s">
        <v>78</v>
      </c>
      <c r="U323" s="119" t="s">
        <v>78</v>
      </c>
      <c r="V323" s="119" t="s">
        <v>78</v>
      </c>
      <c r="W323" s="121" t="s">
        <v>78</v>
      </c>
      <c r="X323" s="121" t="s">
        <v>78</v>
      </c>
    </row>
    <row r="324" spans="14:24" ht="15.75" x14ac:dyDescent="0.25">
      <c r="N324" s="122">
        <v>46356</v>
      </c>
      <c r="O324" s="117" t="s">
        <v>78</v>
      </c>
      <c r="P324" s="117" t="s">
        <v>78</v>
      </c>
      <c r="Q324" s="117" t="s">
        <v>78</v>
      </c>
      <c r="R324" s="117" t="s">
        <v>78</v>
      </c>
      <c r="S324" s="118" t="s">
        <v>78</v>
      </c>
      <c r="T324" s="118" t="s">
        <v>78</v>
      </c>
      <c r="U324" s="119" t="s">
        <v>78</v>
      </c>
      <c r="V324" s="119" t="s">
        <v>78</v>
      </c>
      <c r="W324" s="121" t="s">
        <v>78</v>
      </c>
      <c r="X324" s="121" t="s">
        <v>78</v>
      </c>
    </row>
    <row r="325" spans="14:24" ht="15.75" x14ac:dyDescent="0.25">
      <c r="N325" s="122">
        <v>46387</v>
      </c>
      <c r="O325" s="117" t="s">
        <v>78</v>
      </c>
      <c r="P325" s="117" t="s">
        <v>78</v>
      </c>
      <c r="Q325" s="117" t="s">
        <v>78</v>
      </c>
      <c r="R325" s="117" t="s">
        <v>78</v>
      </c>
      <c r="S325" s="118" t="s">
        <v>78</v>
      </c>
      <c r="T325" s="118" t="s">
        <v>78</v>
      </c>
      <c r="U325" s="119" t="s">
        <v>78</v>
      </c>
      <c r="V325" s="119" t="s">
        <v>78</v>
      </c>
      <c r="W325" s="121" t="s">
        <v>78</v>
      </c>
      <c r="X325" s="121" t="s">
        <v>78</v>
      </c>
    </row>
    <row r="326" spans="14:24" ht="15.75" x14ac:dyDescent="0.25">
      <c r="N326" s="122">
        <v>46418</v>
      </c>
      <c r="O326" s="117" t="s">
        <v>78</v>
      </c>
      <c r="P326" s="117" t="s">
        <v>78</v>
      </c>
      <c r="Q326" s="117" t="s">
        <v>78</v>
      </c>
      <c r="R326" s="117" t="s">
        <v>78</v>
      </c>
      <c r="S326" s="118" t="s">
        <v>78</v>
      </c>
      <c r="T326" s="118" t="s">
        <v>78</v>
      </c>
      <c r="U326" s="119" t="s">
        <v>78</v>
      </c>
      <c r="V326" s="119" t="s">
        <v>78</v>
      </c>
      <c r="W326" s="121" t="s">
        <v>78</v>
      </c>
      <c r="X326" s="121" t="s">
        <v>78</v>
      </c>
    </row>
    <row r="327" spans="14:24" ht="15.75" x14ac:dyDescent="0.25">
      <c r="N327" s="122">
        <v>46446</v>
      </c>
      <c r="O327" s="117" t="s">
        <v>78</v>
      </c>
      <c r="P327" s="117" t="s">
        <v>78</v>
      </c>
      <c r="Q327" s="117" t="s">
        <v>78</v>
      </c>
      <c r="R327" s="117" t="s">
        <v>78</v>
      </c>
      <c r="S327" s="118" t="s">
        <v>78</v>
      </c>
      <c r="T327" s="118" t="s">
        <v>78</v>
      </c>
      <c r="U327" s="119" t="s">
        <v>78</v>
      </c>
      <c r="V327" s="119" t="s">
        <v>78</v>
      </c>
      <c r="W327" s="121" t="s">
        <v>78</v>
      </c>
      <c r="X327" s="121" t="s">
        <v>78</v>
      </c>
    </row>
    <row r="328" spans="14:24" ht="15.75" x14ac:dyDescent="0.25">
      <c r="N328" s="122">
        <v>46477</v>
      </c>
      <c r="O328" s="117" t="s">
        <v>78</v>
      </c>
      <c r="P328" s="117" t="s">
        <v>78</v>
      </c>
      <c r="Q328" s="117" t="s">
        <v>78</v>
      </c>
      <c r="R328" s="117" t="s">
        <v>78</v>
      </c>
      <c r="S328" s="118" t="s">
        <v>78</v>
      </c>
      <c r="T328" s="118" t="s">
        <v>78</v>
      </c>
      <c r="U328" s="119" t="s">
        <v>78</v>
      </c>
      <c r="V328" s="119" t="s">
        <v>78</v>
      </c>
      <c r="W328" s="121" t="s">
        <v>78</v>
      </c>
      <c r="X328" s="121" t="s">
        <v>78</v>
      </c>
    </row>
    <row r="329" spans="14:24" ht="15.75" x14ac:dyDescent="0.25">
      <c r="N329" s="122">
        <v>46507</v>
      </c>
      <c r="O329" s="117" t="s">
        <v>78</v>
      </c>
      <c r="P329" s="117" t="s">
        <v>78</v>
      </c>
      <c r="Q329" s="117" t="s">
        <v>78</v>
      </c>
      <c r="R329" s="117" t="s">
        <v>78</v>
      </c>
      <c r="S329" s="118" t="s">
        <v>78</v>
      </c>
      <c r="T329" s="118" t="s">
        <v>78</v>
      </c>
      <c r="U329" s="119" t="s">
        <v>78</v>
      </c>
      <c r="V329" s="119" t="s">
        <v>78</v>
      </c>
      <c r="W329" s="121" t="s">
        <v>78</v>
      </c>
      <c r="X329" s="121" t="s">
        <v>78</v>
      </c>
    </row>
    <row r="330" spans="14:24" ht="15.75" x14ac:dyDescent="0.25">
      <c r="N330" s="122">
        <v>46538</v>
      </c>
      <c r="O330" s="117" t="s">
        <v>78</v>
      </c>
      <c r="P330" s="117" t="s">
        <v>78</v>
      </c>
      <c r="Q330" s="117" t="s">
        <v>78</v>
      </c>
      <c r="R330" s="117" t="s">
        <v>78</v>
      </c>
      <c r="S330" s="118" t="s">
        <v>78</v>
      </c>
      <c r="T330" s="118" t="s">
        <v>78</v>
      </c>
      <c r="U330" s="119" t="s">
        <v>78</v>
      </c>
      <c r="V330" s="119" t="s">
        <v>78</v>
      </c>
      <c r="W330" s="121" t="s">
        <v>78</v>
      </c>
      <c r="X330" s="121" t="s">
        <v>78</v>
      </c>
    </row>
    <row r="331" spans="14:24" ht="15.75" x14ac:dyDescent="0.25">
      <c r="N331" s="122">
        <v>46568</v>
      </c>
      <c r="O331" s="117" t="s">
        <v>78</v>
      </c>
      <c r="P331" s="117" t="s">
        <v>78</v>
      </c>
      <c r="Q331" s="117" t="s">
        <v>78</v>
      </c>
      <c r="R331" s="117" t="s">
        <v>78</v>
      </c>
      <c r="S331" s="118" t="s">
        <v>78</v>
      </c>
      <c r="T331" s="118" t="s">
        <v>78</v>
      </c>
      <c r="U331" s="119" t="s">
        <v>78</v>
      </c>
      <c r="V331" s="119" t="s">
        <v>78</v>
      </c>
      <c r="W331" s="121" t="s">
        <v>78</v>
      </c>
      <c r="X331" s="121" t="s">
        <v>78</v>
      </c>
    </row>
    <row r="332" spans="14:24" ht="15.75" x14ac:dyDescent="0.25">
      <c r="N332" s="122">
        <v>46599</v>
      </c>
      <c r="O332" s="117" t="s">
        <v>78</v>
      </c>
      <c r="P332" s="117" t="s">
        <v>78</v>
      </c>
      <c r="Q332" s="117" t="s">
        <v>78</v>
      </c>
      <c r="R332" s="117" t="s">
        <v>78</v>
      </c>
      <c r="S332" s="118" t="s">
        <v>78</v>
      </c>
      <c r="T332" s="118" t="s">
        <v>78</v>
      </c>
      <c r="U332" s="119" t="s">
        <v>78</v>
      </c>
      <c r="V332" s="119" t="s">
        <v>78</v>
      </c>
      <c r="W332" s="121" t="s">
        <v>78</v>
      </c>
      <c r="X332" s="121" t="s">
        <v>78</v>
      </c>
    </row>
    <row r="333" spans="14:24" ht="15.75" x14ac:dyDescent="0.25">
      <c r="N333" s="122">
        <v>46630</v>
      </c>
      <c r="O333" s="117" t="s">
        <v>78</v>
      </c>
      <c r="P333" s="117" t="s">
        <v>78</v>
      </c>
      <c r="Q333" s="117" t="s">
        <v>78</v>
      </c>
      <c r="R333" s="117" t="s">
        <v>78</v>
      </c>
      <c r="S333" s="118" t="s">
        <v>78</v>
      </c>
      <c r="T333" s="118" t="s">
        <v>78</v>
      </c>
      <c r="U333" s="119" t="s">
        <v>78</v>
      </c>
      <c r="V333" s="119" t="s">
        <v>78</v>
      </c>
      <c r="W333" s="121" t="s">
        <v>78</v>
      </c>
      <c r="X333" s="121" t="s">
        <v>78</v>
      </c>
    </row>
    <row r="334" spans="14:24" ht="15.75" x14ac:dyDescent="0.25">
      <c r="N334" s="122">
        <v>46660</v>
      </c>
      <c r="O334" s="117" t="s">
        <v>78</v>
      </c>
      <c r="P334" s="117" t="s">
        <v>78</v>
      </c>
      <c r="Q334" s="117" t="s">
        <v>78</v>
      </c>
      <c r="R334" s="117" t="s">
        <v>78</v>
      </c>
      <c r="S334" s="118" t="s">
        <v>78</v>
      </c>
      <c r="T334" s="118" t="s">
        <v>78</v>
      </c>
      <c r="U334" s="119" t="s">
        <v>78</v>
      </c>
      <c r="V334" s="119" t="s">
        <v>78</v>
      </c>
      <c r="W334" s="121" t="s">
        <v>78</v>
      </c>
      <c r="X334" s="121" t="s">
        <v>78</v>
      </c>
    </row>
    <row r="335" spans="14:24" ht="15.75" x14ac:dyDescent="0.25">
      <c r="N335" s="122">
        <v>46691</v>
      </c>
      <c r="O335" s="117" t="s">
        <v>78</v>
      </c>
      <c r="P335" s="117" t="s">
        <v>78</v>
      </c>
      <c r="Q335" s="117" t="s">
        <v>78</v>
      </c>
      <c r="R335" s="117" t="s">
        <v>78</v>
      </c>
      <c r="S335" s="118" t="s">
        <v>78</v>
      </c>
      <c r="T335" s="118" t="s">
        <v>78</v>
      </c>
      <c r="U335" s="119" t="s">
        <v>78</v>
      </c>
      <c r="V335" s="119" t="s">
        <v>78</v>
      </c>
      <c r="W335" s="121" t="s">
        <v>78</v>
      </c>
      <c r="X335" s="121" t="s">
        <v>78</v>
      </c>
    </row>
    <row r="336" spans="14:24" ht="15.75" x14ac:dyDescent="0.25">
      <c r="N336" s="122">
        <v>46721</v>
      </c>
      <c r="O336" s="117" t="s">
        <v>78</v>
      </c>
      <c r="P336" s="117" t="s">
        <v>78</v>
      </c>
      <c r="Q336" s="117" t="s">
        <v>78</v>
      </c>
      <c r="R336" s="117" t="s">
        <v>78</v>
      </c>
      <c r="S336" s="118" t="s">
        <v>78</v>
      </c>
      <c r="T336" s="118" t="s">
        <v>78</v>
      </c>
      <c r="U336" s="119" t="s">
        <v>78</v>
      </c>
      <c r="V336" s="119" t="s">
        <v>78</v>
      </c>
      <c r="W336" s="121" t="s">
        <v>78</v>
      </c>
      <c r="X336" s="121" t="s">
        <v>78</v>
      </c>
    </row>
    <row r="337" spans="14:24" ht="15.75" x14ac:dyDescent="0.25">
      <c r="N337" s="122">
        <v>46752</v>
      </c>
      <c r="O337" s="117" t="s">
        <v>78</v>
      </c>
      <c r="P337" s="117" t="s">
        <v>78</v>
      </c>
      <c r="Q337" s="117" t="s">
        <v>78</v>
      </c>
      <c r="R337" s="117" t="s">
        <v>78</v>
      </c>
      <c r="S337" s="118" t="s">
        <v>78</v>
      </c>
      <c r="T337" s="118" t="s">
        <v>78</v>
      </c>
      <c r="U337" s="119" t="s">
        <v>78</v>
      </c>
      <c r="V337" s="119" t="s">
        <v>78</v>
      </c>
      <c r="W337" s="121" t="s">
        <v>78</v>
      </c>
      <c r="X337" s="121" t="s">
        <v>78</v>
      </c>
    </row>
    <row r="338" spans="14:24" ht="15.75" x14ac:dyDescent="0.25">
      <c r="N338" s="122">
        <v>46783</v>
      </c>
      <c r="O338" s="117" t="s">
        <v>78</v>
      </c>
      <c r="P338" s="117" t="s">
        <v>78</v>
      </c>
      <c r="Q338" s="117" t="s">
        <v>78</v>
      </c>
      <c r="R338" s="117" t="s">
        <v>78</v>
      </c>
      <c r="S338" s="118" t="s">
        <v>78</v>
      </c>
      <c r="T338" s="118" t="s">
        <v>78</v>
      </c>
      <c r="U338" s="119" t="s">
        <v>78</v>
      </c>
      <c r="V338" s="119" t="s">
        <v>78</v>
      </c>
      <c r="W338" s="121" t="s">
        <v>78</v>
      </c>
      <c r="X338" s="121" t="s">
        <v>78</v>
      </c>
    </row>
    <row r="339" spans="14:24" ht="15.75" x14ac:dyDescent="0.25">
      <c r="N339" s="122">
        <v>46812</v>
      </c>
      <c r="O339" s="117" t="s">
        <v>78</v>
      </c>
      <c r="P339" s="117" t="s">
        <v>78</v>
      </c>
      <c r="Q339" s="117" t="s">
        <v>78</v>
      </c>
      <c r="R339" s="117" t="s">
        <v>78</v>
      </c>
      <c r="S339" s="118" t="s">
        <v>78</v>
      </c>
      <c r="T339" s="118" t="s">
        <v>78</v>
      </c>
      <c r="U339" s="119" t="s">
        <v>78</v>
      </c>
      <c r="V339" s="119" t="s">
        <v>78</v>
      </c>
      <c r="W339" s="121" t="s">
        <v>78</v>
      </c>
      <c r="X339" s="121" t="s">
        <v>78</v>
      </c>
    </row>
    <row r="340" spans="14:24" ht="15.75" x14ac:dyDescent="0.25">
      <c r="N340" s="122">
        <v>46843</v>
      </c>
      <c r="O340" s="117" t="s">
        <v>78</v>
      </c>
      <c r="P340" s="117" t="s">
        <v>78</v>
      </c>
      <c r="Q340" s="117" t="s">
        <v>78</v>
      </c>
      <c r="R340" s="117" t="s">
        <v>78</v>
      </c>
      <c r="S340" s="118" t="s">
        <v>78</v>
      </c>
      <c r="T340" s="118" t="s">
        <v>78</v>
      </c>
      <c r="U340" s="119" t="s">
        <v>78</v>
      </c>
      <c r="V340" s="119" t="s">
        <v>78</v>
      </c>
      <c r="W340" s="121" t="s">
        <v>78</v>
      </c>
      <c r="X340" s="121" t="s">
        <v>78</v>
      </c>
    </row>
    <row r="341" spans="14:24" ht="15.75" x14ac:dyDescent="0.25">
      <c r="N341" s="122">
        <v>46873</v>
      </c>
      <c r="O341" s="117" t="s">
        <v>78</v>
      </c>
      <c r="P341" s="117" t="s">
        <v>78</v>
      </c>
      <c r="Q341" s="117" t="s">
        <v>78</v>
      </c>
      <c r="R341" s="117" t="s">
        <v>78</v>
      </c>
      <c r="S341" s="118" t="s">
        <v>78</v>
      </c>
      <c r="T341" s="118" t="s">
        <v>78</v>
      </c>
      <c r="U341" s="119" t="s">
        <v>78</v>
      </c>
      <c r="V341" s="119" t="s">
        <v>78</v>
      </c>
      <c r="W341" s="121" t="s">
        <v>78</v>
      </c>
      <c r="X341" s="121" t="s">
        <v>78</v>
      </c>
    </row>
    <row r="342" spans="14:24" ht="15.75" x14ac:dyDescent="0.25">
      <c r="N342" s="122">
        <v>46904</v>
      </c>
      <c r="O342" s="117" t="s">
        <v>78</v>
      </c>
      <c r="P342" s="117" t="s">
        <v>78</v>
      </c>
      <c r="Q342" s="117" t="s">
        <v>78</v>
      </c>
      <c r="R342" s="117" t="s">
        <v>78</v>
      </c>
      <c r="S342" s="118" t="s">
        <v>78</v>
      </c>
      <c r="T342" s="118" t="s">
        <v>78</v>
      </c>
      <c r="U342" s="119" t="s">
        <v>78</v>
      </c>
      <c r="V342" s="119" t="s">
        <v>78</v>
      </c>
      <c r="W342" s="121" t="s">
        <v>78</v>
      </c>
      <c r="X342" s="121" t="s">
        <v>78</v>
      </c>
    </row>
    <row r="343" spans="14:24" ht="15.75" x14ac:dyDescent="0.25">
      <c r="N343" s="122">
        <v>46934</v>
      </c>
      <c r="O343" s="117" t="s">
        <v>78</v>
      </c>
      <c r="P343" s="117" t="s">
        <v>78</v>
      </c>
      <c r="Q343" s="117" t="s">
        <v>78</v>
      </c>
      <c r="R343" s="117" t="s">
        <v>78</v>
      </c>
      <c r="S343" s="118" t="s">
        <v>78</v>
      </c>
      <c r="T343" s="118" t="s">
        <v>78</v>
      </c>
      <c r="U343" s="119" t="s">
        <v>78</v>
      </c>
      <c r="V343" s="119" t="s">
        <v>78</v>
      </c>
      <c r="W343" s="121" t="s">
        <v>78</v>
      </c>
      <c r="X343" s="121" t="s">
        <v>78</v>
      </c>
    </row>
    <row r="344" spans="14:24" ht="15.75" x14ac:dyDescent="0.25">
      <c r="N344" s="122">
        <v>46965</v>
      </c>
      <c r="O344" s="117" t="s">
        <v>78</v>
      </c>
      <c r="P344" s="117" t="s">
        <v>78</v>
      </c>
      <c r="Q344" s="117" t="s">
        <v>78</v>
      </c>
      <c r="R344" s="117" t="s">
        <v>78</v>
      </c>
      <c r="S344" s="118" t="s">
        <v>78</v>
      </c>
      <c r="T344" s="118" t="s">
        <v>78</v>
      </c>
      <c r="U344" s="119" t="s">
        <v>78</v>
      </c>
      <c r="V344" s="119" t="s">
        <v>78</v>
      </c>
      <c r="W344" s="121" t="s">
        <v>78</v>
      </c>
      <c r="X344" s="121" t="s">
        <v>78</v>
      </c>
    </row>
    <row r="345" spans="14:24" ht="15.75" x14ac:dyDescent="0.25">
      <c r="N345" s="122">
        <v>46996</v>
      </c>
      <c r="O345" s="117" t="s">
        <v>78</v>
      </c>
      <c r="P345" s="117" t="s">
        <v>78</v>
      </c>
      <c r="Q345" s="117" t="s">
        <v>78</v>
      </c>
      <c r="R345" s="117" t="s">
        <v>78</v>
      </c>
      <c r="S345" s="118" t="s">
        <v>78</v>
      </c>
      <c r="T345" s="118" t="s">
        <v>78</v>
      </c>
      <c r="U345" s="119" t="s">
        <v>78</v>
      </c>
      <c r="V345" s="119" t="s">
        <v>78</v>
      </c>
      <c r="W345" s="121" t="s">
        <v>78</v>
      </c>
      <c r="X345" s="121" t="s">
        <v>78</v>
      </c>
    </row>
    <row r="346" spans="14:24" ht="15.75" x14ac:dyDescent="0.25">
      <c r="N346" s="122">
        <v>47026</v>
      </c>
      <c r="O346" s="117" t="s">
        <v>78</v>
      </c>
      <c r="P346" s="117" t="s">
        <v>78</v>
      </c>
      <c r="Q346" s="117" t="s">
        <v>78</v>
      </c>
      <c r="R346" s="117" t="s">
        <v>78</v>
      </c>
      <c r="S346" s="118" t="s">
        <v>78</v>
      </c>
      <c r="T346" s="118" t="s">
        <v>78</v>
      </c>
      <c r="U346" s="119" t="s">
        <v>78</v>
      </c>
      <c r="V346" s="119" t="s">
        <v>78</v>
      </c>
      <c r="W346" s="121" t="s">
        <v>78</v>
      </c>
      <c r="X346" s="121" t="s">
        <v>78</v>
      </c>
    </row>
    <row r="347" spans="14:24" ht="15.75" x14ac:dyDescent="0.25">
      <c r="N347" s="122">
        <v>47057</v>
      </c>
      <c r="O347" s="117" t="s">
        <v>78</v>
      </c>
      <c r="P347" s="117" t="s">
        <v>78</v>
      </c>
      <c r="Q347" s="117" t="s">
        <v>78</v>
      </c>
      <c r="R347" s="117" t="s">
        <v>78</v>
      </c>
      <c r="S347" s="118" t="s">
        <v>78</v>
      </c>
      <c r="T347" s="118" t="s">
        <v>78</v>
      </c>
      <c r="U347" s="119" t="s">
        <v>78</v>
      </c>
      <c r="V347" s="119" t="s">
        <v>78</v>
      </c>
      <c r="W347" s="121" t="s">
        <v>78</v>
      </c>
      <c r="X347" s="121" t="s">
        <v>78</v>
      </c>
    </row>
    <row r="348" spans="14:24" ht="15.75" x14ac:dyDescent="0.25">
      <c r="N348" s="122">
        <v>47087</v>
      </c>
      <c r="O348" s="117" t="s">
        <v>78</v>
      </c>
      <c r="P348" s="117" t="s">
        <v>78</v>
      </c>
      <c r="Q348" s="117" t="s">
        <v>78</v>
      </c>
      <c r="R348" s="117" t="s">
        <v>78</v>
      </c>
      <c r="S348" s="118" t="s">
        <v>78</v>
      </c>
      <c r="T348" s="118" t="s">
        <v>78</v>
      </c>
      <c r="U348" s="119" t="s">
        <v>78</v>
      </c>
      <c r="V348" s="119" t="s">
        <v>78</v>
      </c>
      <c r="W348" s="121" t="s">
        <v>78</v>
      </c>
      <c r="X348" s="121" t="s">
        <v>78</v>
      </c>
    </row>
    <row r="349" spans="14:24" ht="15.75" x14ac:dyDescent="0.25">
      <c r="N349" s="122">
        <v>47118</v>
      </c>
      <c r="O349" s="117" t="s">
        <v>78</v>
      </c>
      <c r="P349" s="117" t="s">
        <v>78</v>
      </c>
      <c r="Q349" s="117" t="s">
        <v>78</v>
      </c>
      <c r="R349" s="117" t="s">
        <v>78</v>
      </c>
      <c r="S349" s="118" t="s">
        <v>78</v>
      </c>
      <c r="T349" s="118" t="s">
        <v>78</v>
      </c>
      <c r="U349" s="119" t="s">
        <v>78</v>
      </c>
      <c r="V349" s="119" t="s">
        <v>78</v>
      </c>
      <c r="W349" s="121" t="s">
        <v>78</v>
      </c>
      <c r="X349" s="121" t="s">
        <v>78</v>
      </c>
    </row>
    <row r="350" spans="14:24" ht="15.75" x14ac:dyDescent="0.25">
      <c r="N350" s="122">
        <v>47149</v>
      </c>
      <c r="O350" s="117" t="s">
        <v>78</v>
      </c>
      <c r="P350" s="117" t="s">
        <v>78</v>
      </c>
      <c r="Q350" s="117" t="s">
        <v>78</v>
      </c>
      <c r="R350" s="117" t="s">
        <v>78</v>
      </c>
      <c r="S350" s="118" t="s">
        <v>78</v>
      </c>
      <c r="T350" s="118" t="s">
        <v>78</v>
      </c>
      <c r="U350" s="119" t="s">
        <v>78</v>
      </c>
      <c r="V350" s="119" t="s">
        <v>78</v>
      </c>
      <c r="W350" s="121" t="s">
        <v>78</v>
      </c>
      <c r="X350" s="121" t="s">
        <v>78</v>
      </c>
    </row>
    <row r="351" spans="14:24" ht="15.75" x14ac:dyDescent="0.25">
      <c r="N351" s="122">
        <v>47177</v>
      </c>
      <c r="O351" s="117" t="s">
        <v>78</v>
      </c>
      <c r="P351" s="117" t="s">
        <v>78</v>
      </c>
      <c r="Q351" s="117" t="s">
        <v>78</v>
      </c>
      <c r="R351" s="117" t="s">
        <v>78</v>
      </c>
      <c r="S351" s="118" t="s">
        <v>78</v>
      </c>
      <c r="T351" s="118" t="s">
        <v>78</v>
      </c>
      <c r="U351" s="119" t="s">
        <v>78</v>
      </c>
      <c r="V351" s="119" t="s">
        <v>78</v>
      </c>
      <c r="W351" s="121" t="s">
        <v>78</v>
      </c>
      <c r="X351" s="121" t="s">
        <v>78</v>
      </c>
    </row>
    <row r="352" spans="14:24" ht="15.75" x14ac:dyDescent="0.25">
      <c r="N352" s="122">
        <v>47208</v>
      </c>
      <c r="O352" s="117" t="s">
        <v>78</v>
      </c>
      <c r="P352" s="117" t="s">
        <v>78</v>
      </c>
      <c r="Q352" s="117" t="s">
        <v>78</v>
      </c>
      <c r="R352" s="117" t="s">
        <v>78</v>
      </c>
      <c r="S352" s="118" t="s">
        <v>78</v>
      </c>
      <c r="T352" s="118" t="s">
        <v>78</v>
      </c>
      <c r="U352" s="119" t="s">
        <v>78</v>
      </c>
      <c r="V352" s="119" t="s">
        <v>78</v>
      </c>
      <c r="W352" s="121" t="s">
        <v>78</v>
      </c>
      <c r="X352" s="121" t="s">
        <v>78</v>
      </c>
    </row>
    <row r="353" spans="14:24" ht="15.75" x14ac:dyDescent="0.25">
      <c r="N353" s="122">
        <v>47238</v>
      </c>
      <c r="O353" s="117" t="s">
        <v>78</v>
      </c>
      <c r="P353" s="117" t="s">
        <v>78</v>
      </c>
      <c r="Q353" s="117" t="s">
        <v>78</v>
      </c>
      <c r="R353" s="117" t="s">
        <v>78</v>
      </c>
      <c r="S353" s="118" t="s">
        <v>78</v>
      </c>
      <c r="T353" s="118" t="s">
        <v>78</v>
      </c>
      <c r="U353" s="119" t="s">
        <v>78</v>
      </c>
      <c r="V353" s="119" t="s">
        <v>78</v>
      </c>
      <c r="W353" s="121" t="s">
        <v>78</v>
      </c>
      <c r="X353" s="121" t="s">
        <v>78</v>
      </c>
    </row>
    <row r="354" spans="14:24" ht="15.75" x14ac:dyDescent="0.25">
      <c r="N354" s="122">
        <v>47269</v>
      </c>
      <c r="O354" s="117" t="s">
        <v>78</v>
      </c>
      <c r="P354" s="117" t="s">
        <v>78</v>
      </c>
      <c r="Q354" s="117" t="s">
        <v>78</v>
      </c>
      <c r="R354" s="117" t="s">
        <v>78</v>
      </c>
      <c r="S354" s="118" t="s">
        <v>78</v>
      </c>
      <c r="T354" s="118" t="s">
        <v>78</v>
      </c>
      <c r="U354" s="119" t="s">
        <v>78</v>
      </c>
      <c r="V354" s="119" t="s">
        <v>78</v>
      </c>
      <c r="W354" s="121" t="s">
        <v>78</v>
      </c>
      <c r="X354" s="121" t="s">
        <v>78</v>
      </c>
    </row>
    <row r="355" spans="14:24" ht="15.75" x14ac:dyDescent="0.25">
      <c r="N355" s="122">
        <v>47299</v>
      </c>
      <c r="O355" s="117" t="s">
        <v>78</v>
      </c>
      <c r="P355" s="117" t="s">
        <v>78</v>
      </c>
      <c r="Q355" s="117" t="s">
        <v>78</v>
      </c>
      <c r="R355" s="117" t="s">
        <v>78</v>
      </c>
      <c r="S355" s="118" t="s">
        <v>78</v>
      </c>
      <c r="T355" s="118" t="s">
        <v>78</v>
      </c>
      <c r="U355" s="119" t="s">
        <v>78</v>
      </c>
      <c r="V355" s="119" t="s">
        <v>78</v>
      </c>
      <c r="W355" s="121" t="s">
        <v>78</v>
      </c>
      <c r="X355" s="121" t="s">
        <v>78</v>
      </c>
    </row>
    <row r="356" spans="14:24" ht="15.75" x14ac:dyDescent="0.25">
      <c r="N356" s="122">
        <v>47330</v>
      </c>
      <c r="O356" s="117" t="s">
        <v>78</v>
      </c>
      <c r="P356" s="117" t="s">
        <v>78</v>
      </c>
      <c r="Q356" s="117" t="s">
        <v>78</v>
      </c>
      <c r="R356" s="117" t="s">
        <v>78</v>
      </c>
      <c r="S356" s="118" t="s">
        <v>78</v>
      </c>
      <c r="T356" s="118" t="s">
        <v>78</v>
      </c>
      <c r="U356" s="119" t="s">
        <v>78</v>
      </c>
      <c r="V356" s="119" t="s">
        <v>78</v>
      </c>
      <c r="W356" s="121" t="s">
        <v>78</v>
      </c>
      <c r="X356" s="121" t="s">
        <v>78</v>
      </c>
    </row>
    <row r="357" spans="14:24" ht="15.75" x14ac:dyDescent="0.25">
      <c r="N357" s="122">
        <v>47361</v>
      </c>
      <c r="O357" s="117" t="s">
        <v>78</v>
      </c>
      <c r="P357" s="117" t="s">
        <v>78</v>
      </c>
      <c r="Q357" s="117" t="s">
        <v>78</v>
      </c>
      <c r="R357" s="117" t="s">
        <v>78</v>
      </c>
      <c r="S357" s="118" t="s">
        <v>78</v>
      </c>
      <c r="T357" s="118" t="s">
        <v>78</v>
      </c>
      <c r="U357" s="119" t="s">
        <v>78</v>
      </c>
      <c r="V357" s="119" t="s">
        <v>78</v>
      </c>
      <c r="W357" s="121" t="s">
        <v>78</v>
      </c>
      <c r="X357" s="121" t="s">
        <v>78</v>
      </c>
    </row>
    <row r="358" spans="14:24" ht="15.75" x14ac:dyDescent="0.25">
      <c r="N358" s="122">
        <v>47391</v>
      </c>
      <c r="O358" s="117" t="s">
        <v>78</v>
      </c>
      <c r="P358" s="117" t="s">
        <v>78</v>
      </c>
      <c r="Q358" s="117" t="s">
        <v>78</v>
      </c>
      <c r="R358" s="117" t="s">
        <v>78</v>
      </c>
      <c r="S358" s="118" t="s">
        <v>78</v>
      </c>
      <c r="T358" s="118" t="s">
        <v>78</v>
      </c>
      <c r="U358" s="119" t="s">
        <v>78</v>
      </c>
      <c r="V358" s="119" t="s">
        <v>78</v>
      </c>
      <c r="W358" s="121" t="s">
        <v>78</v>
      </c>
      <c r="X358" s="121" t="s">
        <v>78</v>
      </c>
    </row>
    <row r="359" spans="14:24" ht="15.75" x14ac:dyDescent="0.25">
      <c r="N359" s="122">
        <v>47422</v>
      </c>
      <c r="O359" s="117" t="s">
        <v>78</v>
      </c>
      <c r="P359" s="117" t="s">
        <v>78</v>
      </c>
      <c r="Q359" s="117" t="s">
        <v>78</v>
      </c>
      <c r="R359" s="117" t="s">
        <v>78</v>
      </c>
      <c r="S359" s="118" t="s">
        <v>78</v>
      </c>
      <c r="T359" s="118" t="s">
        <v>78</v>
      </c>
      <c r="U359" s="119" t="s">
        <v>78</v>
      </c>
      <c r="V359" s="119" t="s">
        <v>78</v>
      </c>
      <c r="W359" s="121" t="s">
        <v>78</v>
      </c>
      <c r="X359" s="121" t="s">
        <v>78</v>
      </c>
    </row>
    <row r="360" spans="14:24" ht="15.75" x14ac:dyDescent="0.25">
      <c r="N360" s="122">
        <v>47452</v>
      </c>
      <c r="O360" s="117" t="s">
        <v>78</v>
      </c>
      <c r="P360" s="117" t="s">
        <v>78</v>
      </c>
      <c r="Q360" s="117" t="s">
        <v>78</v>
      </c>
      <c r="R360" s="117" t="s">
        <v>78</v>
      </c>
      <c r="S360" s="118" t="s">
        <v>78</v>
      </c>
      <c r="T360" s="118" t="s">
        <v>78</v>
      </c>
      <c r="U360" s="119" t="s">
        <v>78</v>
      </c>
      <c r="V360" s="119" t="s">
        <v>78</v>
      </c>
      <c r="W360" s="121" t="s">
        <v>78</v>
      </c>
      <c r="X360" s="121" t="s">
        <v>78</v>
      </c>
    </row>
    <row r="361" spans="14:24" ht="15.75" x14ac:dyDescent="0.25">
      <c r="N361" s="122">
        <v>47483</v>
      </c>
      <c r="O361" s="117" t="s">
        <v>78</v>
      </c>
      <c r="P361" s="117" t="s">
        <v>78</v>
      </c>
      <c r="Q361" s="117" t="s">
        <v>78</v>
      </c>
      <c r="R361" s="117" t="s">
        <v>78</v>
      </c>
      <c r="S361" s="118" t="s">
        <v>78</v>
      </c>
      <c r="T361" s="118" t="s">
        <v>78</v>
      </c>
      <c r="U361" s="119" t="s">
        <v>78</v>
      </c>
      <c r="V361" s="119" t="s">
        <v>78</v>
      </c>
      <c r="W361" s="121" t="s">
        <v>78</v>
      </c>
      <c r="X361" s="121" t="s">
        <v>78</v>
      </c>
    </row>
    <row r="362" spans="14:24" ht="15.75" x14ac:dyDescent="0.25">
      <c r="N362" s="122">
        <v>47514</v>
      </c>
      <c r="O362" s="117" t="s">
        <v>78</v>
      </c>
      <c r="P362" s="117" t="s">
        <v>78</v>
      </c>
      <c r="Q362" s="117" t="s">
        <v>78</v>
      </c>
      <c r="R362" s="117" t="s">
        <v>78</v>
      </c>
      <c r="S362" s="118" t="s">
        <v>78</v>
      </c>
      <c r="T362" s="118" t="s">
        <v>78</v>
      </c>
      <c r="U362" s="119" t="s">
        <v>78</v>
      </c>
      <c r="V362" s="119" t="s">
        <v>78</v>
      </c>
      <c r="W362" s="121" t="s">
        <v>78</v>
      </c>
      <c r="X362" s="121" t="s">
        <v>78</v>
      </c>
    </row>
    <row r="363" spans="14:24" ht="15.75" x14ac:dyDescent="0.25">
      <c r="N363" s="122">
        <v>47542</v>
      </c>
      <c r="O363" s="117" t="s">
        <v>78</v>
      </c>
      <c r="P363" s="117" t="s">
        <v>78</v>
      </c>
      <c r="Q363" s="117" t="s">
        <v>78</v>
      </c>
      <c r="R363" s="117" t="s">
        <v>78</v>
      </c>
      <c r="S363" s="118" t="s">
        <v>78</v>
      </c>
      <c r="T363" s="118" t="s">
        <v>78</v>
      </c>
      <c r="U363" s="119" t="s">
        <v>78</v>
      </c>
      <c r="V363" s="119" t="s">
        <v>78</v>
      </c>
      <c r="W363" s="121" t="s">
        <v>78</v>
      </c>
      <c r="X363" s="121" t="s">
        <v>78</v>
      </c>
    </row>
    <row r="364" spans="14:24" ht="15.75" x14ac:dyDescent="0.25">
      <c r="N364" s="122">
        <v>47573</v>
      </c>
      <c r="O364" s="117" t="s">
        <v>78</v>
      </c>
      <c r="P364" s="117" t="s">
        <v>78</v>
      </c>
      <c r="Q364" s="117" t="s">
        <v>78</v>
      </c>
      <c r="R364" s="117" t="s">
        <v>78</v>
      </c>
      <c r="S364" s="118" t="s">
        <v>78</v>
      </c>
      <c r="T364" s="118" t="s">
        <v>78</v>
      </c>
      <c r="U364" s="119" t="s">
        <v>78</v>
      </c>
      <c r="V364" s="119" t="s">
        <v>78</v>
      </c>
      <c r="W364" s="121" t="s">
        <v>78</v>
      </c>
      <c r="X364" s="121" t="s">
        <v>78</v>
      </c>
    </row>
    <row r="365" spans="14:24" ht="15.75" x14ac:dyDescent="0.25">
      <c r="N365" s="122">
        <v>47603</v>
      </c>
      <c r="O365" s="117" t="s">
        <v>78</v>
      </c>
      <c r="P365" s="117" t="s">
        <v>78</v>
      </c>
      <c r="Q365" s="117" t="s">
        <v>78</v>
      </c>
      <c r="R365" s="117" t="s">
        <v>78</v>
      </c>
      <c r="S365" s="118" t="s">
        <v>78</v>
      </c>
      <c r="T365" s="118" t="s">
        <v>78</v>
      </c>
      <c r="U365" s="119" t="s">
        <v>78</v>
      </c>
      <c r="V365" s="119" t="s">
        <v>78</v>
      </c>
      <c r="W365" s="121" t="s">
        <v>78</v>
      </c>
      <c r="X365" s="121" t="s">
        <v>78</v>
      </c>
    </row>
    <row r="366" spans="14:24" ht="15.75" x14ac:dyDescent="0.25">
      <c r="N366" s="122">
        <v>47634</v>
      </c>
      <c r="O366" s="117" t="s">
        <v>78</v>
      </c>
      <c r="P366" s="117" t="s">
        <v>78</v>
      </c>
      <c r="Q366" s="117" t="s">
        <v>78</v>
      </c>
      <c r="R366" s="117" t="s">
        <v>78</v>
      </c>
      <c r="S366" s="118" t="s">
        <v>78</v>
      </c>
      <c r="T366" s="118" t="s">
        <v>78</v>
      </c>
      <c r="U366" s="119" t="s">
        <v>78</v>
      </c>
      <c r="V366" s="119" t="s">
        <v>78</v>
      </c>
      <c r="W366" s="121" t="s">
        <v>78</v>
      </c>
      <c r="X366" s="121" t="s">
        <v>78</v>
      </c>
    </row>
    <row r="367" spans="14:24" ht="15.75" x14ac:dyDescent="0.25">
      <c r="N367" s="122">
        <v>47664</v>
      </c>
      <c r="O367" s="117" t="s">
        <v>78</v>
      </c>
      <c r="P367" s="117" t="s">
        <v>78</v>
      </c>
      <c r="Q367" s="117" t="s">
        <v>78</v>
      </c>
      <c r="R367" s="117" t="s">
        <v>78</v>
      </c>
      <c r="S367" s="118" t="s">
        <v>78</v>
      </c>
      <c r="T367" s="118" t="s">
        <v>78</v>
      </c>
      <c r="U367" s="119" t="s">
        <v>78</v>
      </c>
      <c r="V367" s="119" t="s">
        <v>78</v>
      </c>
      <c r="W367" s="121" t="s">
        <v>78</v>
      </c>
      <c r="X367" s="121" t="s">
        <v>78</v>
      </c>
    </row>
    <row r="368" spans="14:24" ht="15.75" x14ac:dyDescent="0.25">
      <c r="N368" s="122">
        <v>47695</v>
      </c>
      <c r="O368" s="117" t="s">
        <v>78</v>
      </c>
      <c r="P368" s="117" t="s">
        <v>78</v>
      </c>
      <c r="Q368" s="117" t="s">
        <v>78</v>
      </c>
      <c r="R368" s="117" t="s">
        <v>78</v>
      </c>
      <c r="S368" s="118" t="s">
        <v>78</v>
      </c>
      <c r="T368" s="118" t="s">
        <v>78</v>
      </c>
      <c r="U368" s="119" t="s">
        <v>78</v>
      </c>
      <c r="V368" s="119" t="s">
        <v>78</v>
      </c>
      <c r="W368" s="121" t="s">
        <v>78</v>
      </c>
      <c r="X368" s="121" t="s">
        <v>78</v>
      </c>
    </row>
    <row r="369" spans="14:24" ht="15.75" x14ac:dyDescent="0.25">
      <c r="N369" s="122">
        <v>47726</v>
      </c>
      <c r="O369" s="117" t="s">
        <v>78</v>
      </c>
      <c r="P369" s="117" t="s">
        <v>78</v>
      </c>
      <c r="Q369" s="117" t="s">
        <v>78</v>
      </c>
      <c r="R369" s="117" t="s">
        <v>78</v>
      </c>
      <c r="S369" s="118" t="s">
        <v>78</v>
      </c>
      <c r="T369" s="118" t="s">
        <v>78</v>
      </c>
      <c r="U369" s="119" t="s">
        <v>78</v>
      </c>
      <c r="V369" s="119" t="s">
        <v>78</v>
      </c>
      <c r="W369" s="121" t="s">
        <v>78</v>
      </c>
      <c r="X369" s="121" t="s">
        <v>78</v>
      </c>
    </row>
    <row r="370" spans="14:24" ht="15.75" x14ac:dyDescent="0.25">
      <c r="N370" s="122">
        <v>47756</v>
      </c>
      <c r="O370" s="117" t="s">
        <v>78</v>
      </c>
      <c r="P370" s="117" t="s">
        <v>78</v>
      </c>
      <c r="Q370" s="117" t="s">
        <v>78</v>
      </c>
      <c r="R370" s="117" t="s">
        <v>78</v>
      </c>
      <c r="S370" s="118" t="s">
        <v>78</v>
      </c>
      <c r="T370" s="118" t="s">
        <v>78</v>
      </c>
      <c r="U370" s="119" t="s">
        <v>78</v>
      </c>
      <c r="V370" s="119" t="s">
        <v>78</v>
      </c>
      <c r="W370" s="121" t="s">
        <v>78</v>
      </c>
      <c r="X370" s="121" t="s">
        <v>78</v>
      </c>
    </row>
    <row r="371" spans="14:24" ht="15.75" x14ac:dyDescent="0.25">
      <c r="N371" s="122">
        <v>47787</v>
      </c>
      <c r="O371" s="117" t="s">
        <v>78</v>
      </c>
      <c r="P371" s="117" t="s">
        <v>78</v>
      </c>
      <c r="Q371" s="117" t="s">
        <v>78</v>
      </c>
      <c r="R371" s="117" t="s">
        <v>78</v>
      </c>
      <c r="S371" s="118" t="s">
        <v>78</v>
      </c>
      <c r="T371" s="118" t="s">
        <v>78</v>
      </c>
      <c r="U371" s="119" t="s">
        <v>78</v>
      </c>
      <c r="V371" s="119" t="s">
        <v>78</v>
      </c>
      <c r="W371" s="121" t="s">
        <v>78</v>
      </c>
      <c r="X371" s="121" t="s">
        <v>78</v>
      </c>
    </row>
    <row r="372" spans="14:24" ht="15.75" x14ac:dyDescent="0.25">
      <c r="N372" s="122">
        <v>47817</v>
      </c>
      <c r="O372" s="117" t="s">
        <v>78</v>
      </c>
      <c r="P372" s="117" t="s">
        <v>78</v>
      </c>
      <c r="Q372" s="117" t="s">
        <v>78</v>
      </c>
      <c r="R372" s="117" t="s">
        <v>78</v>
      </c>
      <c r="S372" s="118" t="s">
        <v>78</v>
      </c>
      <c r="T372" s="118" t="s">
        <v>78</v>
      </c>
      <c r="U372" s="119" t="s">
        <v>78</v>
      </c>
      <c r="V372" s="119" t="s">
        <v>78</v>
      </c>
      <c r="W372" s="121" t="s">
        <v>78</v>
      </c>
      <c r="X372" s="121" t="s">
        <v>78</v>
      </c>
    </row>
    <row r="373" spans="14:24" ht="15.75" x14ac:dyDescent="0.25">
      <c r="N373" s="122">
        <v>47848</v>
      </c>
      <c r="O373" s="117" t="s">
        <v>78</v>
      </c>
      <c r="P373" s="117" t="s">
        <v>78</v>
      </c>
      <c r="Q373" s="117" t="s">
        <v>78</v>
      </c>
      <c r="R373" s="117" t="s">
        <v>78</v>
      </c>
      <c r="S373" s="118" t="s">
        <v>78</v>
      </c>
      <c r="T373" s="118" t="s">
        <v>78</v>
      </c>
      <c r="U373" s="119" t="s">
        <v>78</v>
      </c>
      <c r="V373" s="119" t="s">
        <v>78</v>
      </c>
      <c r="W373" s="121" t="s">
        <v>78</v>
      </c>
      <c r="X373" s="121" t="s">
        <v>78</v>
      </c>
    </row>
    <row r="374" spans="14:24" ht="15.75" x14ac:dyDescent="0.25">
      <c r="N374" s="122">
        <v>47879</v>
      </c>
      <c r="O374" s="117" t="s">
        <v>78</v>
      </c>
      <c r="P374" s="117" t="s">
        <v>78</v>
      </c>
      <c r="Q374" s="117" t="s">
        <v>78</v>
      </c>
      <c r="R374" s="117" t="s">
        <v>78</v>
      </c>
      <c r="S374" s="118" t="s">
        <v>78</v>
      </c>
      <c r="T374" s="118" t="s">
        <v>78</v>
      </c>
      <c r="U374" s="119" t="s">
        <v>78</v>
      </c>
      <c r="V374" s="119" t="s">
        <v>78</v>
      </c>
      <c r="W374" s="121" t="s">
        <v>78</v>
      </c>
      <c r="X374" s="121" t="s">
        <v>78</v>
      </c>
    </row>
    <row r="375" spans="14:24" ht="15.75" x14ac:dyDescent="0.25">
      <c r="N375" s="122">
        <v>47907</v>
      </c>
      <c r="O375" s="117" t="s">
        <v>78</v>
      </c>
      <c r="P375" s="117" t="s">
        <v>78</v>
      </c>
      <c r="Q375" s="117" t="s">
        <v>78</v>
      </c>
      <c r="R375" s="117" t="s">
        <v>78</v>
      </c>
      <c r="S375" s="118" t="s">
        <v>78</v>
      </c>
      <c r="T375" s="118" t="s">
        <v>78</v>
      </c>
      <c r="U375" s="119" t="s">
        <v>78</v>
      </c>
      <c r="V375" s="119" t="s">
        <v>78</v>
      </c>
      <c r="W375" s="121" t="s">
        <v>78</v>
      </c>
      <c r="X375" s="121" t="s">
        <v>78</v>
      </c>
    </row>
    <row r="376" spans="14:24" ht="15.75" x14ac:dyDescent="0.25">
      <c r="N376" s="122">
        <v>47938</v>
      </c>
      <c r="O376" s="117" t="s">
        <v>78</v>
      </c>
      <c r="P376" s="117" t="s">
        <v>78</v>
      </c>
      <c r="Q376" s="117" t="s">
        <v>78</v>
      </c>
      <c r="R376" s="117" t="s">
        <v>78</v>
      </c>
      <c r="S376" s="118" t="s">
        <v>78</v>
      </c>
      <c r="T376" s="118" t="s">
        <v>78</v>
      </c>
      <c r="U376" s="119" t="s">
        <v>78</v>
      </c>
      <c r="V376" s="119" t="s">
        <v>78</v>
      </c>
      <c r="W376" s="121" t="s">
        <v>78</v>
      </c>
      <c r="X376" s="121" t="s">
        <v>78</v>
      </c>
    </row>
    <row r="377" spans="14:24" ht="15.75" x14ac:dyDescent="0.25">
      <c r="N377" s="122">
        <v>47968</v>
      </c>
      <c r="O377" s="117" t="s">
        <v>78</v>
      </c>
      <c r="P377" s="117" t="s">
        <v>78</v>
      </c>
      <c r="Q377" s="117" t="s">
        <v>78</v>
      </c>
      <c r="R377" s="117" t="s">
        <v>78</v>
      </c>
      <c r="S377" s="118" t="s">
        <v>78</v>
      </c>
      <c r="T377" s="118" t="s">
        <v>78</v>
      </c>
      <c r="U377" s="119" t="s">
        <v>78</v>
      </c>
      <c r="V377" s="119" t="s">
        <v>78</v>
      </c>
      <c r="W377" s="121" t="s">
        <v>78</v>
      </c>
      <c r="X377" s="121" t="s">
        <v>78</v>
      </c>
    </row>
    <row r="378" spans="14:24" ht="15.75" x14ac:dyDescent="0.25">
      <c r="N378" s="122">
        <v>47999</v>
      </c>
      <c r="O378" s="117" t="s">
        <v>78</v>
      </c>
      <c r="P378" s="117" t="s">
        <v>78</v>
      </c>
      <c r="Q378" s="117" t="s">
        <v>78</v>
      </c>
      <c r="R378" s="117" t="s">
        <v>78</v>
      </c>
      <c r="S378" s="118" t="s">
        <v>78</v>
      </c>
      <c r="T378" s="118" t="s">
        <v>78</v>
      </c>
      <c r="U378" s="119" t="s">
        <v>78</v>
      </c>
      <c r="V378" s="119" t="s">
        <v>78</v>
      </c>
      <c r="W378" s="121" t="s">
        <v>78</v>
      </c>
      <c r="X378" s="121" t="s">
        <v>78</v>
      </c>
    </row>
    <row r="379" spans="14:24" ht="15.75" x14ac:dyDescent="0.25">
      <c r="N379" s="122">
        <v>48029</v>
      </c>
      <c r="O379" s="117" t="s">
        <v>78</v>
      </c>
      <c r="P379" s="117" t="s">
        <v>78</v>
      </c>
      <c r="Q379" s="117" t="s">
        <v>78</v>
      </c>
      <c r="R379" s="117" t="s">
        <v>78</v>
      </c>
      <c r="S379" s="118" t="s">
        <v>78</v>
      </c>
      <c r="T379" s="118" t="s">
        <v>78</v>
      </c>
      <c r="U379" s="119" t="s">
        <v>78</v>
      </c>
      <c r="V379" s="119" t="s">
        <v>78</v>
      </c>
      <c r="W379" s="121" t="s">
        <v>78</v>
      </c>
      <c r="X379" s="121" t="s">
        <v>78</v>
      </c>
    </row>
    <row r="380" spans="14:24" ht="15.75" x14ac:dyDescent="0.25">
      <c r="N380" s="122">
        <v>48060</v>
      </c>
      <c r="O380" s="117" t="s">
        <v>78</v>
      </c>
      <c r="P380" s="117" t="s">
        <v>78</v>
      </c>
      <c r="Q380" s="117" t="s">
        <v>78</v>
      </c>
      <c r="R380" s="117" t="s">
        <v>78</v>
      </c>
      <c r="S380" s="118" t="s">
        <v>78</v>
      </c>
      <c r="T380" s="118" t="s">
        <v>78</v>
      </c>
      <c r="U380" s="119" t="s">
        <v>78</v>
      </c>
      <c r="V380" s="119" t="s">
        <v>78</v>
      </c>
      <c r="W380" s="121" t="s">
        <v>78</v>
      </c>
      <c r="X380" s="121" t="s">
        <v>78</v>
      </c>
    </row>
    <row r="381" spans="14:24" ht="15.75" x14ac:dyDescent="0.25">
      <c r="N381" s="122">
        <v>48091</v>
      </c>
      <c r="O381" s="117" t="s">
        <v>78</v>
      </c>
      <c r="P381" s="117" t="s">
        <v>78</v>
      </c>
      <c r="Q381" s="117" t="s">
        <v>78</v>
      </c>
      <c r="R381" s="117" t="s">
        <v>78</v>
      </c>
      <c r="S381" s="118" t="s">
        <v>78</v>
      </c>
      <c r="T381" s="118" t="s">
        <v>78</v>
      </c>
      <c r="U381" s="119" t="s">
        <v>78</v>
      </c>
      <c r="V381" s="119" t="s">
        <v>78</v>
      </c>
      <c r="W381" s="121" t="s">
        <v>78</v>
      </c>
      <c r="X381" s="121" t="s">
        <v>78</v>
      </c>
    </row>
    <row r="382" spans="14:24" ht="15.75" x14ac:dyDescent="0.25">
      <c r="N382" s="122">
        <v>48121</v>
      </c>
      <c r="O382" s="117" t="s">
        <v>78</v>
      </c>
      <c r="P382" s="117" t="s">
        <v>78</v>
      </c>
      <c r="Q382" s="117" t="s">
        <v>78</v>
      </c>
      <c r="R382" s="117" t="s">
        <v>78</v>
      </c>
      <c r="S382" s="118" t="s">
        <v>78</v>
      </c>
      <c r="T382" s="118" t="s">
        <v>78</v>
      </c>
      <c r="U382" s="119" t="s">
        <v>78</v>
      </c>
      <c r="V382" s="119" t="s">
        <v>78</v>
      </c>
      <c r="W382" s="121" t="s">
        <v>78</v>
      </c>
      <c r="X382" s="121" t="s">
        <v>78</v>
      </c>
    </row>
    <row r="383" spans="14:24" ht="15.75" x14ac:dyDescent="0.25">
      <c r="N383" s="122">
        <v>48152</v>
      </c>
      <c r="O383" s="117" t="s">
        <v>78</v>
      </c>
      <c r="P383" s="117" t="s">
        <v>78</v>
      </c>
      <c r="Q383" s="117" t="s">
        <v>78</v>
      </c>
      <c r="R383" s="117" t="s">
        <v>78</v>
      </c>
      <c r="S383" s="118" t="s">
        <v>78</v>
      </c>
      <c r="T383" s="118" t="s">
        <v>78</v>
      </c>
      <c r="U383" s="119" t="s">
        <v>78</v>
      </c>
      <c r="V383" s="119" t="s">
        <v>78</v>
      </c>
      <c r="W383" s="121" t="s">
        <v>78</v>
      </c>
      <c r="X383" s="121" t="s">
        <v>78</v>
      </c>
    </row>
    <row r="384" spans="14:24" ht="15.75" x14ac:dyDescent="0.25">
      <c r="N384" s="122">
        <v>48182</v>
      </c>
      <c r="O384" s="117" t="s">
        <v>78</v>
      </c>
      <c r="P384" s="117" t="s">
        <v>78</v>
      </c>
      <c r="Q384" s="117" t="s">
        <v>78</v>
      </c>
      <c r="R384" s="117" t="s">
        <v>78</v>
      </c>
      <c r="S384" s="118" t="s">
        <v>78</v>
      </c>
      <c r="T384" s="118" t="s">
        <v>78</v>
      </c>
      <c r="U384" s="119" t="s">
        <v>78</v>
      </c>
      <c r="V384" s="119" t="s">
        <v>78</v>
      </c>
      <c r="W384" s="121" t="s">
        <v>78</v>
      </c>
      <c r="X384" s="121" t="s">
        <v>78</v>
      </c>
    </row>
    <row r="385" spans="14:24" ht="15.75" x14ac:dyDescent="0.25">
      <c r="N385" s="122">
        <v>48213</v>
      </c>
      <c r="O385" s="117" t="s">
        <v>78</v>
      </c>
      <c r="P385" s="117" t="s">
        <v>78</v>
      </c>
      <c r="Q385" s="117" t="s">
        <v>78</v>
      </c>
      <c r="R385" s="117" t="s">
        <v>78</v>
      </c>
      <c r="S385" s="118" t="s">
        <v>78</v>
      </c>
      <c r="T385" s="118" t="s">
        <v>78</v>
      </c>
      <c r="U385" s="119" t="s">
        <v>78</v>
      </c>
      <c r="V385" s="119" t="s">
        <v>78</v>
      </c>
      <c r="W385" s="121" t="s">
        <v>78</v>
      </c>
      <c r="X385" s="121" t="s">
        <v>78</v>
      </c>
    </row>
    <row r="386" spans="14:24" ht="15.75" x14ac:dyDescent="0.25">
      <c r="N386" s="122">
        <v>48244</v>
      </c>
      <c r="O386" s="117" t="s">
        <v>78</v>
      </c>
      <c r="P386" s="117" t="s">
        <v>78</v>
      </c>
      <c r="Q386" s="117" t="s">
        <v>78</v>
      </c>
      <c r="R386" s="117" t="s">
        <v>78</v>
      </c>
      <c r="S386" s="118" t="s">
        <v>78</v>
      </c>
      <c r="T386" s="118" t="s">
        <v>78</v>
      </c>
      <c r="U386" s="119" t="s">
        <v>78</v>
      </c>
      <c r="V386" s="119" t="s">
        <v>78</v>
      </c>
      <c r="W386" s="121" t="s">
        <v>78</v>
      </c>
      <c r="X386" s="121" t="s">
        <v>78</v>
      </c>
    </row>
    <row r="387" spans="14:24" ht="15.75" x14ac:dyDescent="0.25">
      <c r="N387" s="122">
        <v>48273</v>
      </c>
      <c r="O387" s="117" t="s">
        <v>78</v>
      </c>
      <c r="P387" s="117" t="s">
        <v>78</v>
      </c>
      <c r="Q387" s="117" t="s">
        <v>78</v>
      </c>
      <c r="R387" s="117" t="s">
        <v>78</v>
      </c>
      <c r="S387" s="118" t="s">
        <v>78</v>
      </c>
      <c r="T387" s="118" t="s">
        <v>78</v>
      </c>
      <c r="U387" s="119" t="s">
        <v>78</v>
      </c>
      <c r="V387" s="119" t="s">
        <v>78</v>
      </c>
      <c r="W387" s="121" t="s">
        <v>78</v>
      </c>
      <c r="X387" s="121" t="s">
        <v>78</v>
      </c>
    </row>
    <row r="388" spans="14:24" ht="15.75" x14ac:dyDescent="0.25">
      <c r="N388" s="122">
        <v>48304</v>
      </c>
      <c r="O388" s="117" t="s">
        <v>78</v>
      </c>
      <c r="P388" s="117" t="s">
        <v>78</v>
      </c>
      <c r="Q388" s="117" t="s">
        <v>78</v>
      </c>
      <c r="R388" s="117" t="s">
        <v>78</v>
      </c>
      <c r="S388" s="118" t="s">
        <v>78</v>
      </c>
      <c r="T388" s="118" t="s">
        <v>78</v>
      </c>
      <c r="U388" s="119" t="s">
        <v>78</v>
      </c>
      <c r="V388" s="119" t="s">
        <v>78</v>
      </c>
      <c r="W388" s="121" t="s">
        <v>78</v>
      </c>
      <c r="X388" s="121" t="s">
        <v>78</v>
      </c>
    </row>
    <row r="389" spans="14:24" ht="15.75" x14ac:dyDescent="0.25">
      <c r="N389" s="122">
        <v>48334</v>
      </c>
      <c r="O389" s="117" t="s">
        <v>78</v>
      </c>
      <c r="P389" s="117" t="s">
        <v>78</v>
      </c>
      <c r="Q389" s="117" t="s">
        <v>78</v>
      </c>
      <c r="R389" s="117" t="s">
        <v>78</v>
      </c>
      <c r="S389" s="118" t="s">
        <v>78</v>
      </c>
      <c r="T389" s="118" t="s">
        <v>78</v>
      </c>
      <c r="U389" s="119" t="s">
        <v>78</v>
      </c>
      <c r="V389" s="119" t="s">
        <v>78</v>
      </c>
      <c r="W389" s="121" t="s">
        <v>78</v>
      </c>
      <c r="X389" s="121" t="s">
        <v>78</v>
      </c>
    </row>
    <row r="390" spans="14:24" ht="15.75" x14ac:dyDescent="0.25">
      <c r="N390" s="122">
        <v>48365</v>
      </c>
      <c r="O390" s="117" t="s">
        <v>78</v>
      </c>
      <c r="P390" s="117" t="s">
        <v>78</v>
      </c>
      <c r="Q390" s="117" t="s">
        <v>78</v>
      </c>
      <c r="R390" s="117" t="s">
        <v>78</v>
      </c>
      <c r="S390" s="118" t="s">
        <v>78</v>
      </c>
      <c r="T390" s="118" t="s">
        <v>78</v>
      </c>
      <c r="U390" s="119" t="s">
        <v>78</v>
      </c>
      <c r="V390" s="119" t="s">
        <v>78</v>
      </c>
      <c r="W390" s="121" t="s">
        <v>78</v>
      </c>
      <c r="X390" s="121" t="s">
        <v>78</v>
      </c>
    </row>
    <row r="391" spans="14:24" ht="15.75" x14ac:dyDescent="0.25">
      <c r="N391" s="122">
        <v>48395</v>
      </c>
      <c r="O391" s="117" t="s">
        <v>78</v>
      </c>
      <c r="P391" s="117" t="s">
        <v>78</v>
      </c>
      <c r="Q391" s="117" t="s">
        <v>78</v>
      </c>
      <c r="R391" s="117" t="s">
        <v>78</v>
      </c>
      <c r="S391" s="118" t="s">
        <v>78</v>
      </c>
      <c r="T391" s="118" t="s">
        <v>78</v>
      </c>
      <c r="U391" s="119" t="s">
        <v>78</v>
      </c>
      <c r="V391" s="119" t="s">
        <v>78</v>
      </c>
      <c r="W391" s="121" t="s">
        <v>78</v>
      </c>
      <c r="X391" s="121" t="s">
        <v>78</v>
      </c>
    </row>
    <row r="392" spans="14:24" ht="15.75" x14ac:dyDescent="0.25">
      <c r="N392" s="122">
        <v>48426</v>
      </c>
      <c r="O392" s="117" t="s">
        <v>78</v>
      </c>
      <c r="P392" s="117" t="s">
        <v>78</v>
      </c>
      <c r="Q392" s="117" t="s">
        <v>78</v>
      </c>
      <c r="R392" s="117" t="s">
        <v>78</v>
      </c>
      <c r="S392" s="118" t="s">
        <v>78</v>
      </c>
      <c r="T392" s="118" t="s">
        <v>78</v>
      </c>
      <c r="U392" s="119" t="s">
        <v>78</v>
      </c>
      <c r="V392" s="119" t="s">
        <v>78</v>
      </c>
      <c r="W392" s="121" t="s">
        <v>78</v>
      </c>
      <c r="X392" s="121" t="s">
        <v>78</v>
      </c>
    </row>
    <row r="393" spans="14:24" ht="15.75" x14ac:dyDescent="0.25">
      <c r="N393" s="122">
        <v>48457</v>
      </c>
      <c r="O393" s="117" t="s">
        <v>78</v>
      </c>
      <c r="P393" s="117" t="s">
        <v>78</v>
      </c>
      <c r="Q393" s="117" t="s">
        <v>78</v>
      </c>
      <c r="R393" s="117" t="s">
        <v>78</v>
      </c>
      <c r="S393" s="118" t="s">
        <v>78</v>
      </c>
      <c r="T393" s="118" t="s">
        <v>78</v>
      </c>
      <c r="U393" s="119" t="s">
        <v>78</v>
      </c>
      <c r="V393" s="119" t="s">
        <v>78</v>
      </c>
      <c r="W393" s="121" t="s">
        <v>78</v>
      </c>
      <c r="X393" s="121" t="s">
        <v>78</v>
      </c>
    </row>
    <row r="394" spans="14:24" ht="15.75" x14ac:dyDescent="0.25">
      <c r="N394" s="122">
        <v>48487</v>
      </c>
      <c r="O394" s="117" t="s">
        <v>78</v>
      </c>
      <c r="P394" s="117" t="s">
        <v>78</v>
      </c>
      <c r="Q394" s="117" t="s">
        <v>78</v>
      </c>
      <c r="R394" s="117" t="s">
        <v>78</v>
      </c>
      <c r="S394" s="118" t="s">
        <v>78</v>
      </c>
      <c r="T394" s="118" t="s">
        <v>78</v>
      </c>
      <c r="U394" s="119" t="s">
        <v>78</v>
      </c>
      <c r="V394" s="119" t="s">
        <v>78</v>
      </c>
      <c r="W394" s="121" t="s">
        <v>78</v>
      </c>
      <c r="X394" s="121" t="s">
        <v>78</v>
      </c>
    </row>
    <row r="395" spans="14:24" ht="15.75" x14ac:dyDescent="0.25">
      <c r="N395" s="122">
        <v>48518</v>
      </c>
      <c r="O395" s="117" t="s">
        <v>78</v>
      </c>
      <c r="P395" s="117" t="s">
        <v>78</v>
      </c>
      <c r="Q395" s="117" t="s">
        <v>78</v>
      </c>
      <c r="R395" s="117" t="s">
        <v>78</v>
      </c>
      <c r="S395" s="118" t="s">
        <v>78</v>
      </c>
      <c r="T395" s="118" t="s">
        <v>78</v>
      </c>
      <c r="U395" s="119" t="s">
        <v>78</v>
      </c>
      <c r="V395" s="119" t="s">
        <v>78</v>
      </c>
      <c r="W395" s="121" t="s">
        <v>78</v>
      </c>
      <c r="X395" s="121" t="s">
        <v>78</v>
      </c>
    </row>
    <row r="396" spans="14:24" ht="15.75" x14ac:dyDescent="0.25">
      <c r="N396" s="122">
        <v>48548</v>
      </c>
      <c r="O396" s="117" t="s">
        <v>78</v>
      </c>
      <c r="P396" s="117" t="s">
        <v>78</v>
      </c>
      <c r="Q396" s="117" t="s">
        <v>78</v>
      </c>
      <c r="R396" s="117" t="s">
        <v>78</v>
      </c>
      <c r="S396" s="118" t="s">
        <v>78</v>
      </c>
      <c r="T396" s="118" t="s">
        <v>78</v>
      </c>
      <c r="U396" s="119" t="s">
        <v>78</v>
      </c>
      <c r="V396" s="119" t="s">
        <v>78</v>
      </c>
      <c r="W396" s="121" t="s">
        <v>78</v>
      </c>
      <c r="X396" s="121" t="s">
        <v>78</v>
      </c>
    </row>
    <row r="397" spans="14:24" ht="15.75" x14ac:dyDescent="0.25">
      <c r="N397" s="122">
        <v>48579</v>
      </c>
      <c r="O397" s="117" t="s">
        <v>78</v>
      </c>
      <c r="P397" s="117" t="s">
        <v>78</v>
      </c>
      <c r="Q397" s="117" t="s">
        <v>78</v>
      </c>
      <c r="R397" s="117" t="s">
        <v>78</v>
      </c>
      <c r="S397" s="118" t="s">
        <v>78</v>
      </c>
      <c r="T397" s="118" t="s">
        <v>78</v>
      </c>
      <c r="U397" s="119" t="s">
        <v>78</v>
      </c>
      <c r="V397" s="119" t="s">
        <v>78</v>
      </c>
      <c r="W397" s="121" t="s">
        <v>78</v>
      </c>
      <c r="X397" s="121" t="s">
        <v>78</v>
      </c>
    </row>
    <row r="398" spans="14:24" ht="15.75" x14ac:dyDescent="0.25">
      <c r="N398" s="122">
        <v>48610</v>
      </c>
      <c r="O398" s="117" t="s">
        <v>78</v>
      </c>
      <c r="P398" s="117" t="s">
        <v>78</v>
      </c>
      <c r="Q398" s="117" t="s">
        <v>78</v>
      </c>
      <c r="R398" s="117" t="s">
        <v>78</v>
      </c>
      <c r="S398" s="118" t="s">
        <v>78</v>
      </c>
      <c r="T398" s="118" t="s">
        <v>78</v>
      </c>
      <c r="U398" s="119" t="s">
        <v>78</v>
      </c>
      <c r="V398" s="119" t="s">
        <v>78</v>
      </c>
      <c r="W398" s="121" t="s">
        <v>78</v>
      </c>
      <c r="X398" s="121" t="s">
        <v>78</v>
      </c>
    </row>
    <row r="399" spans="14:24" ht="15.75" x14ac:dyDescent="0.25">
      <c r="N399" s="122">
        <v>48638</v>
      </c>
      <c r="O399" s="117" t="s">
        <v>78</v>
      </c>
      <c r="P399" s="117" t="s">
        <v>78</v>
      </c>
      <c r="Q399" s="117" t="s">
        <v>78</v>
      </c>
      <c r="R399" s="117" t="s">
        <v>78</v>
      </c>
      <c r="S399" s="118" t="s">
        <v>78</v>
      </c>
      <c r="T399" s="118" t="s">
        <v>78</v>
      </c>
      <c r="U399" s="119" t="s">
        <v>78</v>
      </c>
      <c r="V399" s="119" t="s">
        <v>78</v>
      </c>
      <c r="W399" s="121" t="s">
        <v>78</v>
      </c>
      <c r="X399" s="121" t="s">
        <v>78</v>
      </c>
    </row>
    <row r="400" spans="14:24" ht="15.75" x14ac:dyDescent="0.25">
      <c r="N400" s="122">
        <v>48669</v>
      </c>
      <c r="O400" s="117" t="s">
        <v>78</v>
      </c>
      <c r="P400" s="117" t="s">
        <v>78</v>
      </c>
      <c r="Q400" s="117" t="s">
        <v>78</v>
      </c>
      <c r="R400" s="117" t="s">
        <v>78</v>
      </c>
      <c r="S400" s="118" t="s">
        <v>78</v>
      </c>
      <c r="T400" s="118" t="s">
        <v>78</v>
      </c>
      <c r="U400" s="119" t="s">
        <v>78</v>
      </c>
      <c r="V400" s="119" t="s">
        <v>78</v>
      </c>
      <c r="W400" s="121" t="s">
        <v>78</v>
      </c>
      <c r="X400" s="121" t="s">
        <v>78</v>
      </c>
    </row>
    <row r="401" spans="14:24" ht="15.75" x14ac:dyDescent="0.25">
      <c r="N401" s="122">
        <v>48699</v>
      </c>
      <c r="O401" s="117" t="s">
        <v>78</v>
      </c>
      <c r="P401" s="117" t="s">
        <v>78</v>
      </c>
      <c r="Q401" s="117" t="s">
        <v>78</v>
      </c>
      <c r="R401" s="117" t="s">
        <v>78</v>
      </c>
      <c r="S401" s="118" t="s">
        <v>78</v>
      </c>
      <c r="T401" s="118" t="s">
        <v>78</v>
      </c>
      <c r="U401" s="119" t="s">
        <v>78</v>
      </c>
      <c r="V401" s="119" t="s">
        <v>78</v>
      </c>
      <c r="W401" s="121" t="s">
        <v>78</v>
      </c>
      <c r="X401" s="121" t="s">
        <v>78</v>
      </c>
    </row>
    <row r="402" spans="14:24" ht="15.75" x14ac:dyDescent="0.25">
      <c r="N402" s="122">
        <v>48730</v>
      </c>
      <c r="O402" s="117" t="s">
        <v>78</v>
      </c>
      <c r="P402" s="117" t="s">
        <v>78</v>
      </c>
      <c r="Q402" s="117" t="s">
        <v>78</v>
      </c>
      <c r="R402" s="117" t="s">
        <v>78</v>
      </c>
      <c r="S402" s="118" t="s">
        <v>78</v>
      </c>
      <c r="T402" s="118" t="s">
        <v>78</v>
      </c>
      <c r="U402" s="119" t="s">
        <v>78</v>
      </c>
      <c r="V402" s="119" t="s">
        <v>78</v>
      </c>
      <c r="W402" s="121" t="s">
        <v>78</v>
      </c>
      <c r="X402" s="121" t="s">
        <v>78</v>
      </c>
    </row>
    <row r="403" spans="14:24" ht="15.75" x14ac:dyDescent="0.25">
      <c r="N403" s="122">
        <v>48760</v>
      </c>
      <c r="O403" s="117" t="s">
        <v>78</v>
      </c>
      <c r="P403" s="117" t="s">
        <v>78</v>
      </c>
      <c r="Q403" s="117" t="s">
        <v>78</v>
      </c>
      <c r="R403" s="117" t="s">
        <v>78</v>
      </c>
      <c r="S403" s="118" t="s">
        <v>78</v>
      </c>
      <c r="T403" s="118" t="s">
        <v>78</v>
      </c>
      <c r="U403" s="119" t="s">
        <v>78</v>
      </c>
      <c r="V403" s="119" t="s">
        <v>78</v>
      </c>
      <c r="W403" s="121" t="s">
        <v>78</v>
      </c>
      <c r="X403" s="121" t="s">
        <v>78</v>
      </c>
    </row>
    <row r="404" spans="14:24" ht="15.75" x14ac:dyDescent="0.25">
      <c r="N404" s="122">
        <v>48791</v>
      </c>
      <c r="O404" s="117" t="s">
        <v>78</v>
      </c>
      <c r="P404" s="117" t="s">
        <v>78</v>
      </c>
      <c r="Q404" s="117" t="s">
        <v>78</v>
      </c>
      <c r="R404" s="117" t="s">
        <v>78</v>
      </c>
      <c r="S404" s="118" t="s">
        <v>78</v>
      </c>
      <c r="T404" s="118" t="s">
        <v>78</v>
      </c>
      <c r="U404" s="119" t="s">
        <v>78</v>
      </c>
      <c r="V404" s="119" t="s">
        <v>78</v>
      </c>
      <c r="W404" s="121" t="s">
        <v>78</v>
      </c>
      <c r="X404" s="121" t="s">
        <v>78</v>
      </c>
    </row>
    <row r="405" spans="14:24" ht="15.75" x14ac:dyDescent="0.25">
      <c r="N405" s="122">
        <v>48822</v>
      </c>
      <c r="O405" s="117" t="s">
        <v>78</v>
      </c>
      <c r="P405" s="117" t="s">
        <v>78</v>
      </c>
      <c r="Q405" s="117" t="s">
        <v>78</v>
      </c>
      <c r="R405" s="117" t="s">
        <v>78</v>
      </c>
      <c r="S405" s="118" t="s">
        <v>78</v>
      </c>
      <c r="T405" s="118" t="s">
        <v>78</v>
      </c>
      <c r="U405" s="119" t="s">
        <v>78</v>
      </c>
      <c r="V405" s="119" t="s">
        <v>78</v>
      </c>
      <c r="W405" s="121" t="s">
        <v>78</v>
      </c>
      <c r="X405" s="121" t="s">
        <v>78</v>
      </c>
    </row>
    <row r="406" spans="14:24" ht="15.75" x14ac:dyDescent="0.25">
      <c r="N406" s="122">
        <v>48852</v>
      </c>
      <c r="O406" s="117" t="s">
        <v>78</v>
      </c>
      <c r="P406" s="117" t="s">
        <v>78</v>
      </c>
      <c r="Q406" s="117" t="s">
        <v>78</v>
      </c>
      <c r="R406" s="117" t="s">
        <v>78</v>
      </c>
      <c r="S406" s="118" t="s">
        <v>78</v>
      </c>
      <c r="T406" s="118" t="s">
        <v>78</v>
      </c>
      <c r="U406" s="119" t="s">
        <v>78</v>
      </c>
      <c r="V406" s="119" t="s">
        <v>78</v>
      </c>
      <c r="W406" s="121" t="s">
        <v>78</v>
      </c>
      <c r="X406" s="121" t="s">
        <v>78</v>
      </c>
    </row>
    <row r="407" spans="14:24" ht="15.75" x14ac:dyDescent="0.25">
      <c r="N407" s="122">
        <v>48883</v>
      </c>
      <c r="O407" s="117" t="s">
        <v>78</v>
      </c>
      <c r="P407" s="117" t="s">
        <v>78</v>
      </c>
      <c r="Q407" s="117" t="s">
        <v>78</v>
      </c>
      <c r="R407" s="117" t="s">
        <v>78</v>
      </c>
      <c r="S407" s="118" t="s">
        <v>78</v>
      </c>
      <c r="T407" s="118" t="s">
        <v>78</v>
      </c>
      <c r="U407" s="119" t="s">
        <v>78</v>
      </c>
      <c r="V407" s="119" t="s">
        <v>78</v>
      </c>
      <c r="W407" s="121" t="s">
        <v>78</v>
      </c>
      <c r="X407" s="121" t="s">
        <v>78</v>
      </c>
    </row>
    <row r="408" spans="14:24" ht="15.75" x14ac:dyDescent="0.25">
      <c r="N408" s="122">
        <v>48913</v>
      </c>
      <c r="O408" s="117" t="s">
        <v>78</v>
      </c>
      <c r="P408" s="117" t="s">
        <v>78</v>
      </c>
      <c r="Q408" s="117" t="s">
        <v>78</v>
      </c>
      <c r="R408" s="117" t="s">
        <v>78</v>
      </c>
      <c r="S408" s="118" t="s">
        <v>78</v>
      </c>
      <c r="T408" s="118" t="s">
        <v>78</v>
      </c>
      <c r="U408" s="119" t="s">
        <v>78</v>
      </c>
      <c r="V408" s="119" t="s">
        <v>78</v>
      </c>
      <c r="W408" s="121" t="s">
        <v>78</v>
      </c>
      <c r="X408" s="121" t="s">
        <v>78</v>
      </c>
    </row>
    <row r="409" spans="14:24" ht="15.75" x14ac:dyDescent="0.25">
      <c r="N409" s="122">
        <v>48944</v>
      </c>
      <c r="O409" s="117" t="s">
        <v>78</v>
      </c>
      <c r="P409" s="117" t="s">
        <v>78</v>
      </c>
      <c r="Q409" s="117" t="s">
        <v>78</v>
      </c>
      <c r="R409" s="117" t="s">
        <v>78</v>
      </c>
      <c r="S409" s="118" t="s">
        <v>78</v>
      </c>
      <c r="T409" s="118" t="s">
        <v>78</v>
      </c>
      <c r="U409" s="119" t="s">
        <v>78</v>
      </c>
      <c r="V409" s="119" t="s">
        <v>78</v>
      </c>
      <c r="W409" s="121" t="s">
        <v>78</v>
      </c>
      <c r="X409" s="121" t="s">
        <v>78</v>
      </c>
    </row>
    <row r="410" spans="14:24" ht="15.75" x14ac:dyDescent="0.25">
      <c r="N410" s="122">
        <v>48975</v>
      </c>
      <c r="O410" s="117" t="s">
        <v>78</v>
      </c>
      <c r="P410" s="117" t="s">
        <v>78</v>
      </c>
      <c r="Q410" s="117" t="s">
        <v>78</v>
      </c>
      <c r="R410" s="117" t="s">
        <v>78</v>
      </c>
      <c r="S410" s="118" t="s">
        <v>78</v>
      </c>
      <c r="T410" s="118" t="s">
        <v>78</v>
      </c>
      <c r="U410" s="119" t="s">
        <v>78</v>
      </c>
      <c r="V410" s="119" t="s">
        <v>78</v>
      </c>
      <c r="W410" s="121" t="s">
        <v>78</v>
      </c>
      <c r="X410" s="121" t="s">
        <v>78</v>
      </c>
    </row>
    <row r="411" spans="14:24" ht="15.75" x14ac:dyDescent="0.25">
      <c r="N411" s="122">
        <v>49003</v>
      </c>
      <c r="O411" s="117" t="s">
        <v>78</v>
      </c>
      <c r="P411" s="117" t="s">
        <v>78</v>
      </c>
      <c r="Q411" s="117" t="s">
        <v>78</v>
      </c>
      <c r="R411" s="117" t="s">
        <v>78</v>
      </c>
      <c r="S411" s="118" t="s">
        <v>78</v>
      </c>
      <c r="T411" s="118" t="s">
        <v>78</v>
      </c>
      <c r="U411" s="119" t="s">
        <v>78</v>
      </c>
      <c r="V411" s="119" t="s">
        <v>78</v>
      </c>
      <c r="W411" s="121" t="s">
        <v>78</v>
      </c>
      <c r="X411" s="121" t="s">
        <v>78</v>
      </c>
    </row>
    <row r="412" spans="14:24" ht="15.75" x14ac:dyDescent="0.25">
      <c r="N412" s="122">
        <v>49034</v>
      </c>
      <c r="O412" s="117" t="s">
        <v>78</v>
      </c>
      <c r="P412" s="117" t="s">
        <v>78</v>
      </c>
      <c r="Q412" s="117" t="s">
        <v>78</v>
      </c>
      <c r="R412" s="117" t="s">
        <v>78</v>
      </c>
      <c r="S412" s="118" t="s">
        <v>78</v>
      </c>
      <c r="T412" s="118" t="s">
        <v>78</v>
      </c>
      <c r="U412" s="119" t="s">
        <v>78</v>
      </c>
      <c r="V412" s="119" t="s">
        <v>78</v>
      </c>
      <c r="W412" s="121" t="s">
        <v>78</v>
      </c>
      <c r="X412" s="121" t="s">
        <v>78</v>
      </c>
    </row>
    <row r="413" spans="14:24" ht="15.75" x14ac:dyDescent="0.25">
      <c r="N413" s="122">
        <v>49064</v>
      </c>
      <c r="O413" s="117" t="s">
        <v>78</v>
      </c>
      <c r="P413" s="117" t="s">
        <v>78</v>
      </c>
      <c r="Q413" s="117" t="s">
        <v>78</v>
      </c>
      <c r="R413" s="117" t="s">
        <v>78</v>
      </c>
      <c r="S413" s="118" t="s">
        <v>78</v>
      </c>
      <c r="T413" s="118" t="s">
        <v>78</v>
      </c>
      <c r="U413" s="119" t="s">
        <v>78</v>
      </c>
      <c r="V413" s="119" t="s">
        <v>78</v>
      </c>
      <c r="W413" s="121" t="s">
        <v>78</v>
      </c>
      <c r="X413" s="121" t="s">
        <v>78</v>
      </c>
    </row>
    <row r="414" spans="14:24" ht="15.75" x14ac:dyDescent="0.25">
      <c r="N414" s="122">
        <v>49095</v>
      </c>
      <c r="O414" s="117" t="s">
        <v>78</v>
      </c>
      <c r="P414" s="117" t="s">
        <v>78</v>
      </c>
      <c r="Q414" s="117" t="s">
        <v>78</v>
      </c>
      <c r="R414" s="117" t="s">
        <v>78</v>
      </c>
      <c r="S414" s="118" t="s">
        <v>78</v>
      </c>
      <c r="T414" s="118" t="s">
        <v>78</v>
      </c>
      <c r="U414" s="119" t="s">
        <v>78</v>
      </c>
      <c r="V414" s="119" t="s">
        <v>78</v>
      </c>
      <c r="W414" s="121" t="s">
        <v>78</v>
      </c>
      <c r="X414" s="121" t="s">
        <v>78</v>
      </c>
    </row>
    <row r="415" spans="14:24" ht="15.75" x14ac:dyDescent="0.25">
      <c r="N415" s="122">
        <v>49125</v>
      </c>
      <c r="O415" s="117" t="s">
        <v>78</v>
      </c>
      <c r="P415" s="117" t="s">
        <v>78</v>
      </c>
      <c r="Q415" s="117" t="s">
        <v>78</v>
      </c>
      <c r="R415" s="117" t="s">
        <v>78</v>
      </c>
      <c r="S415" s="118" t="s">
        <v>78</v>
      </c>
      <c r="T415" s="118" t="s">
        <v>78</v>
      </c>
      <c r="U415" s="119" t="s">
        <v>78</v>
      </c>
      <c r="V415" s="119" t="s">
        <v>78</v>
      </c>
      <c r="W415" s="121" t="s">
        <v>78</v>
      </c>
      <c r="X415" s="121" t="s">
        <v>78</v>
      </c>
    </row>
    <row r="416" spans="14:24" ht="15.75" x14ac:dyDescent="0.25">
      <c r="N416" s="122">
        <v>49156</v>
      </c>
      <c r="O416" s="117" t="s">
        <v>78</v>
      </c>
      <c r="P416" s="117" t="s">
        <v>78</v>
      </c>
      <c r="Q416" s="117" t="s">
        <v>78</v>
      </c>
      <c r="R416" s="117" t="s">
        <v>78</v>
      </c>
      <c r="S416" s="118" t="s">
        <v>78</v>
      </c>
      <c r="T416" s="118" t="s">
        <v>78</v>
      </c>
      <c r="U416" s="119" t="s">
        <v>78</v>
      </c>
      <c r="V416" s="119" t="s">
        <v>78</v>
      </c>
      <c r="W416" s="121" t="s">
        <v>78</v>
      </c>
      <c r="X416" s="121" t="s">
        <v>78</v>
      </c>
    </row>
    <row r="417" spans="14:24" ht="15.75" x14ac:dyDescent="0.25">
      <c r="N417" s="122">
        <v>49187</v>
      </c>
      <c r="O417" s="117" t="s">
        <v>78</v>
      </c>
      <c r="P417" s="117" t="s">
        <v>78</v>
      </c>
      <c r="Q417" s="117" t="s">
        <v>78</v>
      </c>
      <c r="R417" s="117" t="s">
        <v>78</v>
      </c>
      <c r="S417" s="118" t="s">
        <v>78</v>
      </c>
      <c r="T417" s="118" t="s">
        <v>78</v>
      </c>
      <c r="U417" s="119" t="s">
        <v>78</v>
      </c>
      <c r="V417" s="119" t="s">
        <v>78</v>
      </c>
      <c r="W417" s="121" t="s">
        <v>78</v>
      </c>
      <c r="X417" s="121" t="s">
        <v>78</v>
      </c>
    </row>
    <row r="418" spans="14:24" ht="15.75" x14ac:dyDescent="0.25">
      <c r="N418" s="122">
        <v>49217</v>
      </c>
      <c r="O418" s="117" t="s">
        <v>78</v>
      </c>
      <c r="P418" s="117" t="s">
        <v>78</v>
      </c>
      <c r="Q418" s="117" t="s">
        <v>78</v>
      </c>
      <c r="R418" s="117" t="s">
        <v>78</v>
      </c>
      <c r="S418" s="118" t="s">
        <v>78</v>
      </c>
      <c r="T418" s="118" t="s">
        <v>78</v>
      </c>
      <c r="U418" s="119" t="s">
        <v>78</v>
      </c>
      <c r="V418" s="119" t="s">
        <v>78</v>
      </c>
      <c r="W418" s="121" t="s">
        <v>78</v>
      </c>
      <c r="X418" s="121" t="s">
        <v>78</v>
      </c>
    </row>
    <row r="419" spans="14:24" ht="15.75" x14ac:dyDescent="0.25">
      <c r="N419" s="122">
        <v>49248</v>
      </c>
      <c r="O419" s="117" t="s">
        <v>78</v>
      </c>
      <c r="P419" s="117" t="s">
        <v>78</v>
      </c>
      <c r="Q419" s="117" t="s">
        <v>78</v>
      </c>
      <c r="R419" s="117" t="s">
        <v>78</v>
      </c>
      <c r="S419" s="118" t="s">
        <v>78</v>
      </c>
      <c r="T419" s="118" t="s">
        <v>78</v>
      </c>
      <c r="U419" s="119" t="s">
        <v>78</v>
      </c>
      <c r="V419" s="119" t="s">
        <v>78</v>
      </c>
      <c r="W419" s="121" t="s">
        <v>78</v>
      </c>
      <c r="X419" s="121" t="s">
        <v>78</v>
      </c>
    </row>
    <row r="420" spans="14:24" ht="15.75" x14ac:dyDescent="0.25">
      <c r="N420" s="122">
        <v>49278</v>
      </c>
      <c r="O420" s="117" t="s">
        <v>78</v>
      </c>
      <c r="P420" s="117" t="s">
        <v>78</v>
      </c>
      <c r="Q420" s="117" t="s">
        <v>78</v>
      </c>
      <c r="R420" s="117" t="s">
        <v>78</v>
      </c>
      <c r="S420" s="118" t="s">
        <v>78</v>
      </c>
      <c r="T420" s="118" t="s">
        <v>78</v>
      </c>
      <c r="U420" s="119" t="s">
        <v>78</v>
      </c>
      <c r="V420" s="119" t="s">
        <v>78</v>
      </c>
      <c r="W420" s="121" t="s">
        <v>78</v>
      </c>
      <c r="X420" s="121" t="s">
        <v>78</v>
      </c>
    </row>
    <row r="421" spans="14:24" ht="15.75" x14ac:dyDescent="0.25">
      <c r="N421" s="122">
        <v>49309</v>
      </c>
      <c r="O421" s="117" t="s">
        <v>78</v>
      </c>
      <c r="P421" s="117" t="s">
        <v>78</v>
      </c>
      <c r="Q421" s="117" t="s">
        <v>78</v>
      </c>
      <c r="R421" s="117" t="s">
        <v>78</v>
      </c>
      <c r="S421" s="118" t="s">
        <v>78</v>
      </c>
      <c r="T421" s="118" t="s">
        <v>78</v>
      </c>
      <c r="U421" s="119" t="s">
        <v>78</v>
      </c>
      <c r="V421" s="119" t="s">
        <v>78</v>
      </c>
      <c r="W421" s="121" t="s">
        <v>78</v>
      </c>
      <c r="X421" s="121" t="s">
        <v>78</v>
      </c>
    </row>
    <row r="422" spans="14:24" ht="15.75" x14ac:dyDescent="0.25">
      <c r="N422" s="122">
        <v>49340</v>
      </c>
      <c r="O422" s="117" t="s">
        <v>78</v>
      </c>
      <c r="P422" s="117" t="s">
        <v>78</v>
      </c>
      <c r="Q422" s="117" t="s">
        <v>78</v>
      </c>
      <c r="R422" s="117" t="s">
        <v>78</v>
      </c>
      <c r="S422" s="118" t="s">
        <v>78</v>
      </c>
      <c r="T422" s="118" t="s">
        <v>78</v>
      </c>
      <c r="U422" s="119" t="s">
        <v>78</v>
      </c>
      <c r="V422" s="119" t="s">
        <v>78</v>
      </c>
      <c r="W422" s="121" t="s">
        <v>78</v>
      </c>
      <c r="X422" s="121" t="s">
        <v>78</v>
      </c>
    </row>
    <row r="423" spans="14:24" ht="15.75" x14ac:dyDescent="0.25">
      <c r="N423" s="122">
        <v>49368</v>
      </c>
      <c r="O423" s="117" t="s">
        <v>78</v>
      </c>
      <c r="P423" s="117" t="s">
        <v>78</v>
      </c>
      <c r="Q423" s="117" t="s">
        <v>78</v>
      </c>
      <c r="R423" s="117" t="s">
        <v>78</v>
      </c>
      <c r="S423" s="118" t="s">
        <v>78</v>
      </c>
      <c r="T423" s="118" t="s">
        <v>78</v>
      </c>
      <c r="U423" s="119" t="s">
        <v>78</v>
      </c>
      <c r="V423" s="119" t="s">
        <v>78</v>
      </c>
      <c r="W423" s="121" t="s">
        <v>78</v>
      </c>
      <c r="X423" s="121" t="s">
        <v>78</v>
      </c>
    </row>
    <row r="424" spans="14:24" ht="15.75" x14ac:dyDescent="0.25">
      <c r="N424" s="122">
        <v>49399</v>
      </c>
      <c r="O424" s="117" t="s">
        <v>78</v>
      </c>
      <c r="P424" s="117" t="s">
        <v>78</v>
      </c>
      <c r="Q424" s="117" t="s">
        <v>78</v>
      </c>
      <c r="R424" s="117" t="s">
        <v>78</v>
      </c>
      <c r="S424" s="118" t="s">
        <v>78</v>
      </c>
      <c r="T424" s="118" t="s">
        <v>78</v>
      </c>
      <c r="U424" s="119" t="s">
        <v>78</v>
      </c>
      <c r="V424" s="119" t="s">
        <v>78</v>
      </c>
      <c r="W424" s="121" t="s">
        <v>78</v>
      </c>
      <c r="X424" s="121" t="s">
        <v>78</v>
      </c>
    </row>
    <row r="425" spans="14:24" ht="15.75" x14ac:dyDescent="0.25">
      <c r="N425" s="122">
        <v>49429</v>
      </c>
      <c r="O425" s="117" t="s">
        <v>78</v>
      </c>
      <c r="P425" s="117" t="s">
        <v>78</v>
      </c>
      <c r="Q425" s="117" t="s">
        <v>78</v>
      </c>
      <c r="R425" s="117" t="s">
        <v>78</v>
      </c>
      <c r="S425" s="118" t="s">
        <v>78</v>
      </c>
      <c r="T425" s="118" t="s">
        <v>78</v>
      </c>
      <c r="U425" s="119" t="s">
        <v>78</v>
      </c>
      <c r="V425" s="119" t="s">
        <v>78</v>
      </c>
      <c r="W425" s="121" t="s">
        <v>78</v>
      </c>
      <c r="X425" s="121" t="s">
        <v>78</v>
      </c>
    </row>
    <row r="426" spans="14:24" ht="15.75" x14ac:dyDescent="0.25">
      <c r="N426" s="122">
        <v>49460</v>
      </c>
      <c r="O426" s="117" t="s">
        <v>78</v>
      </c>
      <c r="P426" s="117" t="s">
        <v>78</v>
      </c>
      <c r="Q426" s="117" t="s">
        <v>78</v>
      </c>
      <c r="R426" s="117" t="s">
        <v>78</v>
      </c>
      <c r="S426" s="118" t="s">
        <v>78</v>
      </c>
      <c r="T426" s="118" t="s">
        <v>78</v>
      </c>
      <c r="U426" s="119" t="s">
        <v>78</v>
      </c>
      <c r="V426" s="119" t="s">
        <v>78</v>
      </c>
      <c r="W426" s="121" t="s">
        <v>78</v>
      </c>
      <c r="X426" s="121" t="s">
        <v>78</v>
      </c>
    </row>
    <row r="427" spans="14:24" ht="15.75" x14ac:dyDescent="0.25">
      <c r="N427" s="122">
        <v>49490</v>
      </c>
      <c r="O427" s="117" t="s">
        <v>78</v>
      </c>
      <c r="P427" s="117" t="s">
        <v>78</v>
      </c>
      <c r="Q427" s="117" t="s">
        <v>78</v>
      </c>
      <c r="R427" s="117" t="s">
        <v>78</v>
      </c>
      <c r="S427" s="118" t="s">
        <v>78</v>
      </c>
      <c r="T427" s="118" t="s">
        <v>78</v>
      </c>
      <c r="U427" s="119" t="s">
        <v>78</v>
      </c>
      <c r="V427" s="119" t="s">
        <v>78</v>
      </c>
      <c r="W427" s="121" t="s">
        <v>78</v>
      </c>
      <c r="X427" s="121" t="s">
        <v>78</v>
      </c>
    </row>
    <row r="428" spans="14:24" ht="15.75" x14ac:dyDescent="0.25">
      <c r="N428" s="122">
        <v>49521</v>
      </c>
      <c r="O428" s="117" t="s">
        <v>78</v>
      </c>
      <c r="P428" s="117" t="s">
        <v>78</v>
      </c>
      <c r="Q428" s="117" t="s">
        <v>78</v>
      </c>
      <c r="R428" s="117" t="s">
        <v>78</v>
      </c>
      <c r="S428" s="118" t="s">
        <v>78</v>
      </c>
      <c r="T428" s="118" t="s">
        <v>78</v>
      </c>
      <c r="U428" s="119" t="s">
        <v>78</v>
      </c>
      <c r="V428" s="119" t="s">
        <v>78</v>
      </c>
      <c r="W428" s="121" t="s">
        <v>78</v>
      </c>
      <c r="X428" s="121" t="s">
        <v>78</v>
      </c>
    </row>
    <row r="429" spans="14:24" ht="15.75" x14ac:dyDescent="0.25">
      <c r="N429" s="122">
        <v>49552</v>
      </c>
      <c r="O429" s="117" t="s">
        <v>78</v>
      </c>
      <c r="P429" s="117" t="s">
        <v>78</v>
      </c>
      <c r="Q429" s="117" t="s">
        <v>78</v>
      </c>
      <c r="R429" s="117" t="s">
        <v>78</v>
      </c>
      <c r="S429" s="118" t="s">
        <v>78</v>
      </c>
      <c r="T429" s="118" t="s">
        <v>78</v>
      </c>
      <c r="U429" s="119" t="s">
        <v>78</v>
      </c>
      <c r="V429" s="119" t="s">
        <v>78</v>
      </c>
      <c r="W429" s="121" t="s">
        <v>78</v>
      </c>
      <c r="X429" s="121" t="s">
        <v>78</v>
      </c>
    </row>
    <row r="430" spans="14:24" ht="15.75" x14ac:dyDescent="0.25">
      <c r="N430" s="122">
        <v>49582</v>
      </c>
      <c r="O430" s="117" t="s">
        <v>78</v>
      </c>
      <c r="P430" s="117" t="s">
        <v>78</v>
      </c>
      <c r="Q430" s="117" t="s">
        <v>78</v>
      </c>
      <c r="R430" s="117" t="s">
        <v>78</v>
      </c>
      <c r="S430" s="118" t="s">
        <v>78</v>
      </c>
      <c r="T430" s="118" t="s">
        <v>78</v>
      </c>
      <c r="U430" s="119" t="s">
        <v>78</v>
      </c>
      <c r="V430" s="119" t="s">
        <v>78</v>
      </c>
      <c r="W430" s="121" t="s">
        <v>78</v>
      </c>
      <c r="X430" s="121" t="s">
        <v>78</v>
      </c>
    </row>
    <row r="431" spans="14:24" ht="15.75" x14ac:dyDescent="0.25">
      <c r="N431" s="122">
        <v>49613</v>
      </c>
      <c r="O431" s="117" t="s">
        <v>78</v>
      </c>
      <c r="P431" s="117" t="s">
        <v>78</v>
      </c>
      <c r="Q431" s="117" t="s">
        <v>78</v>
      </c>
      <c r="R431" s="117" t="s">
        <v>78</v>
      </c>
      <c r="S431" s="118" t="s">
        <v>78</v>
      </c>
      <c r="T431" s="118" t="s">
        <v>78</v>
      </c>
      <c r="U431" s="119" t="s">
        <v>78</v>
      </c>
      <c r="V431" s="119" t="s">
        <v>78</v>
      </c>
      <c r="W431" s="121" t="s">
        <v>78</v>
      </c>
      <c r="X431" s="121" t="s">
        <v>78</v>
      </c>
    </row>
    <row r="432" spans="14:24" ht="15.75" x14ac:dyDescent="0.25">
      <c r="N432" s="122">
        <v>49643</v>
      </c>
      <c r="O432" s="117" t="s">
        <v>78</v>
      </c>
      <c r="P432" s="117" t="s">
        <v>78</v>
      </c>
      <c r="Q432" s="117" t="s">
        <v>78</v>
      </c>
      <c r="R432" s="117" t="s">
        <v>78</v>
      </c>
      <c r="S432" s="118" t="s">
        <v>78</v>
      </c>
      <c r="T432" s="118" t="s">
        <v>78</v>
      </c>
      <c r="U432" s="119" t="s">
        <v>78</v>
      </c>
      <c r="V432" s="119" t="s">
        <v>78</v>
      </c>
      <c r="W432" s="121" t="s">
        <v>78</v>
      </c>
      <c r="X432" s="121" t="s">
        <v>78</v>
      </c>
    </row>
    <row r="433" spans="14:24" ht="15.75" x14ac:dyDescent="0.25">
      <c r="N433" s="122">
        <v>49674</v>
      </c>
      <c r="O433" s="117" t="s">
        <v>78</v>
      </c>
      <c r="P433" s="117" t="s">
        <v>78</v>
      </c>
      <c r="Q433" s="117" t="s">
        <v>78</v>
      </c>
      <c r="R433" s="117" t="s">
        <v>78</v>
      </c>
      <c r="S433" s="118" t="s">
        <v>78</v>
      </c>
      <c r="T433" s="118" t="s">
        <v>78</v>
      </c>
      <c r="U433" s="119" t="s">
        <v>78</v>
      </c>
      <c r="V433" s="119" t="s">
        <v>78</v>
      </c>
      <c r="W433" s="121" t="s">
        <v>78</v>
      </c>
      <c r="X433" s="121" t="s">
        <v>78</v>
      </c>
    </row>
    <row r="434" spans="14:24" ht="15.75" x14ac:dyDescent="0.25">
      <c r="N434" s="122">
        <v>49705</v>
      </c>
      <c r="O434" s="117" t="s">
        <v>78</v>
      </c>
      <c r="P434" s="117" t="s">
        <v>78</v>
      </c>
      <c r="Q434" s="117" t="s">
        <v>78</v>
      </c>
      <c r="R434" s="117" t="s">
        <v>78</v>
      </c>
      <c r="S434" s="118" t="s">
        <v>78</v>
      </c>
      <c r="T434" s="118" t="s">
        <v>78</v>
      </c>
      <c r="U434" s="119" t="s">
        <v>78</v>
      </c>
      <c r="V434" s="119" t="s">
        <v>78</v>
      </c>
      <c r="W434" s="121" t="s">
        <v>78</v>
      </c>
      <c r="X434" s="121" t="s">
        <v>78</v>
      </c>
    </row>
    <row r="435" spans="14:24" ht="15.75" x14ac:dyDescent="0.25">
      <c r="N435" s="122">
        <v>49734</v>
      </c>
      <c r="O435" s="117" t="s">
        <v>78</v>
      </c>
      <c r="P435" s="117" t="s">
        <v>78</v>
      </c>
      <c r="Q435" s="117" t="s">
        <v>78</v>
      </c>
      <c r="R435" s="117" t="s">
        <v>78</v>
      </c>
      <c r="S435" s="118" t="s">
        <v>78</v>
      </c>
      <c r="T435" s="118" t="s">
        <v>78</v>
      </c>
      <c r="U435" s="119" t="s">
        <v>78</v>
      </c>
      <c r="V435" s="119" t="s">
        <v>78</v>
      </c>
      <c r="W435" s="121" t="s">
        <v>78</v>
      </c>
      <c r="X435" s="121" t="s">
        <v>78</v>
      </c>
    </row>
    <row r="436" spans="14:24" ht="15.75" x14ac:dyDescent="0.25">
      <c r="N436" s="122">
        <v>49765</v>
      </c>
      <c r="O436" s="117" t="s">
        <v>78</v>
      </c>
      <c r="P436" s="117" t="s">
        <v>78</v>
      </c>
      <c r="Q436" s="117" t="s">
        <v>78</v>
      </c>
      <c r="R436" s="117" t="s">
        <v>78</v>
      </c>
      <c r="S436" s="118" t="s">
        <v>78</v>
      </c>
      <c r="T436" s="118" t="s">
        <v>78</v>
      </c>
      <c r="U436" s="119" t="s">
        <v>78</v>
      </c>
      <c r="V436" s="119" t="s">
        <v>78</v>
      </c>
      <c r="W436" s="121" t="s">
        <v>78</v>
      </c>
      <c r="X436" s="121" t="s">
        <v>78</v>
      </c>
    </row>
    <row r="437" spans="14:24" ht="15.75" x14ac:dyDescent="0.25">
      <c r="N437" s="122">
        <v>49795</v>
      </c>
      <c r="O437" s="117" t="s">
        <v>78</v>
      </c>
      <c r="P437" s="117" t="s">
        <v>78</v>
      </c>
      <c r="Q437" s="117" t="s">
        <v>78</v>
      </c>
      <c r="R437" s="117" t="s">
        <v>78</v>
      </c>
      <c r="S437" s="118" t="s">
        <v>78</v>
      </c>
      <c r="T437" s="118" t="s">
        <v>78</v>
      </c>
      <c r="U437" s="119" t="s">
        <v>78</v>
      </c>
      <c r="V437" s="119" t="s">
        <v>78</v>
      </c>
      <c r="W437" s="121" t="s">
        <v>78</v>
      </c>
      <c r="X437" s="121" t="s">
        <v>78</v>
      </c>
    </row>
    <row r="438" spans="14:24" ht="15.75" x14ac:dyDescent="0.25">
      <c r="N438" s="122">
        <v>49826</v>
      </c>
      <c r="O438" s="117" t="s">
        <v>78</v>
      </c>
      <c r="P438" s="117" t="s">
        <v>78</v>
      </c>
      <c r="Q438" s="117" t="s">
        <v>78</v>
      </c>
      <c r="R438" s="117" t="s">
        <v>78</v>
      </c>
      <c r="S438" s="118" t="s">
        <v>78</v>
      </c>
      <c r="T438" s="118" t="s">
        <v>78</v>
      </c>
      <c r="U438" s="119" t="s">
        <v>78</v>
      </c>
      <c r="V438" s="119" t="s">
        <v>78</v>
      </c>
      <c r="W438" s="121" t="s">
        <v>78</v>
      </c>
      <c r="X438" s="121" t="s">
        <v>78</v>
      </c>
    </row>
    <row r="439" spans="14:24" ht="15.75" x14ac:dyDescent="0.25">
      <c r="N439" s="122">
        <v>49856</v>
      </c>
      <c r="O439" s="117" t="s">
        <v>78</v>
      </c>
      <c r="P439" s="117" t="s">
        <v>78</v>
      </c>
      <c r="Q439" s="117" t="s">
        <v>78</v>
      </c>
      <c r="R439" s="117" t="s">
        <v>78</v>
      </c>
      <c r="S439" s="118" t="s">
        <v>78</v>
      </c>
      <c r="T439" s="118" t="s">
        <v>78</v>
      </c>
      <c r="U439" s="119" t="s">
        <v>78</v>
      </c>
      <c r="V439" s="119" t="s">
        <v>78</v>
      </c>
      <c r="W439" s="121" t="s">
        <v>78</v>
      </c>
      <c r="X439" s="121" t="s">
        <v>78</v>
      </c>
    </row>
    <row r="440" spans="14:24" ht="15.75" x14ac:dyDescent="0.25">
      <c r="N440" s="122">
        <v>49887</v>
      </c>
      <c r="O440" s="117" t="s">
        <v>78</v>
      </c>
      <c r="P440" s="117" t="s">
        <v>78</v>
      </c>
      <c r="Q440" s="117" t="s">
        <v>78</v>
      </c>
      <c r="R440" s="117" t="s">
        <v>78</v>
      </c>
      <c r="S440" s="118" t="s">
        <v>78</v>
      </c>
      <c r="T440" s="118" t="s">
        <v>78</v>
      </c>
      <c r="U440" s="119" t="s">
        <v>78</v>
      </c>
      <c r="V440" s="119" t="s">
        <v>78</v>
      </c>
      <c r="W440" s="121" t="s">
        <v>78</v>
      </c>
      <c r="X440" s="121" t="s">
        <v>78</v>
      </c>
    </row>
    <row r="441" spans="14:24" ht="15.75" x14ac:dyDescent="0.25">
      <c r="N441" s="122">
        <v>49918</v>
      </c>
      <c r="O441" s="117" t="s">
        <v>78</v>
      </c>
      <c r="P441" s="117" t="s">
        <v>78</v>
      </c>
      <c r="Q441" s="117" t="s">
        <v>78</v>
      </c>
      <c r="R441" s="117" t="s">
        <v>78</v>
      </c>
      <c r="S441" s="118" t="s">
        <v>78</v>
      </c>
      <c r="T441" s="118" t="s">
        <v>78</v>
      </c>
      <c r="U441" s="119" t="s">
        <v>78</v>
      </c>
      <c r="V441" s="119" t="s">
        <v>78</v>
      </c>
      <c r="W441" s="121" t="s">
        <v>78</v>
      </c>
      <c r="X441" s="121" t="s">
        <v>78</v>
      </c>
    </row>
    <row r="442" spans="14:24" ht="15.75" x14ac:dyDescent="0.25">
      <c r="N442" s="122">
        <v>49948</v>
      </c>
      <c r="O442" s="117" t="s">
        <v>78</v>
      </c>
      <c r="P442" s="117" t="s">
        <v>78</v>
      </c>
      <c r="Q442" s="117" t="s">
        <v>78</v>
      </c>
      <c r="R442" s="117" t="s">
        <v>78</v>
      </c>
      <c r="S442" s="118" t="s">
        <v>78</v>
      </c>
      <c r="T442" s="118" t="s">
        <v>78</v>
      </c>
      <c r="U442" s="119" t="s">
        <v>78</v>
      </c>
      <c r="V442" s="119" t="s">
        <v>78</v>
      </c>
      <c r="W442" s="121" t="s">
        <v>78</v>
      </c>
      <c r="X442" s="121" t="s">
        <v>78</v>
      </c>
    </row>
    <row r="443" spans="14:24" ht="15.75" x14ac:dyDescent="0.25">
      <c r="N443" s="122">
        <v>49979</v>
      </c>
      <c r="O443" s="117" t="s">
        <v>78</v>
      </c>
      <c r="P443" s="117" t="s">
        <v>78</v>
      </c>
      <c r="Q443" s="117" t="s">
        <v>78</v>
      </c>
      <c r="R443" s="117" t="s">
        <v>78</v>
      </c>
      <c r="S443" s="118" t="s">
        <v>78</v>
      </c>
      <c r="T443" s="118" t="s">
        <v>78</v>
      </c>
      <c r="U443" s="119" t="s">
        <v>78</v>
      </c>
      <c r="V443" s="119" t="s">
        <v>78</v>
      </c>
      <c r="W443" s="121" t="s">
        <v>78</v>
      </c>
      <c r="X443" s="121" t="s">
        <v>78</v>
      </c>
    </row>
    <row r="444" spans="14:24" ht="15.75" x14ac:dyDescent="0.25">
      <c r="N444" s="122">
        <v>50009</v>
      </c>
      <c r="O444" s="117" t="s">
        <v>78</v>
      </c>
      <c r="P444" s="117" t="s">
        <v>78</v>
      </c>
      <c r="Q444" s="117" t="s">
        <v>78</v>
      </c>
      <c r="R444" s="117" t="s">
        <v>78</v>
      </c>
      <c r="S444" s="118" t="s">
        <v>78</v>
      </c>
      <c r="T444" s="118" t="s">
        <v>78</v>
      </c>
      <c r="U444" s="119" t="s">
        <v>78</v>
      </c>
      <c r="V444" s="119" t="s">
        <v>78</v>
      </c>
      <c r="W444" s="121" t="s">
        <v>78</v>
      </c>
      <c r="X444" s="121" t="s">
        <v>78</v>
      </c>
    </row>
    <row r="445" spans="14:24" ht="15.75" x14ac:dyDescent="0.25">
      <c r="N445" s="122">
        <v>50040</v>
      </c>
      <c r="O445" s="117" t="s">
        <v>78</v>
      </c>
      <c r="P445" s="117" t="s">
        <v>78</v>
      </c>
      <c r="Q445" s="117" t="s">
        <v>78</v>
      </c>
      <c r="R445" s="117" t="s">
        <v>78</v>
      </c>
      <c r="S445" s="118" t="s">
        <v>78</v>
      </c>
      <c r="T445" s="118" t="s">
        <v>78</v>
      </c>
      <c r="U445" s="119" t="s">
        <v>78</v>
      </c>
      <c r="V445" s="119" t="s">
        <v>78</v>
      </c>
      <c r="W445" s="121" t="s">
        <v>78</v>
      </c>
      <c r="X445" s="121" t="s">
        <v>78</v>
      </c>
    </row>
    <row r="446" spans="14:24" ht="15.75" x14ac:dyDescent="0.25">
      <c r="N446" s="122">
        <v>50071</v>
      </c>
      <c r="O446" s="117" t="s">
        <v>78</v>
      </c>
      <c r="P446" s="117" t="s">
        <v>78</v>
      </c>
      <c r="Q446" s="117" t="s">
        <v>78</v>
      </c>
      <c r="R446" s="117" t="s">
        <v>78</v>
      </c>
      <c r="S446" s="118" t="s">
        <v>78</v>
      </c>
      <c r="T446" s="118" t="s">
        <v>78</v>
      </c>
      <c r="U446" s="119" t="s">
        <v>78</v>
      </c>
      <c r="V446" s="119" t="s">
        <v>78</v>
      </c>
      <c r="W446" s="121" t="s">
        <v>78</v>
      </c>
      <c r="X446" s="121" t="s">
        <v>78</v>
      </c>
    </row>
    <row r="447" spans="14:24" ht="15.75" x14ac:dyDescent="0.25">
      <c r="N447" s="122">
        <v>50099</v>
      </c>
      <c r="O447" s="117" t="s">
        <v>78</v>
      </c>
      <c r="P447" s="117" t="s">
        <v>78</v>
      </c>
      <c r="Q447" s="117" t="s">
        <v>78</v>
      </c>
      <c r="R447" s="117" t="s">
        <v>78</v>
      </c>
      <c r="S447" s="118" t="s">
        <v>78</v>
      </c>
      <c r="T447" s="118" t="s">
        <v>78</v>
      </c>
      <c r="U447" s="119" t="s">
        <v>78</v>
      </c>
      <c r="V447" s="119" t="s">
        <v>78</v>
      </c>
      <c r="W447" s="121" t="s">
        <v>78</v>
      </c>
      <c r="X447" s="121" t="s">
        <v>78</v>
      </c>
    </row>
    <row r="448" spans="14:24" ht="15.75" x14ac:dyDescent="0.25">
      <c r="N448" s="122">
        <v>50130</v>
      </c>
      <c r="O448" s="117" t="s">
        <v>78</v>
      </c>
      <c r="P448" s="117" t="s">
        <v>78</v>
      </c>
      <c r="Q448" s="117" t="s">
        <v>78</v>
      </c>
      <c r="R448" s="117" t="s">
        <v>78</v>
      </c>
      <c r="S448" s="118" t="s">
        <v>78</v>
      </c>
      <c r="T448" s="118" t="s">
        <v>78</v>
      </c>
      <c r="U448" s="119" t="s">
        <v>78</v>
      </c>
      <c r="V448" s="119" t="s">
        <v>78</v>
      </c>
      <c r="W448" s="121" t="s">
        <v>78</v>
      </c>
      <c r="X448" s="121" t="s">
        <v>78</v>
      </c>
    </row>
    <row r="449" spans="14:24" ht="15.75" x14ac:dyDescent="0.25">
      <c r="N449" s="122">
        <v>50160</v>
      </c>
      <c r="O449" s="117" t="s">
        <v>78</v>
      </c>
      <c r="P449" s="117" t="s">
        <v>78</v>
      </c>
      <c r="Q449" s="117" t="s">
        <v>78</v>
      </c>
      <c r="R449" s="117" t="s">
        <v>78</v>
      </c>
      <c r="S449" s="118" t="s">
        <v>78</v>
      </c>
      <c r="T449" s="118" t="s">
        <v>78</v>
      </c>
      <c r="U449" s="119" t="s">
        <v>78</v>
      </c>
      <c r="V449" s="119" t="s">
        <v>78</v>
      </c>
      <c r="W449" s="121" t="s">
        <v>78</v>
      </c>
      <c r="X449" s="121" t="s">
        <v>78</v>
      </c>
    </row>
    <row r="450" spans="14:24" ht="15.75" x14ac:dyDescent="0.25">
      <c r="N450" s="122">
        <v>50191</v>
      </c>
      <c r="O450" s="117" t="s">
        <v>78</v>
      </c>
      <c r="P450" s="117" t="s">
        <v>78</v>
      </c>
      <c r="Q450" s="117" t="s">
        <v>78</v>
      </c>
      <c r="R450" s="117" t="s">
        <v>78</v>
      </c>
      <c r="S450" s="118" t="s">
        <v>78</v>
      </c>
      <c r="T450" s="118" t="s">
        <v>78</v>
      </c>
      <c r="U450" s="119" t="s">
        <v>78</v>
      </c>
      <c r="V450" s="119" t="s">
        <v>78</v>
      </c>
      <c r="W450" s="121" t="s">
        <v>78</v>
      </c>
      <c r="X450" s="121" t="s">
        <v>78</v>
      </c>
    </row>
    <row r="451" spans="14:24" ht="15.75" x14ac:dyDescent="0.25">
      <c r="N451" s="122">
        <v>50221</v>
      </c>
      <c r="O451" s="117" t="s">
        <v>78</v>
      </c>
      <c r="P451" s="117" t="s">
        <v>78</v>
      </c>
      <c r="Q451" s="117" t="s">
        <v>78</v>
      </c>
      <c r="R451" s="117" t="s">
        <v>78</v>
      </c>
      <c r="S451" s="118" t="s">
        <v>78</v>
      </c>
      <c r="T451" s="118" t="s">
        <v>78</v>
      </c>
      <c r="U451" s="119" t="s">
        <v>78</v>
      </c>
      <c r="V451" s="119" t="s">
        <v>78</v>
      </c>
      <c r="W451" s="121" t="s">
        <v>78</v>
      </c>
      <c r="X451" s="121" t="s">
        <v>78</v>
      </c>
    </row>
    <row r="452" spans="14:24" ht="15.75" x14ac:dyDescent="0.25">
      <c r="N452" s="122">
        <v>50252</v>
      </c>
      <c r="O452" s="117" t="s">
        <v>78</v>
      </c>
      <c r="P452" s="117" t="s">
        <v>78</v>
      </c>
      <c r="Q452" s="117" t="s">
        <v>78</v>
      </c>
      <c r="R452" s="117" t="s">
        <v>78</v>
      </c>
      <c r="S452" s="118" t="s">
        <v>78</v>
      </c>
      <c r="T452" s="118" t="s">
        <v>78</v>
      </c>
      <c r="U452" s="119" t="s">
        <v>78</v>
      </c>
      <c r="V452" s="119" t="s">
        <v>78</v>
      </c>
      <c r="W452" s="121" t="s">
        <v>78</v>
      </c>
      <c r="X452" s="121" t="s">
        <v>78</v>
      </c>
    </row>
    <row r="453" spans="14:24" ht="15.75" x14ac:dyDescent="0.25">
      <c r="N453" s="122">
        <v>50283</v>
      </c>
      <c r="O453" s="117" t="s">
        <v>78</v>
      </c>
      <c r="P453" s="117" t="s">
        <v>78</v>
      </c>
      <c r="Q453" s="117" t="s">
        <v>78</v>
      </c>
      <c r="R453" s="117" t="s">
        <v>78</v>
      </c>
      <c r="S453" s="118" t="s">
        <v>78</v>
      </c>
      <c r="T453" s="118" t="s">
        <v>78</v>
      </c>
      <c r="U453" s="119" t="s">
        <v>78</v>
      </c>
      <c r="V453" s="119" t="s">
        <v>78</v>
      </c>
      <c r="W453" s="121" t="s">
        <v>78</v>
      </c>
      <c r="X453" s="121" t="s">
        <v>78</v>
      </c>
    </row>
    <row r="454" spans="14:24" ht="15.75" x14ac:dyDescent="0.25">
      <c r="N454" s="122">
        <v>50313</v>
      </c>
      <c r="O454" s="117" t="s">
        <v>78</v>
      </c>
      <c r="P454" s="117" t="s">
        <v>78</v>
      </c>
      <c r="Q454" s="117" t="s">
        <v>78</v>
      </c>
      <c r="R454" s="117" t="s">
        <v>78</v>
      </c>
      <c r="S454" s="118" t="s">
        <v>78</v>
      </c>
      <c r="T454" s="118" t="s">
        <v>78</v>
      </c>
      <c r="U454" s="119" t="s">
        <v>78</v>
      </c>
      <c r="V454" s="119" t="s">
        <v>78</v>
      </c>
      <c r="W454" s="121" t="s">
        <v>78</v>
      </c>
      <c r="X454" s="121" t="s">
        <v>78</v>
      </c>
    </row>
    <row r="455" spans="14:24" ht="15.75" x14ac:dyDescent="0.25">
      <c r="N455" s="122">
        <v>50344</v>
      </c>
      <c r="O455" s="117" t="s">
        <v>78</v>
      </c>
      <c r="P455" s="117" t="s">
        <v>78</v>
      </c>
      <c r="Q455" s="117" t="s">
        <v>78</v>
      </c>
      <c r="R455" s="117" t="s">
        <v>78</v>
      </c>
      <c r="S455" s="118" t="s">
        <v>78</v>
      </c>
      <c r="T455" s="118" t="s">
        <v>78</v>
      </c>
      <c r="U455" s="119" t="s">
        <v>78</v>
      </c>
      <c r="V455" s="119" t="s">
        <v>78</v>
      </c>
      <c r="W455" s="121" t="s">
        <v>78</v>
      </c>
      <c r="X455" s="121" t="s">
        <v>78</v>
      </c>
    </row>
    <row r="456" spans="14:24" ht="15.75" x14ac:dyDescent="0.25">
      <c r="N456" s="122">
        <v>50374</v>
      </c>
      <c r="O456" s="117" t="s">
        <v>78</v>
      </c>
      <c r="P456" s="117" t="s">
        <v>78</v>
      </c>
      <c r="Q456" s="117" t="s">
        <v>78</v>
      </c>
      <c r="R456" s="117" t="s">
        <v>78</v>
      </c>
      <c r="S456" s="118" t="s">
        <v>78</v>
      </c>
      <c r="T456" s="118" t="s">
        <v>78</v>
      </c>
      <c r="U456" s="119" t="s">
        <v>78</v>
      </c>
      <c r="V456" s="119" t="s">
        <v>78</v>
      </c>
      <c r="W456" s="121" t="s">
        <v>78</v>
      </c>
      <c r="X456" s="121" t="s">
        <v>78</v>
      </c>
    </row>
    <row r="457" spans="14:24" ht="15.75" x14ac:dyDescent="0.25">
      <c r="N457" s="122">
        <v>50405</v>
      </c>
      <c r="O457" s="117" t="s">
        <v>78</v>
      </c>
      <c r="P457" s="117" t="s">
        <v>78</v>
      </c>
      <c r="Q457" s="117" t="s">
        <v>78</v>
      </c>
      <c r="R457" s="117" t="s">
        <v>78</v>
      </c>
      <c r="S457" s="118" t="s">
        <v>78</v>
      </c>
      <c r="T457" s="118" t="s">
        <v>78</v>
      </c>
      <c r="U457" s="119" t="s">
        <v>78</v>
      </c>
      <c r="V457" s="119" t="s">
        <v>78</v>
      </c>
      <c r="W457" s="121" t="s">
        <v>78</v>
      </c>
      <c r="X457" s="121" t="s">
        <v>78</v>
      </c>
    </row>
    <row r="458" spans="14:24" ht="15.75" x14ac:dyDescent="0.25">
      <c r="N458" s="122">
        <v>50436</v>
      </c>
      <c r="O458" s="117" t="s">
        <v>78</v>
      </c>
      <c r="P458" s="117" t="s">
        <v>78</v>
      </c>
      <c r="Q458" s="117" t="s">
        <v>78</v>
      </c>
      <c r="R458" s="117" t="s">
        <v>78</v>
      </c>
      <c r="S458" s="118" t="s">
        <v>78</v>
      </c>
      <c r="T458" s="118" t="s">
        <v>78</v>
      </c>
      <c r="U458" s="119" t="s">
        <v>78</v>
      </c>
      <c r="V458" s="119" t="s">
        <v>78</v>
      </c>
      <c r="W458" s="121" t="s">
        <v>78</v>
      </c>
      <c r="X458" s="121" t="s">
        <v>78</v>
      </c>
    </row>
    <row r="459" spans="14:24" ht="15.75" x14ac:dyDescent="0.25">
      <c r="N459" s="122">
        <v>50464</v>
      </c>
      <c r="O459" s="117" t="s">
        <v>78</v>
      </c>
      <c r="P459" s="117" t="s">
        <v>78</v>
      </c>
      <c r="Q459" s="117" t="s">
        <v>78</v>
      </c>
      <c r="R459" s="117" t="s">
        <v>78</v>
      </c>
      <c r="S459" s="118" t="s">
        <v>78</v>
      </c>
      <c r="T459" s="118" t="s">
        <v>78</v>
      </c>
      <c r="U459" s="119" t="s">
        <v>78</v>
      </c>
      <c r="V459" s="119" t="s">
        <v>78</v>
      </c>
      <c r="W459" s="121" t="s">
        <v>78</v>
      </c>
      <c r="X459" s="121" t="s">
        <v>78</v>
      </c>
    </row>
    <row r="460" spans="14:24" ht="15.75" x14ac:dyDescent="0.25">
      <c r="N460" s="122">
        <v>50495</v>
      </c>
      <c r="O460" s="117" t="s">
        <v>78</v>
      </c>
      <c r="P460" s="117" t="s">
        <v>78</v>
      </c>
      <c r="Q460" s="117" t="s">
        <v>78</v>
      </c>
      <c r="R460" s="117" t="s">
        <v>78</v>
      </c>
      <c r="S460" s="118" t="s">
        <v>78</v>
      </c>
      <c r="T460" s="118" t="s">
        <v>78</v>
      </c>
      <c r="U460" s="119" t="s">
        <v>78</v>
      </c>
      <c r="V460" s="119" t="s">
        <v>78</v>
      </c>
      <c r="W460" s="121" t="s">
        <v>78</v>
      </c>
      <c r="X460" s="121" t="s">
        <v>78</v>
      </c>
    </row>
    <row r="461" spans="14:24" ht="15.75" x14ac:dyDescent="0.25">
      <c r="N461" s="122">
        <v>50525</v>
      </c>
      <c r="O461" s="117" t="s">
        <v>78</v>
      </c>
      <c r="P461" s="117" t="s">
        <v>78</v>
      </c>
      <c r="Q461" s="117" t="s">
        <v>78</v>
      </c>
      <c r="R461" s="117" t="s">
        <v>78</v>
      </c>
      <c r="S461" s="118" t="s">
        <v>78</v>
      </c>
      <c r="T461" s="118" t="s">
        <v>78</v>
      </c>
      <c r="U461" s="119" t="s">
        <v>78</v>
      </c>
      <c r="V461" s="119" t="s">
        <v>78</v>
      </c>
      <c r="W461" s="121" t="s">
        <v>78</v>
      </c>
      <c r="X461" s="121" t="s">
        <v>78</v>
      </c>
    </row>
    <row r="462" spans="14:24" ht="15.75" x14ac:dyDescent="0.25">
      <c r="N462" s="122">
        <v>50556</v>
      </c>
      <c r="O462" s="117" t="s">
        <v>78</v>
      </c>
      <c r="P462" s="117" t="s">
        <v>78</v>
      </c>
      <c r="Q462" s="117" t="s">
        <v>78</v>
      </c>
      <c r="R462" s="117" t="s">
        <v>78</v>
      </c>
      <c r="S462" s="118" t="s">
        <v>78</v>
      </c>
      <c r="T462" s="118" t="s">
        <v>78</v>
      </c>
      <c r="U462" s="119" t="s">
        <v>78</v>
      </c>
      <c r="V462" s="119" t="s">
        <v>78</v>
      </c>
      <c r="W462" s="121" t="s">
        <v>78</v>
      </c>
      <c r="X462" s="121" t="s">
        <v>78</v>
      </c>
    </row>
    <row r="463" spans="14:24" ht="15.75" x14ac:dyDescent="0.25">
      <c r="N463" s="122">
        <v>50586</v>
      </c>
      <c r="O463" s="117" t="s">
        <v>78</v>
      </c>
      <c r="P463" s="117" t="s">
        <v>78</v>
      </c>
      <c r="Q463" s="117" t="s">
        <v>78</v>
      </c>
      <c r="R463" s="117" t="s">
        <v>78</v>
      </c>
      <c r="S463" s="118" t="s">
        <v>78</v>
      </c>
      <c r="T463" s="118" t="s">
        <v>78</v>
      </c>
      <c r="U463" s="119" t="s">
        <v>78</v>
      </c>
      <c r="V463" s="119" t="s">
        <v>78</v>
      </c>
      <c r="W463" s="121" t="s">
        <v>78</v>
      </c>
      <c r="X463" s="121" t="s">
        <v>78</v>
      </c>
    </row>
    <row r="464" spans="14:24" ht="15.75" x14ac:dyDescent="0.25">
      <c r="N464" s="122">
        <v>50617</v>
      </c>
      <c r="O464" s="117" t="s">
        <v>78</v>
      </c>
      <c r="P464" s="117" t="s">
        <v>78</v>
      </c>
      <c r="Q464" s="117" t="s">
        <v>78</v>
      </c>
      <c r="R464" s="117" t="s">
        <v>78</v>
      </c>
      <c r="S464" s="118" t="s">
        <v>78</v>
      </c>
      <c r="T464" s="118" t="s">
        <v>78</v>
      </c>
      <c r="U464" s="119" t="s">
        <v>78</v>
      </c>
      <c r="V464" s="119" t="s">
        <v>78</v>
      </c>
      <c r="W464" s="121" t="s">
        <v>78</v>
      </c>
      <c r="X464" s="121" t="s">
        <v>78</v>
      </c>
    </row>
    <row r="465" spans="14:24" ht="15.75" x14ac:dyDescent="0.25">
      <c r="N465" s="122">
        <v>50648</v>
      </c>
      <c r="O465" s="117" t="s">
        <v>78</v>
      </c>
      <c r="P465" s="117" t="s">
        <v>78</v>
      </c>
      <c r="Q465" s="117" t="s">
        <v>78</v>
      </c>
      <c r="R465" s="117" t="s">
        <v>78</v>
      </c>
      <c r="S465" s="118" t="s">
        <v>78</v>
      </c>
      <c r="T465" s="118" t="s">
        <v>78</v>
      </c>
      <c r="U465" s="119" t="s">
        <v>78</v>
      </c>
      <c r="V465" s="119" t="s">
        <v>78</v>
      </c>
      <c r="W465" s="121" t="s">
        <v>78</v>
      </c>
      <c r="X465" s="121" t="s">
        <v>78</v>
      </c>
    </row>
    <row r="466" spans="14:24" ht="15.75" x14ac:dyDescent="0.25">
      <c r="N466" s="122">
        <v>50678</v>
      </c>
      <c r="O466" s="117" t="s">
        <v>78</v>
      </c>
      <c r="P466" s="117" t="s">
        <v>78</v>
      </c>
      <c r="Q466" s="117" t="s">
        <v>78</v>
      </c>
      <c r="R466" s="117" t="s">
        <v>78</v>
      </c>
      <c r="S466" s="118" t="s">
        <v>78</v>
      </c>
      <c r="T466" s="118" t="s">
        <v>78</v>
      </c>
      <c r="U466" s="119" t="s">
        <v>78</v>
      </c>
      <c r="V466" s="119" t="s">
        <v>78</v>
      </c>
      <c r="W466" s="121" t="s">
        <v>78</v>
      </c>
      <c r="X466" s="121" t="s">
        <v>78</v>
      </c>
    </row>
    <row r="467" spans="14:24" ht="15.75" x14ac:dyDescent="0.25">
      <c r="N467" s="122">
        <v>50709</v>
      </c>
      <c r="O467" s="117" t="s">
        <v>78</v>
      </c>
      <c r="P467" s="117" t="s">
        <v>78</v>
      </c>
      <c r="Q467" s="117" t="s">
        <v>78</v>
      </c>
      <c r="R467" s="117" t="s">
        <v>78</v>
      </c>
      <c r="S467" s="118" t="s">
        <v>78</v>
      </c>
      <c r="T467" s="118" t="s">
        <v>78</v>
      </c>
      <c r="U467" s="119" t="s">
        <v>78</v>
      </c>
      <c r="V467" s="119" t="s">
        <v>78</v>
      </c>
      <c r="W467" s="121" t="s">
        <v>78</v>
      </c>
      <c r="X467" s="121" t="s">
        <v>78</v>
      </c>
    </row>
    <row r="468" spans="14:24" ht="15.75" x14ac:dyDescent="0.25">
      <c r="N468" s="122">
        <v>50739</v>
      </c>
      <c r="O468" s="117" t="s">
        <v>78</v>
      </c>
      <c r="P468" s="117" t="s">
        <v>78</v>
      </c>
      <c r="Q468" s="117" t="s">
        <v>78</v>
      </c>
      <c r="R468" s="117" t="s">
        <v>78</v>
      </c>
      <c r="S468" s="118" t="s">
        <v>78</v>
      </c>
      <c r="T468" s="118" t="s">
        <v>78</v>
      </c>
      <c r="U468" s="119" t="s">
        <v>78</v>
      </c>
      <c r="V468" s="119" t="s">
        <v>78</v>
      </c>
      <c r="W468" s="121" t="s">
        <v>78</v>
      </c>
      <c r="X468" s="121" t="s">
        <v>78</v>
      </c>
    </row>
    <row r="469" spans="14:24" ht="15.75" x14ac:dyDescent="0.25">
      <c r="N469" s="122">
        <v>50770</v>
      </c>
      <c r="O469" s="117" t="s">
        <v>78</v>
      </c>
      <c r="P469" s="117" t="s">
        <v>78</v>
      </c>
      <c r="Q469" s="117" t="s">
        <v>78</v>
      </c>
      <c r="R469" s="117" t="s">
        <v>78</v>
      </c>
      <c r="S469" s="118" t="s">
        <v>78</v>
      </c>
      <c r="T469" s="118" t="s">
        <v>78</v>
      </c>
      <c r="U469" s="119" t="s">
        <v>78</v>
      </c>
      <c r="V469" s="119" t="s">
        <v>78</v>
      </c>
      <c r="W469" s="121" t="s">
        <v>78</v>
      </c>
      <c r="X469" s="121" t="s">
        <v>78</v>
      </c>
    </row>
    <row r="470" spans="14:24" ht="15.75" x14ac:dyDescent="0.25">
      <c r="N470" s="122">
        <v>50801</v>
      </c>
      <c r="O470" s="117" t="s">
        <v>78</v>
      </c>
      <c r="P470" s="117" t="s">
        <v>78</v>
      </c>
      <c r="Q470" s="117" t="s">
        <v>78</v>
      </c>
      <c r="R470" s="117" t="s">
        <v>78</v>
      </c>
      <c r="S470" s="118" t="s">
        <v>78</v>
      </c>
      <c r="T470" s="118" t="s">
        <v>78</v>
      </c>
      <c r="U470" s="119" t="s">
        <v>78</v>
      </c>
      <c r="V470" s="119" t="s">
        <v>78</v>
      </c>
      <c r="W470" s="121" t="s">
        <v>78</v>
      </c>
      <c r="X470" s="121" t="s">
        <v>78</v>
      </c>
    </row>
    <row r="471" spans="14:24" ht="15.75" x14ac:dyDescent="0.25">
      <c r="N471" s="122">
        <v>50829</v>
      </c>
      <c r="O471" s="117" t="s">
        <v>78</v>
      </c>
      <c r="P471" s="117" t="s">
        <v>78</v>
      </c>
      <c r="Q471" s="117" t="s">
        <v>78</v>
      </c>
      <c r="R471" s="117" t="s">
        <v>78</v>
      </c>
      <c r="S471" s="118" t="s">
        <v>78</v>
      </c>
      <c r="T471" s="118" t="s">
        <v>78</v>
      </c>
      <c r="U471" s="119" t="s">
        <v>78</v>
      </c>
      <c r="V471" s="119" t="s">
        <v>78</v>
      </c>
      <c r="W471" s="121" t="s">
        <v>78</v>
      </c>
      <c r="X471" s="121" t="s">
        <v>78</v>
      </c>
    </row>
    <row r="472" spans="14:24" ht="15.75" x14ac:dyDescent="0.25">
      <c r="N472" s="122">
        <v>50860</v>
      </c>
      <c r="O472" s="117" t="s">
        <v>78</v>
      </c>
      <c r="P472" s="117" t="s">
        <v>78</v>
      </c>
      <c r="Q472" s="117" t="s">
        <v>78</v>
      </c>
      <c r="R472" s="117" t="s">
        <v>78</v>
      </c>
      <c r="S472" s="118" t="s">
        <v>78</v>
      </c>
      <c r="T472" s="118" t="s">
        <v>78</v>
      </c>
      <c r="U472" s="119" t="s">
        <v>78</v>
      </c>
      <c r="V472" s="119" t="s">
        <v>78</v>
      </c>
      <c r="W472" s="121" t="s">
        <v>78</v>
      </c>
      <c r="X472" s="121" t="s">
        <v>78</v>
      </c>
    </row>
    <row r="473" spans="14:24" ht="15.75" x14ac:dyDescent="0.25">
      <c r="N473" s="122">
        <v>50890</v>
      </c>
      <c r="O473" s="117" t="s">
        <v>78</v>
      </c>
      <c r="P473" s="117" t="s">
        <v>78</v>
      </c>
      <c r="Q473" s="117" t="s">
        <v>78</v>
      </c>
      <c r="R473" s="117" t="s">
        <v>78</v>
      </c>
      <c r="S473" s="118" t="s">
        <v>78</v>
      </c>
      <c r="T473" s="118" t="s">
        <v>78</v>
      </c>
      <c r="U473" s="119" t="s">
        <v>78</v>
      </c>
      <c r="V473" s="119" t="s">
        <v>78</v>
      </c>
      <c r="W473" s="121" t="s">
        <v>78</v>
      </c>
      <c r="X473" s="121" t="s">
        <v>78</v>
      </c>
    </row>
    <row r="474" spans="14:24" ht="15.75" x14ac:dyDescent="0.25">
      <c r="N474" s="122">
        <v>50921</v>
      </c>
      <c r="O474" s="117" t="s">
        <v>78</v>
      </c>
      <c r="P474" s="117" t="s">
        <v>78</v>
      </c>
      <c r="Q474" s="117" t="s">
        <v>78</v>
      </c>
      <c r="R474" s="117" t="s">
        <v>78</v>
      </c>
      <c r="S474" s="118" t="s">
        <v>78</v>
      </c>
      <c r="T474" s="118" t="s">
        <v>78</v>
      </c>
      <c r="U474" s="119" t="s">
        <v>78</v>
      </c>
      <c r="V474" s="119" t="s">
        <v>78</v>
      </c>
      <c r="W474" s="121" t="s">
        <v>78</v>
      </c>
      <c r="X474" s="121" t="s">
        <v>78</v>
      </c>
    </row>
    <row r="475" spans="14:24" ht="15.75" x14ac:dyDescent="0.25">
      <c r="N475" s="122">
        <v>50951</v>
      </c>
      <c r="O475" s="117" t="s">
        <v>78</v>
      </c>
      <c r="P475" s="117" t="s">
        <v>78</v>
      </c>
      <c r="Q475" s="117" t="s">
        <v>78</v>
      </c>
      <c r="R475" s="117" t="s">
        <v>78</v>
      </c>
      <c r="S475" s="118" t="s">
        <v>78</v>
      </c>
      <c r="T475" s="118" t="s">
        <v>78</v>
      </c>
      <c r="U475" s="119" t="s">
        <v>78</v>
      </c>
      <c r="V475" s="119" t="s">
        <v>78</v>
      </c>
      <c r="W475" s="121" t="s">
        <v>78</v>
      </c>
      <c r="X475" s="121" t="s">
        <v>78</v>
      </c>
    </row>
    <row r="476" spans="14:24" ht="15.75" x14ac:dyDescent="0.25">
      <c r="N476" s="122">
        <v>50982</v>
      </c>
      <c r="O476" s="117" t="s">
        <v>78</v>
      </c>
      <c r="P476" s="117" t="s">
        <v>78</v>
      </c>
      <c r="Q476" s="117" t="s">
        <v>78</v>
      </c>
      <c r="R476" s="117" t="s">
        <v>78</v>
      </c>
      <c r="S476" s="118" t="s">
        <v>78</v>
      </c>
      <c r="T476" s="118" t="s">
        <v>78</v>
      </c>
      <c r="U476" s="119" t="s">
        <v>78</v>
      </c>
      <c r="V476" s="119" t="s">
        <v>78</v>
      </c>
      <c r="W476" s="121" t="s">
        <v>78</v>
      </c>
      <c r="X476" s="121" t="s">
        <v>78</v>
      </c>
    </row>
    <row r="477" spans="14:24" ht="15.75" x14ac:dyDescent="0.25">
      <c r="N477" s="122">
        <v>51013</v>
      </c>
      <c r="O477" s="117" t="s">
        <v>78</v>
      </c>
      <c r="P477" s="117" t="s">
        <v>78</v>
      </c>
      <c r="Q477" s="117" t="s">
        <v>78</v>
      </c>
      <c r="R477" s="117" t="s">
        <v>78</v>
      </c>
      <c r="S477" s="118" t="s">
        <v>78</v>
      </c>
      <c r="T477" s="118" t="s">
        <v>78</v>
      </c>
      <c r="U477" s="119" t="s">
        <v>78</v>
      </c>
      <c r="V477" s="119" t="s">
        <v>78</v>
      </c>
      <c r="W477" s="121" t="s">
        <v>78</v>
      </c>
      <c r="X477" s="121" t="s">
        <v>78</v>
      </c>
    </row>
    <row r="478" spans="14:24" ht="15.75" x14ac:dyDescent="0.25">
      <c r="N478" s="122">
        <v>51043</v>
      </c>
      <c r="O478" s="117" t="s">
        <v>78</v>
      </c>
      <c r="P478" s="117" t="s">
        <v>78</v>
      </c>
      <c r="Q478" s="117" t="s">
        <v>78</v>
      </c>
      <c r="R478" s="117" t="s">
        <v>78</v>
      </c>
      <c r="S478" s="118" t="s">
        <v>78</v>
      </c>
      <c r="T478" s="118" t="s">
        <v>78</v>
      </c>
      <c r="U478" s="119" t="s">
        <v>78</v>
      </c>
      <c r="V478" s="119" t="s">
        <v>78</v>
      </c>
      <c r="W478" s="121" t="s">
        <v>78</v>
      </c>
      <c r="X478" s="121" t="s">
        <v>78</v>
      </c>
    </row>
    <row r="479" spans="14:24" ht="15.75" x14ac:dyDescent="0.25">
      <c r="N479" s="122">
        <v>51074</v>
      </c>
      <c r="O479" s="117" t="s">
        <v>78</v>
      </c>
      <c r="P479" s="117" t="s">
        <v>78</v>
      </c>
      <c r="Q479" s="117" t="s">
        <v>78</v>
      </c>
      <c r="R479" s="117" t="s">
        <v>78</v>
      </c>
      <c r="S479" s="118" t="s">
        <v>78</v>
      </c>
      <c r="T479" s="118" t="s">
        <v>78</v>
      </c>
      <c r="U479" s="119" t="s">
        <v>78</v>
      </c>
      <c r="V479" s="119" t="s">
        <v>78</v>
      </c>
      <c r="W479" s="121" t="s">
        <v>78</v>
      </c>
      <c r="X479" s="121" t="s">
        <v>78</v>
      </c>
    </row>
    <row r="480" spans="14:24" ht="15.75" x14ac:dyDescent="0.25">
      <c r="N480" s="122">
        <v>51104</v>
      </c>
      <c r="O480" s="117" t="s">
        <v>78</v>
      </c>
      <c r="P480" s="117" t="s">
        <v>78</v>
      </c>
      <c r="Q480" s="117" t="s">
        <v>78</v>
      </c>
      <c r="R480" s="117" t="s">
        <v>78</v>
      </c>
      <c r="S480" s="118" t="s">
        <v>78</v>
      </c>
      <c r="T480" s="118" t="s">
        <v>78</v>
      </c>
      <c r="U480" s="119" t="s">
        <v>78</v>
      </c>
      <c r="V480" s="119" t="s">
        <v>78</v>
      </c>
      <c r="W480" s="121" t="s">
        <v>78</v>
      </c>
      <c r="X480" s="121" t="s">
        <v>78</v>
      </c>
    </row>
    <row r="481" spans="14:24" ht="15.75" x14ac:dyDescent="0.25">
      <c r="N481" s="122">
        <v>51135</v>
      </c>
      <c r="O481" s="117" t="s">
        <v>78</v>
      </c>
      <c r="P481" s="117" t="s">
        <v>78</v>
      </c>
      <c r="Q481" s="117" t="s">
        <v>78</v>
      </c>
      <c r="R481" s="117" t="s">
        <v>78</v>
      </c>
      <c r="S481" s="118" t="s">
        <v>78</v>
      </c>
      <c r="T481" s="118" t="s">
        <v>78</v>
      </c>
      <c r="U481" s="119" t="s">
        <v>78</v>
      </c>
      <c r="V481" s="119" t="s">
        <v>78</v>
      </c>
      <c r="W481" s="121" t="s">
        <v>78</v>
      </c>
      <c r="X481" s="121" t="s">
        <v>78</v>
      </c>
    </row>
    <row r="482" spans="14:24" ht="15.75" x14ac:dyDescent="0.25">
      <c r="N482" s="122">
        <v>51166</v>
      </c>
      <c r="O482" s="117" t="s">
        <v>78</v>
      </c>
      <c r="P482" s="117" t="s">
        <v>78</v>
      </c>
      <c r="Q482" s="117" t="s">
        <v>78</v>
      </c>
      <c r="R482" s="117" t="s">
        <v>78</v>
      </c>
      <c r="S482" s="118" t="s">
        <v>78</v>
      </c>
      <c r="T482" s="118" t="s">
        <v>78</v>
      </c>
      <c r="U482" s="119" t="s">
        <v>78</v>
      </c>
      <c r="V482" s="119" t="s">
        <v>78</v>
      </c>
      <c r="W482" s="121" t="s">
        <v>78</v>
      </c>
      <c r="X482" s="121" t="s">
        <v>78</v>
      </c>
    </row>
    <row r="483" spans="14:24" ht="15.75" x14ac:dyDescent="0.25">
      <c r="N483" s="122">
        <v>51195</v>
      </c>
      <c r="O483" s="117" t="s">
        <v>78</v>
      </c>
      <c r="P483" s="117" t="s">
        <v>78</v>
      </c>
      <c r="Q483" s="117" t="s">
        <v>78</v>
      </c>
      <c r="R483" s="117" t="s">
        <v>78</v>
      </c>
      <c r="S483" s="118" t="s">
        <v>78</v>
      </c>
      <c r="T483" s="118" t="s">
        <v>78</v>
      </c>
      <c r="U483" s="119" t="s">
        <v>78</v>
      </c>
      <c r="V483" s="119" t="s">
        <v>78</v>
      </c>
      <c r="W483" s="121" t="s">
        <v>78</v>
      </c>
      <c r="X483" s="121" t="s">
        <v>78</v>
      </c>
    </row>
    <row r="484" spans="14:24" ht="15.75" x14ac:dyDescent="0.25">
      <c r="N484" s="122">
        <v>51226</v>
      </c>
      <c r="O484" s="117" t="s">
        <v>78</v>
      </c>
      <c r="P484" s="117" t="s">
        <v>78</v>
      </c>
      <c r="Q484" s="117" t="s">
        <v>78</v>
      </c>
      <c r="R484" s="117" t="s">
        <v>78</v>
      </c>
      <c r="S484" s="118" t="s">
        <v>78</v>
      </c>
      <c r="T484" s="118" t="s">
        <v>78</v>
      </c>
      <c r="U484" s="119" t="s">
        <v>78</v>
      </c>
      <c r="V484" s="119" t="s">
        <v>78</v>
      </c>
      <c r="W484" s="121" t="s">
        <v>78</v>
      </c>
      <c r="X484" s="121" t="s">
        <v>78</v>
      </c>
    </row>
    <row r="485" spans="14:24" ht="15.75" x14ac:dyDescent="0.25">
      <c r="N485" s="122">
        <v>51256</v>
      </c>
      <c r="O485" s="117" t="s">
        <v>78</v>
      </c>
      <c r="P485" s="117" t="s">
        <v>78</v>
      </c>
      <c r="Q485" s="117" t="s">
        <v>78</v>
      </c>
      <c r="R485" s="117" t="s">
        <v>78</v>
      </c>
      <c r="S485" s="118" t="s">
        <v>78</v>
      </c>
      <c r="T485" s="118" t="s">
        <v>78</v>
      </c>
      <c r="U485" s="119" t="s">
        <v>78</v>
      </c>
      <c r="V485" s="119" t="s">
        <v>78</v>
      </c>
      <c r="W485" s="121" t="s">
        <v>78</v>
      </c>
      <c r="X485" s="121" t="s">
        <v>78</v>
      </c>
    </row>
    <row r="486" spans="14:24" ht="15.75" x14ac:dyDescent="0.25">
      <c r="N486" s="122">
        <v>51287</v>
      </c>
      <c r="O486" s="117" t="s">
        <v>78</v>
      </c>
      <c r="P486" s="117" t="s">
        <v>78</v>
      </c>
      <c r="Q486" s="117" t="s">
        <v>78</v>
      </c>
      <c r="R486" s="117" t="s">
        <v>78</v>
      </c>
      <c r="S486" s="118" t="s">
        <v>78</v>
      </c>
      <c r="T486" s="118" t="s">
        <v>78</v>
      </c>
      <c r="U486" s="119" t="s">
        <v>78</v>
      </c>
      <c r="V486" s="119" t="s">
        <v>78</v>
      </c>
      <c r="W486" s="121" t="s">
        <v>78</v>
      </c>
      <c r="X486" s="121" t="s">
        <v>78</v>
      </c>
    </row>
    <row r="487" spans="14:24" ht="15.75" x14ac:dyDescent="0.25">
      <c r="N487" s="122">
        <v>51317</v>
      </c>
      <c r="O487" s="117" t="s">
        <v>78</v>
      </c>
      <c r="P487" s="117" t="s">
        <v>78</v>
      </c>
      <c r="Q487" s="117" t="s">
        <v>78</v>
      </c>
      <c r="R487" s="117" t="s">
        <v>78</v>
      </c>
      <c r="S487" s="118" t="s">
        <v>78</v>
      </c>
      <c r="T487" s="118" t="s">
        <v>78</v>
      </c>
      <c r="U487" s="119" t="s">
        <v>78</v>
      </c>
      <c r="V487" s="119" t="s">
        <v>78</v>
      </c>
      <c r="W487" s="121" t="s">
        <v>78</v>
      </c>
      <c r="X487" s="121" t="s">
        <v>78</v>
      </c>
    </row>
    <row r="488" spans="14:24" ht="15.75" x14ac:dyDescent="0.25">
      <c r="N488" s="122">
        <v>51348</v>
      </c>
      <c r="O488" s="117" t="s">
        <v>78</v>
      </c>
      <c r="P488" s="117" t="s">
        <v>78</v>
      </c>
      <c r="Q488" s="117" t="s">
        <v>78</v>
      </c>
      <c r="R488" s="117" t="s">
        <v>78</v>
      </c>
      <c r="S488" s="118" t="s">
        <v>78</v>
      </c>
      <c r="T488" s="118" t="s">
        <v>78</v>
      </c>
      <c r="U488" s="119" t="s">
        <v>78</v>
      </c>
      <c r="V488" s="119" t="s">
        <v>78</v>
      </c>
      <c r="W488" s="121" t="s">
        <v>78</v>
      </c>
      <c r="X488" s="121" t="s">
        <v>78</v>
      </c>
    </row>
    <row r="489" spans="14:24" ht="15.75" x14ac:dyDescent="0.25">
      <c r="N489" s="122">
        <v>51379</v>
      </c>
      <c r="O489" s="117" t="s">
        <v>78</v>
      </c>
      <c r="P489" s="117" t="s">
        <v>78</v>
      </c>
      <c r="Q489" s="117" t="s">
        <v>78</v>
      </c>
      <c r="R489" s="117" t="s">
        <v>78</v>
      </c>
      <c r="S489" s="118" t="s">
        <v>78</v>
      </c>
      <c r="T489" s="118" t="s">
        <v>78</v>
      </c>
      <c r="U489" s="119" t="s">
        <v>78</v>
      </c>
      <c r="V489" s="119" t="s">
        <v>78</v>
      </c>
      <c r="W489" s="121" t="s">
        <v>78</v>
      </c>
      <c r="X489" s="121" t="s">
        <v>78</v>
      </c>
    </row>
    <row r="490" spans="14:24" ht="15.75" x14ac:dyDescent="0.25">
      <c r="N490" s="122">
        <v>51409</v>
      </c>
      <c r="O490" s="117" t="s">
        <v>78</v>
      </c>
      <c r="P490" s="117" t="s">
        <v>78</v>
      </c>
      <c r="Q490" s="117" t="s">
        <v>78</v>
      </c>
      <c r="R490" s="117" t="s">
        <v>78</v>
      </c>
      <c r="S490" s="118" t="s">
        <v>78</v>
      </c>
      <c r="T490" s="118" t="s">
        <v>78</v>
      </c>
      <c r="U490" s="119" t="s">
        <v>78</v>
      </c>
      <c r="V490" s="119" t="s">
        <v>78</v>
      </c>
      <c r="W490" s="121" t="s">
        <v>78</v>
      </c>
      <c r="X490" s="121" t="s">
        <v>78</v>
      </c>
    </row>
    <row r="491" spans="14:24" ht="15.75" x14ac:dyDescent="0.25">
      <c r="N491" s="122">
        <v>51440</v>
      </c>
      <c r="O491" s="117" t="s">
        <v>78</v>
      </c>
      <c r="P491" s="117" t="s">
        <v>78</v>
      </c>
      <c r="Q491" s="117" t="s">
        <v>78</v>
      </c>
      <c r="R491" s="117" t="s">
        <v>78</v>
      </c>
      <c r="S491" s="118" t="s">
        <v>78</v>
      </c>
      <c r="T491" s="118" t="s">
        <v>78</v>
      </c>
      <c r="U491" s="119" t="s">
        <v>78</v>
      </c>
      <c r="V491" s="119" t="s">
        <v>78</v>
      </c>
      <c r="W491" s="121" t="s">
        <v>78</v>
      </c>
      <c r="X491" s="121" t="s">
        <v>78</v>
      </c>
    </row>
    <row r="492" spans="14:24" ht="15.75" x14ac:dyDescent="0.25">
      <c r="N492" s="122">
        <v>51470</v>
      </c>
      <c r="O492" s="117" t="s">
        <v>78</v>
      </c>
      <c r="P492" s="117" t="s">
        <v>78</v>
      </c>
      <c r="Q492" s="117" t="s">
        <v>78</v>
      </c>
      <c r="R492" s="117" t="s">
        <v>78</v>
      </c>
      <c r="S492" s="118" t="s">
        <v>78</v>
      </c>
      <c r="T492" s="118" t="s">
        <v>78</v>
      </c>
      <c r="U492" s="119" t="s">
        <v>78</v>
      </c>
      <c r="V492" s="119" t="s">
        <v>78</v>
      </c>
      <c r="W492" s="121" t="s">
        <v>78</v>
      </c>
      <c r="X492" s="121" t="s">
        <v>78</v>
      </c>
    </row>
    <row r="493" spans="14:24" ht="15.75" x14ac:dyDescent="0.25">
      <c r="N493" s="122">
        <v>51501</v>
      </c>
      <c r="O493" s="117" t="s">
        <v>78</v>
      </c>
      <c r="P493" s="117" t="s">
        <v>78</v>
      </c>
      <c r="Q493" s="117" t="s">
        <v>78</v>
      </c>
      <c r="R493" s="117" t="s">
        <v>78</v>
      </c>
      <c r="S493" s="118" t="s">
        <v>78</v>
      </c>
      <c r="T493" s="118" t="s">
        <v>78</v>
      </c>
      <c r="U493" s="119" t="s">
        <v>78</v>
      </c>
      <c r="V493" s="119" t="s">
        <v>78</v>
      </c>
      <c r="W493" s="121" t="s">
        <v>78</v>
      </c>
      <c r="X493" s="121" t="s">
        <v>78</v>
      </c>
    </row>
    <row r="494" spans="14:24" ht="15.75" x14ac:dyDescent="0.25">
      <c r="N494" s="122">
        <v>51532</v>
      </c>
      <c r="O494" s="117" t="s">
        <v>78</v>
      </c>
      <c r="P494" s="117" t="s">
        <v>78</v>
      </c>
      <c r="Q494" s="117" t="s">
        <v>78</v>
      </c>
      <c r="R494" s="117" t="s">
        <v>78</v>
      </c>
      <c r="S494" s="118" t="s">
        <v>78</v>
      </c>
      <c r="T494" s="118" t="s">
        <v>78</v>
      </c>
      <c r="U494" s="119" t="s">
        <v>78</v>
      </c>
      <c r="V494" s="119" t="s">
        <v>78</v>
      </c>
      <c r="W494" s="121" t="s">
        <v>78</v>
      </c>
      <c r="X494" s="121" t="s">
        <v>78</v>
      </c>
    </row>
    <row r="495" spans="14:24" ht="15.75" x14ac:dyDescent="0.25">
      <c r="N495" s="122">
        <v>51560</v>
      </c>
      <c r="O495" s="117" t="s">
        <v>78</v>
      </c>
      <c r="P495" s="117" t="s">
        <v>78</v>
      </c>
      <c r="Q495" s="117" t="s">
        <v>78</v>
      </c>
      <c r="R495" s="117" t="s">
        <v>78</v>
      </c>
      <c r="S495" s="118" t="s">
        <v>78</v>
      </c>
      <c r="T495" s="118" t="s">
        <v>78</v>
      </c>
      <c r="U495" s="119" t="s">
        <v>78</v>
      </c>
      <c r="V495" s="119" t="s">
        <v>78</v>
      </c>
      <c r="W495" s="121" t="s">
        <v>78</v>
      </c>
      <c r="X495" s="121" t="s">
        <v>78</v>
      </c>
    </row>
    <row r="496" spans="14:24" ht="15.75" x14ac:dyDescent="0.25">
      <c r="N496" s="122">
        <v>51591</v>
      </c>
      <c r="O496" s="117" t="s">
        <v>78</v>
      </c>
      <c r="P496" s="117" t="s">
        <v>78</v>
      </c>
      <c r="Q496" s="117" t="s">
        <v>78</v>
      </c>
      <c r="R496" s="117" t="s">
        <v>78</v>
      </c>
      <c r="S496" s="118" t="s">
        <v>78</v>
      </c>
      <c r="T496" s="118" t="s">
        <v>78</v>
      </c>
      <c r="U496" s="119" t="s">
        <v>78</v>
      </c>
      <c r="V496" s="119" t="s">
        <v>78</v>
      </c>
      <c r="W496" s="121" t="s">
        <v>78</v>
      </c>
      <c r="X496" s="121" t="s">
        <v>78</v>
      </c>
    </row>
    <row r="497" spans="14:24" ht="15.75" x14ac:dyDescent="0.25">
      <c r="N497" s="122">
        <v>51621</v>
      </c>
      <c r="O497" s="117" t="s">
        <v>78</v>
      </c>
      <c r="P497" s="117" t="s">
        <v>78</v>
      </c>
      <c r="Q497" s="117" t="s">
        <v>78</v>
      </c>
      <c r="R497" s="117" t="s">
        <v>78</v>
      </c>
      <c r="S497" s="118" t="s">
        <v>78</v>
      </c>
      <c r="T497" s="118" t="s">
        <v>78</v>
      </c>
      <c r="U497" s="119" t="s">
        <v>78</v>
      </c>
      <c r="V497" s="119" t="s">
        <v>78</v>
      </c>
      <c r="W497" s="121" t="s">
        <v>78</v>
      </c>
      <c r="X497" s="121" t="s">
        <v>78</v>
      </c>
    </row>
    <row r="498" spans="14:24" ht="15.75" x14ac:dyDescent="0.25">
      <c r="N498" s="122">
        <v>51652</v>
      </c>
      <c r="O498" s="117" t="s">
        <v>78</v>
      </c>
      <c r="P498" s="117" t="s">
        <v>78</v>
      </c>
      <c r="Q498" s="117" t="s">
        <v>78</v>
      </c>
      <c r="R498" s="117" t="s">
        <v>78</v>
      </c>
      <c r="S498" s="118" t="s">
        <v>78</v>
      </c>
      <c r="T498" s="118" t="s">
        <v>78</v>
      </c>
      <c r="U498" s="119" t="s">
        <v>78</v>
      </c>
      <c r="V498" s="119" t="s">
        <v>78</v>
      </c>
      <c r="W498" s="121" t="s">
        <v>78</v>
      </c>
      <c r="X498" s="121" t="s">
        <v>78</v>
      </c>
    </row>
    <row r="499" spans="14:24" ht="15.75" x14ac:dyDescent="0.25">
      <c r="N499" s="122">
        <v>51682</v>
      </c>
      <c r="O499" s="117" t="s">
        <v>78</v>
      </c>
      <c r="P499" s="117" t="s">
        <v>78</v>
      </c>
      <c r="Q499" s="117" t="s">
        <v>78</v>
      </c>
      <c r="R499" s="117" t="s">
        <v>78</v>
      </c>
      <c r="S499" s="118" t="s">
        <v>78</v>
      </c>
      <c r="T499" s="118" t="s">
        <v>78</v>
      </c>
      <c r="U499" s="119" t="s">
        <v>78</v>
      </c>
      <c r="V499" s="119" t="s">
        <v>78</v>
      </c>
      <c r="W499" s="121" t="s">
        <v>78</v>
      </c>
      <c r="X499" s="121" t="s">
        <v>78</v>
      </c>
    </row>
    <row r="500" spans="14:24" ht="15.75" x14ac:dyDescent="0.25">
      <c r="N500" s="122">
        <v>51713</v>
      </c>
      <c r="O500" s="117" t="s">
        <v>78</v>
      </c>
      <c r="P500" s="117" t="s">
        <v>78</v>
      </c>
      <c r="Q500" s="117" t="s">
        <v>78</v>
      </c>
      <c r="R500" s="117" t="s">
        <v>78</v>
      </c>
      <c r="S500" s="118" t="s">
        <v>78</v>
      </c>
      <c r="T500" s="118" t="s">
        <v>78</v>
      </c>
      <c r="U500" s="119" t="s">
        <v>78</v>
      </c>
      <c r="V500" s="119" t="s">
        <v>78</v>
      </c>
      <c r="W500" s="121" t="s">
        <v>78</v>
      </c>
      <c r="X500" s="121" t="s">
        <v>78</v>
      </c>
    </row>
    <row r="501" spans="14:24" ht="15.75" x14ac:dyDescent="0.25">
      <c r="N501" s="122">
        <v>51744</v>
      </c>
      <c r="O501" s="117" t="s">
        <v>78</v>
      </c>
      <c r="P501" s="117" t="s">
        <v>78</v>
      </c>
      <c r="Q501" s="117" t="s">
        <v>78</v>
      </c>
      <c r="R501" s="117" t="s">
        <v>78</v>
      </c>
      <c r="S501" s="118" t="s">
        <v>78</v>
      </c>
      <c r="T501" s="118" t="s">
        <v>78</v>
      </c>
      <c r="U501" s="119" t="s">
        <v>78</v>
      </c>
      <c r="V501" s="119" t="s">
        <v>78</v>
      </c>
      <c r="W501" s="121" t="s">
        <v>78</v>
      </c>
      <c r="X501" s="121" t="s">
        <v>78</v>
      </c>
    </row>
    <row r="502" spans="14:24" ht="15.75" x14ac:dyDescent="0.25">
      <c r="N502" s="122">
        <v>51774</v>
      </c>
      <c r="O502" s="117" t="s">
        <v>78</v>
      </c>
      <c r="P502" s="117" t="s">
        <v>78</v>
      </c>
      <c r="Q502" s="117" t="s">
        <v>78</v>
      </c>
      <c r="R502" s="117" t="s">
        <v>78</v>
      </c>
      <c r="S502" s="118" t="s">
        <v>78</v>
      </c>
      <c r="T502" s="118" t="s">
        <v>78</v>
      </c>
      <c r="U502" s="119" t="s">
        <v>78</v>
      </c>
      <c r="V502" s="119" t="s">
        <v>78</v>
      </c>
      <c r="W502" s="121" t="s">
        <v>78</v>
      </c>
      <c r="X502" s="121" t="s">
        <v>78</v>
      </c>
    </row>
    <row r="503" spans="14:24" ht="15.75" x14ac:dyDescent="0.25">
      <c r="N503" s="122">
        <v>51805</v>
      </c>
      <c r="O503" s="117" t="s">
        <v>78</v>
      </c>
      <c r="P503" s="117" t="s">
        <v>78</v>
      </c>
      <c r="Q503" s="117" t="s">
        <v>78</v>
      </c>
      <c r="R503" s="117" t="s">
        <v>78</v>
      </c>
      <c r="S503" s="118" t="s">
        <v>78</v>
      </c>
      <c r="T503" s="118" t="s">
        <v>78</v>
      </c>
      <c r="U503" s="119" t="s">
        <v>78</v>
      </c>
      <c r="V503" s="119" t="s">
        <v>78</v>
      </c>
      <c r="W503" s="121" t="s">
        <v>78</v>
      </c>
      <c r="X503" s="121" t="s">
        <v>78</v>
      </c>
    </row>
    <row r="504" spans="14:24" ht="15.75" x14ac:dyDescent="0.25">
      <c r="N504" s="122">
        <v>51835</v>
      </c>
      <c r="O504" s="117" t="s">
        <v>78</v>
      </c>
      <c r="P504" s="117" t="s">
        <v>78</v>
      </c>
      <c r="Q504" s="117" t="s">
        <v>78</v>
      </c>
      <c r="R504" s="117" t="s">
        <v>78</v>
      </c>
      <c r="S504" s="118" t="s">
        <v>78</v>
      </c>
      <c r="T504" s="118" t="s">
        <v>78</v>
      </c>
      <c r="U504" s="119" t="s">
        <v>78</v>
      </c>
      <c r="V504" s="119" t="s">
        <v>78</v>
      </c>
      <c r="W504" s="121" t="s">
        <v>78</v>
      </c>
      <c r="X504" s="121" t="s">
        <v>78</v>
      </c>
    </row>
    <row r="505" spans="14:24" ht="15.75" x14ac:dyDescent="0.25">
      <c r="N505" s="122">
        <v>51866</v>
      </c>
      <c r="O505" s="117" t="s">
        <v>78</v>
      </c>
      <c r="P505" s="117" t="s">
        <v>78</v>
      </c>
      <c r="Q505" s="117" t="s">
        <v>78</v>
      </c>
      <c r="R505" s="117" t="s">
        <v>78</v>
      </c>
      <c r="S505" s="118" t="s">
        <v>78</v>
      </c>
      <c r="T505" s="118" t="s">
        <v>78</v>
      </c>
      <c r="U505" s="119" t="s">
        <v>78</v>
      </c>
      <c r="V505" s="119" t="s">
        <v>78</v>
      </c>
      <c r="W505" s="121" t="s">
        <v>78</v>
      </c>
      <c r="X505" s="121" t="s">
        <v>78</v>
      </c>
    </row>
    <row r="506" spans="14:24" ht="15.75" x14ac:dyDescent="0.25">
      <c r="N506" s="122">
        <v>51897</v>
      </c>
      <c r="O506" s="117" t="s">
        <v>78</v>
      </c>
      <c r="P506" s="117" t="s">
        <v>78</v>
      </c>
      <c r="Q506" s="117" t="s">
        <v>78</v>
      </c>
      <c r="R506" s="117" t="s">
        <v>78</v>
      </c>
      <c r="S506" s="118" t="s">
        <v>78</v>
      </c>
      <c r="T506" s="118" t="s">
        <v>78</v>
      </c>
      <c r="U506" s="119" t="s">
        <v>78</v>
      </c>
      <c r="V506" s="119" t="s">
        <v>78</v>
      </c>
      <c r="W506" s="121" t="s">
        <v>78</v>
      </c>
      <c r="X506" s="121" t="s">
        <v>78</v>
      </c>
    </row>
    <row r="507" spans="14:24" ht="15.75" x14ac:dyDescent="0.25">
      <c r="N507" s="122">
        <v>51925</v>
      </c>
      <c r="O507" s="117" t="s">
        <v>78</v>
      </c>
      <c r="P507" s="117" t="s">
        <v>78</v>
      </c>
      <c r="Q507" s="117" t="s">
        <v>78</v>
      </c>
      <c r="R507" s="117" t="s">
        <v>78</v>
      </c>
      <c r="S507" s="118" t="s">
        <v>78</v>
      </c>
      <c r="T507" s="118" t="s">
        <v>78</v>
      </c>
      <c r="U507" s="119" t="s">
        <v>78</v>
      </c>
      <c r="V507" s="119" t="s">
        <v>78</v>
      </c>
      <c r="W507" s="121" t="s">
        <v>78</v>
      </c>
      <c r="X507" s="121" t="s">
        <v>78</v>
      </c>
    </row>
    <row r="508" spans="14:24" ht="15.75" x14ac:dyDescent="0.25">
      <c r="N508" s="122">
        <v>51956</v>
      </c>
      <c r="O508" s="117" t="s">
        <v>78</v>
      </c>
      <c r="P508" s="117" t="s">
        <v>78</v>
      </c>
      <c r="Q508" s="117" t="s">
        <v>78</v>
      </c>
      <c r="R508" s="117" t="s">
        <v>78</v>
      </c>
      <c r="S508" s="118" t="s">
        <v>78</v>
      </c>
      <c r="T508" s="118" t="s">
        <v>78</v>
      </c>
      <c r="U508" s="119" t="s">
        <v>78</v>
      </c>
      <c r="V508" s="119" t="s">
        <v>78</v>
      </c>
      <c r="W508" s="121" t="s">
        <v>78</v>
      </c>
      <c r="X508" s="121" t="s">
        <v>78</v>
      </c>
    </row>
    <row r="509" spans="14:24" ht="15.75" x14ac:dyDescent="0.25">
      <c r="N509" s="122">
        <v>51986</v>
      </c>
      <c r="O509" s="117" t="s">
        <v>78</v>
      </c>
      <c r="P509" s="117" t="s">
        <v>78</v>
      </c>
      <c r="Q509" s="117" t="s">
        <v>78</v>
      </c>
      <c r="R509" s="117" t="s">
        <v>78</v>
      </c>
      <c r="S509" s="118" t="s">
        <v>78</v>
      </c>
      <c r="T509" s="118" t="s">
        <v>78</v>
      </c>
      <c r="U509" s="119" t="s">
        <v>78</v>
      </c>
      <c r="V509" s="119" t="s">
        <v>78</v>
      </c>
      <c r="W509" s="121" t="s">
        <v>78</v>
      </c>
      <c r="X509" s="121" t="s">
        <v>78</v>
      </c>
    </row>
    <row r="510" spans="14:24" ht="15.75" x14ac:dyDescent="0.25">
      <c r="N510" s="122">
        <v>52017</v>
      </c>
      <c r="O510" s="117" t="s">
        <v>78</v>
      </c>
      <c r="P510" s="117" t="s">
        <v>78</v>
      </c>
      <c r="Q510" s="117" t="s">
        <v>78</v>
      </c>
      <c r="R510" s="117" t="s">
        <v>78</v>
      </c>
      <c r="S510" s="118" t="s">
        <v>78</v>
      </c>
      <c r="T510" s="118" t="s">
        <v>78</v>
      </c>
      <c r="U510" s="119" t="s">
        <v>78</v>
      </c>
      <c r="V510" s="119" t="s">
        <v>78</v>
      </c>
      <c r="W510" s="121" t="s">
        <v>78</v>
      </c>
      <c r="X510" s="121" t="s">
        <v>78</v>
      </c>
    </row>
    <row r="511" spans="14:24" ht="15.75" x14ac:dyDescent="0.25">
      <c r="N511" s="122">
        <v>52047</v>
      </c>
      <c r="O511" s="117" t="s">
        <v>78</v>
      </c>
      <c r="P511" s="117" t="s">
        <v>78</v>
      </c>
      <c r="Q511" s="117" t="s">
        <v>78</v>
      </c>
      <c r="R511" s="117" t="s">
        <v>78</v>
      </c>
      <c r="S511" s="118" t="s">
        <v>78</v>
      </c>
      <c r="T511" s="118" t="s">
        <v>78</v>
      </c>
      <c r="U511" s="119" t="s">
        <v>78</v>
      </c>
      <c r="V511" s="119" t="s">
        <v>78</v>
      </c>
      <c r="W511" s="121" t="s">
        <v>78</v>
      </c>
      <c r="X511" s="121" t="s">
        <v>78</v>
      </c>
    </row>
    <row r="512" spans="14:24" ht="15.75" x14ac:dyDescent="0.25">
      <c r="N512" s="122">
        <v>52078</v>
      </c>
      <c r="O512" s="117" t="s">
        <v>78</v>
      </c>
      <c r="P512" s="117" t="s">
        <v>78</v>
      </c>
      <c r="Q512" s="117" t="s">
        <v>78</v>
      </c>
      <c r="R512" s="117" t="s">
        <v>78</v>
      </c>
      <c r="S512" s="118" t="s">
        <v>78</v>
      </c>
      <c r="T512" s="118" t="s">
        <v>78</v>
      </c>
      <c r="U512" s="119" t="s">
        <v>78</v>
      </c>
      <c r="V512" s="119" t="s">
        <v>78</v>
      </c>
      <c r="W512" s="121" t="s">
        <v>78</v>
      </c>
      <c r="X512" s="121" t="s">
        <v>78</v>
      </c>
    </row>
    <row r="513" spans="14:24" ht="15.75" x14ac:dyDescent="0.25">
      <c r="N513" s="122">
        <v>52109</v>
      </c>
      <c r="O513" s="117" t="s">
        <v>78</v>
      </c>
      <c r="P513" s="117" t="s">
        <v>78</v>
      </c>
      <c r="Q513" s="117" t="s">
        <v>78</v>
      </c>
      <c r="R513" s="117" t="s">
        <v>78</v>
      </c>
      <c r="S513" s="118" t="s">
        <v>78</v>
      </c>
      <c r="T513" s="118" t="s">
        <v>78</v>
      </c>
      <c r="U513" s="119" t="s">
        <v>78</v>
      </c>
      <c r="V513" s="119" t="s">
        <v>78</v>
      </c>
      <c r="W513" s="121" t="s">
        <v>78</v>
      </c>
      <c r="X513" s="121" t="s">
        <v>78</v>
      </c>
    </row>
    <row r="514" spans="14:24" ht="15.75" x14ac:dyDescent="0.25">
      <c r="N514" s="122">
        <v>52139</v>
      </c>
      <c r="O514" s="117" t="s">
        <v>78</v>
      </c>
      <c r="P514" s="117" t="s">
        <v>78</v>
      </c>
      <c r="Q514" s="117" t="s">
        <v>78</v>
      </c>
      <c r="R514" s="117" t="s">
        <v>78</v>
      </c>
      <c r="S514" s="118" t="s">
        <v>78</v>
      </c>
      <c r="T514" s="118" t="s">
        <v>78</v>
      </c>
      <c r="U514" s="119" t="s">
        <v>78</v>
      </c>
      <c r="V514" s="119" t="s">
        <v>78</v>
      </c>
      <c r="W514" s="121" t="s">
        <v>78</v>
      </c>
      <c r="X514" s="121" t="s">
        <v>78</v>
      </c>
    </row>
    <row r="515" spans="14:24" ht="15.75" x14ac:dyDescent="0.25">
      <c r="N515" s="122">
        <v>52170</v>
      </c>
      <c r="O515" s="117" t="s">
        <v>78</v>
      </c>
      <c r="P515" s="117" t="s">
        <v>78</v>
      </c>
      <c r="Q515" s="117" t="s">
        <v>78</v>
      </c>
      <c r="R515" s="117" t="s">
        <v>78</v>
      </c>
      <c r="S515" s="118" t="s">
        <v>78</v>
      </c>
      <c r="T515" s="118" t="s">
        <v>78</v>
      </c>
      <c r="U515" s="119" t="s">
        <v>78</v>
      </c>
      <c r="V515" s="119" t="s">
        <v>78</v>
      </c>
      <c r="W515" s="121" t="s">
        <v>78</v>
      </c>
      <c r="X515" s="121" t="s">
        <v>78</v>
      </c>
    </row>
    <row r="516" spans="14:24" ht="15.75" x14ac:dyDescent="0.25">
      <c r="N516" s="122">
        <v>52200</v>
      </c>
      <c r="O516" s="117" t="s">
        <v>78</v>
      </c>
      <c r="P516" s="117" t="s">
        <v>78</v>
      </c>
      <c r="Q516" s="117" t="s">
        <v>78</v>
      </c>
      <c r="R516" s="117" t="s">
        <v>78</v>
      </c>
      <c r="S516" s="118" t="s">
        <v>78</v>
      </c>
      <c r="T516" s="118" t="s">
        <v>78</v>
      </c>
      <c r="U516" s="119" t="s">
        <v>78</v>
      </c>
      <c r="V516" s="119" t="s">
        <v>78</v>
      </c>
      <c r="W516" s="121" t="s">
        <v>78</v>
      </c>
      <c r="X516" s="121" t="s">
        <v>78</v>
      </c>
    </row>
    <row r="517" spans="14:24" ht="15.75" x14ac:dyDescent="0.25">
      <c r="N517" s="122">
        <v>52231</v>
      </c>
      <c r="O517" s="117" t="s">
        <v>78</v>
      </c>
      <c r="P517" s="117" t="s">
        <v>78</v>
      </c>
      <c r="Q517" s="117" t="s">
        <v>78</v>
      </c>
      <c r="R517" s="117" t="s">
        <v>78</v>
      </c>
      <c r="S517" s="118" t="s">
        <v>78</v>
      </c>
      <c r="T517" s="118" t="s">
        <v>78</v>
      </c>
      <c r="U517" s="119" t="s">
        <v>78</v>
      </c>
      <c r="V517" s="119" t="s">
        <v>78</v>
      </c>
      <c r="W517" s="121" t="s">
        <v>78</v>
      </c>
      <c r="X517" s="121" t="s">
        <v>78</v>
      </c>
    </row>
    <row r="518" spans="14:24" ht="15.75" x14ac:dyDescent="0.25">
      <c r="N518" s="122">
        <v>52262</v>
      </c>
      <c r="O518" s="117" t="s">
        <v>78</v>
      </c>
      <c r="P518" s="117" t="s">
        <v>78</v>
      </c>
      <c r="Q518" s="117" t="s">
        <v>78</v>
      </c>
      <c r="R518" s="117" t="s">
        <v>78</v>
      </c>
      <c r="S518" s="118" t="s">
        <v>78</v>
      </c>
      <c r="T518" s="118" t="s">
        <v>78</v>
      </c>
      <c r="U518" s="119" t="s">
        <v>78</v>
      </c>
      <c r="V518" s="119" t="s">
        <v>78</v>
      </c>
      <c r="W518" s="121" t="s">
        <v>78</v>
      </c>
      <c r="X518" s="121" t="s">
        <v>78</v>
      </c>
    </row>
    <row r="519" spans="14:24" ht="15.75" x14ac:dyDescent="0.25">
      <c r="N519" s="122">
        <v>52290</v>
      </c>
      <c r="O519" s="117" t="s">
        <v>78</v>
      </c>
      <c r="P519" s="117" t="s">
        <v>78</v>
      </c>
      <c r="Q519" s="117" t="s">
        <v>78</v>
      </c>
      <c r="R519" s="117" t="s">
        <v>78</v>
      </c>
      <c r="S519" s="118" t="s">
        <v>78</v>
      </c>
      <c r="T519" s="118" t="s">
        <v>78</v>
      </c>
      <c r="U519" s="119" t="s">
        <v>78</v>
      </c>
      <c r="V519" s="119" t="s">
        <v>78</v>
      </c>
      <c r="W519" s="121" t="s">
        <v>78</v>
      </c>
      <c r="X519" s="121" t="s">
        <v>78</v>
      </c>
    </row>
    <row r="520" spans="14:24" ht="15.75" x14ac:dyDescent="0.25">
      <c r="N520" s="122">
        <v>52321</v>
      </c>
      <c r="O520" s="117" t="s">
        <v>78</v>
      </c>
      <c r="P520" s="117" t="s">
        <v>78</v>
      </c>
      <c r="Q520" s="117" t="s">
        <v>78</v>
      </c>
      <c r="R520" s="117" t="s">
        <v>78</v>
      </c>
      <c r="S520" s="118" t="s">
        <v>78</v>
      </c>
      <c r="T520" s="118" t="s">
        <v>78</v>
      </c>
      <c r="U520" s="119" t="s">
        <v>78</v>
      </c>
      <c r="V520" s="119" t="s">
        <v>78</v>
      </c>
      <c r="W520" s="121" t="s">
        <v>78</v>
      </c>
      <c r="X520" s="121" t="s">
        <v>78</v>
      </c>
    </row>
    <row r="521" spans="14:24" ht="15.75" x14ac:dyDescent="0.25">
      <c r="N521" s="122">
        <v>52351</v>
      </c>
      <c r="O521" s="117" t="s">
        <v>78</v>
      </c>
      <c r="P521" s="117" t="s">
        <v>78</v>
      </c>
      <c r="Q521" s="117" t="s">
        <v>78</v>
      </c>
      <c r="R521" s="117" t="s">
        <v>78</v>
      </c>
      <c r="S521" s="118" t="s">
        <v>78</v>
      </c>
      <c r="T521" s="118" t="s">
        <v>78</v>
      </c>
      <c r="U521" s="119" t="s">
        <v>78</v>
      </c>
      <c r="V521" s="119" t="s">
        <v>78</v>
      </c>
      <c r="W521" s="121" t="s">
        <v>78</v>
      </c>
      <c r="X521" s="121" t="s">
        <v>78</v>
      </c>
    </row>
    <row r="522" spans="14:24" ht="15.75" x14ac:dyDescent="0.25">
      <c r="N522" s="122">
        <v>52382</v>
      </c>
      <c r="O522" s="117" t="s">
        <v>78</v>
      </c>
      <c r="P522" s="117" t="s">
        <v>78</v>
      </c>
      <c r="Q522" s="117" t="s">
        <v>78</v>
      </c>
      <c r="R522" s="117" t="s">
        <v>78</v>
      </c>
      <c r="S522" s="118" t="s">
        <v>78</v>
      </c>
      <c r="T522" s="118" t="s">
        <v>78</v>
      </c>
      <c r="U522" s="119" t="s">
        <v>78</v>
      </c>
      <c r="V522" s="119" t="s">
        <v>78</v>
      </c>
      <c r="W522" s="121" t="s">
        <v>78</v>
      </c>
      <c r="X522" s="121" t="s">
        <v>78</v>
      </c>
    </row>
    <row r="523" spans="14:24" ht="15.75" x14ac:dyDescent="0.25">
      <c r="N523" s="122">
        <v>52412</v>
      </c>
      <c r="O523" s="117" t="s">
        <v>78</v>
      </c>
      <c r="P523" s="117" t="s">
        <v>78</v>
      </c>
      <c r="Q523" s="117" t="s">
        <v>78</v>
      </c>
      <c r="R523" s="117" t="s">
        <v>78</v>
      </c>
      <c r="S523" s="118" t="s">
        <v>78</v>
      </c>
      <c r="T523" s="118" t="s">
        <v>78</v>
      </c>
      <c r="U523" s="119" t="s">
        <v>78</v>
      </c>
      <c r="V523" s="119" t="s">
        <v>78</v>
      </c>
      <c r="W523" s="121" t="s">
        <v>78</v>
      </c>
      <c r="X523" s="121" t="s">
        <v>78</v>
      </c>
    </row>
    <row r="524" spans="14:24" ht="15.75" x14ac:dyDescent="0.25">
      <c r="N524" s="122">
        <v>52443</v>
      </c>
      <c r="O524" s="117" t="s">
        <v>78</v>
      </c>
      <c r="P524" s="117" t="s">
        <v>78</v>
      </c>
      <c r="Q524" s="117" t="s">
        <v>78</v>
      </c>
      <c r="R524" s="117" t="s">
        <v>78</v>
      </c>
      <c r="S524" s="118" t="s">
        <v>78</v>
      </c>
      <c r="T524" s="118" t="s">
        <v>78</v>
      </c>
      <c r="U524" s="119" t="s">
        <v>78</v>
      </c>
      <c r="V524" s="119" t="s">
        <v>78</v>
      </c>
      <c r="W524" s="121" t="s">
        <v>78</v>
      </c>
      <c r="X524" s="121" t="s">
        <v>78</v>
      </c>
    </row>
    <row r="525" spans="14:24" ht="15.75" x14ac:dyDescent="0.25">
      <c r="N525" s="122">
        <v>52474</v>
      </c>
      <c r="O525" s="117" t="s">
        <v>78</v>
      </c>
      <c r="P525" s="117" t="s">
        <v>78</v>
      </c>
      <c r="Q525" s="117" t="s">
        <v>78</v>
      </c>
      <c r="R525" s="117" t="s">
        <v>78</v>
      </c>
      <c r="S525" s="118" t="s">
        <v>78</v>
      </c>
      <c r="T525" s="118" t="s">
        <v>78</v>
      </c>
      <c r="U525" s="119" t="s">
        <v>78</v>
      </c>
      <c r="V525" s="119" t="s">
        <v>78</v>
      </c>
      <c r="W525" s="121" t="s">
        <v>78</v>
      </c>
      <c r="X525" s="121" t="s">
        <v>78</v>
      </c>
    </row>
    <row r="526" spans="14:24" ht="15.75" x14ac:dyDescent="0.25">
      <c r="N526" s="122">
        <v>52504</v>
      </c>
      <c r="O526" s="117" t="s">
        <v>78</v>
      </c>
      <c r="P526" s="117" t="s">
        <v>78</v>
      </c>
      <c r="Q526" s="117" t="s">
        <v>78</v>
      </c>
      <c r="R526" s="117" t="s">
        <v>78</v>
      </c>
      <c r="S526" s="118" t="s">
        <v>78</v>
      </c>
      <c r="T526" s="118" t="s">
        <v>78</v>
      </c>
      <c r="U526" s="119" t="s">
        <v>78</v>
      </c>
      <c r="V526" s="119" t="s">
        <v>78</v>
      </c>
      <c r="W526" s="121" t="s">
        <v>78</v>
      </c>
      <c r="X526" s="121" t="s">
        <v>78</v>
      </c>
    </row>
    <row r="527" spans="14:24" ht="15.75" x14ac:dyDescent="0.25">
      <c r="N527" s="122">
        <v>52535</v>
      </c>
      <c r="O527" s="117" t="s">
        <v>78</v>
      </c>
      <c r="P527" s="117" t="s">
        <v>78</v>
      </c>
      <c r="Q527" s="117" t="s">
        <v>78</v>
      </c>
      <c r="R527" s="117" t="s">
        <v>78</v>
      </c>
      <c r="S527" s="118" t="s">
        <v>78</v>
      </c>
      <c r="T527" s="118" t="s">
        <v>78</v>
      </c>
      <c r="U527" s="119" t="s">
        <v>78</v>
      </c>
      <c r="V527" s="119" t="s">
        <v>78</v>
      </c>
      <c r="W527" s="121" t="s">
        <v>78</v>
      </c>
      <c r="X527" s="121" t="s">
        <v>78</v>
      </c>
    </row>
    <row r="528" spans="14:24" ht="15.75" x14ac:dyDescent="0.25">
      <c r="N528" s="122">
        <v>52565</v>
      </c>
      <c r="O528" s="117" t="s">
        <v>78</v>
      </c>
      <c r="P528" s="117" t="s">
        <v>78</v>
      </c>
      <c r="Q528" s="117" t="s">
        <v>78</v>
      </c>
      <c r="R528" s="117" t="s">
        <v>78</v>
      </c>
      <c r="S528" s="118" t="s">
        <v>78</v>
      </c>
      <c r="T528" s="118" t="s">
        <v>78</v>
      </c>
      <c r="U528" s="119" t="s">
        <v>78</v>
      </c>
      <c r="V528" s="119" t="s">
        <v>78</v>
      </c>
      <c r="W528" s="121" t="s">
        <v>78</v>
      </c>
      <c r="X528" s="121" t="s">
        <v>78</v>
      </c>
    </row>
    <row r="529" spans="14:24" ht="15.75" x14ac:dyDescent="0.25">
      <c r="N529" s="122">
        <v>52596</v>
      </c>
      <c r="O529" s="117" t="s">
        <v>78</v>
      </c>
      <c r="P529" s="117" t="s">
        <v>78</v>
      </c>
      <c r="Q529" s="117" t="s">
        <v>78</v>
      </c>
      <c r="R529" s="117" t="s">
        <v>78</v>
      </c>
      <c r="S529" s="118" t="s">
        <v>78</v>
      </c>
      <c r="T529" s="118" t="s">
        <v>78</v>
      </c>
      <c r="U529" s="119" t="s">
        <v>78</v>
      </c>
      <c r="V529" s="119" t="s">
        <v>78</v>
      </c>
      <c r="W529" s="121" t="s">
        <v>78</v>
      </c>
      <c r="X529" s="121" t="s">
        <v>78</v>
      </c>
    </row>
    <row r="530" spans="14:24" ht="15.75" x14ac:dyDescent="0.25">
      <c r="N530" s="122">
        <v>52627</v>
      </c>
      <c r="O530" s="117" t="s">
        <v>78</v>
      </c>
      <c r="P530" s="117" t="s">
        <v>78</v>
      </c>
      <c r="Q530" s="117" t="s">
        <v>78</v>
      </c>
      <c r="R530" s="117" t="s">
        <v>78</v>
      </c>
      <c r="S530" s="118" t="s">
        <v>78</v>
      </c>
      <c r="T530" s="118" t="s">
        <v>78</v>
      </c>
      <c r="U530" s="119" t="s">
        <v>78</v>
      </c>
      <c r="V530" s="119" t="s">
        <v>78</v>
      </c>
      <c r="W530" s="121" t="s">
        <v>78</v>
      </c>
      <c r="X530" s="121" t="s">
        <v>78</v>
      </c>
    </row>
    <row r="531" spans="14:24" ht="15.75" x14ac:dyDescent="0.25">
      <c r="N531" s="122">
        <v>52656</v>
      </c>
      <c r="O531" s="117" t="s">
        <v>78</v>
      </c>
      <c r="P531" s="117" t="s">
        <v>78</v>
      </c>
      <c r="Q531" s="117" t="s">
        <v>78</v>
      </c>
      <c r="R531" s="117" t="s">
        <v>78</v>
      </c>
      <c r="S531" s="118" t="s">
        <v>78</v>
      </c>
      <c r="T531" s="118" t="s">
        <v>78</v>
      </c>
      <c r="U531" s="119" t="s">
        <v>78</v>
      </c>
      <c r="V531" s="119" t="s">
        <v>78</v>
      </c>
      <c r="W531" s="121" t="s">
        <v>78</v>
      </c>
      <c r="X531" s="121" t="s">
        <v>78</v>
      </c>
    </row>
    <row r="532" spans="14:24" ht="15.75" x14ac:dyDescent="0.25">
      <c r="N532" s="122">
        <v>52687</v>
      </c>
      <c r="O532" s="117" t="s">
        <v>78</v>
      </c>
      <c r="P532" s="117" t="s">
        <v>78</v>
      </c>
      <c r="Q532" s="117" t="s">
        <v>78</v>
      </c>
      <c r="R532" s="117" t="s">
        <v>78</v>
      </c>
      <c r="S532" s="118" t="s">
        <v>78</v>
      </c>
      <c r="T532" s="118" t="s">
        <v>78</v>
      </c>
      <c r="U532" s="119" t="s">
        <v>78</v>
      </c>
      <c r="V532" s="119" t="s">
        <v>78</v>
      </c>
      <c r="W532" s="121" t="s">
        <v>78</v>
      </c>
      <c r="X532" s="121" t="s">
        <v>78</v>
      </c>
    </row>
    <row r="533" spans="14:24" ht="15.75" x14ac:dyDescent="0.25">
      <c r="N533" s="122">
        <v>52717</v>
      </c>
      <c r="O533" s="117" t="s">
        <v>78</v>
      </c>
      <c r="P533" s="117" t="s">
        <v>78</v>
      </c>
      <c r="Q533" s="117" t="s">
        <v>78</v>
      </c>
      <c r="R533" s="117" t="s">
        <v>78</v>
      </c>
      <c r="S533" s="118" t="s">
        <v>78</v>
      </c>
      <c r="T533" s="118" t="s">
        <v>78</v>
      </c>
      <c r="U533" s="119" t="s">
        <v>78</v>
      </c>
      <c r="V533" s="119" t="s">
        <v>78</v>
      </c>
      <c r="W533" s="121" t="s">
        <v>78</v>
      </c>
      <c r="X533" s="121" t="s">
        <v>78</v>
      </c>
    </row>
    <row r="534" spans="14:24" ht="15.75" x14ac:dyDescent="0.25">
      <c r="N534" s="122">
        <v>52748</v>
      </c>
      <c r="O534" s="117" t="s">
        <v>78</v>
      </c>
      <c r="P534" s="117" t="s">
        <v>78</v>
      </c>
      <c r="Q534" s="117" t="s">
        <v>78</v>
      </c>
      <c r="R534" s="117" t="s">
        <v>78</v>
      </c>
      <c r="S534" s="118" t="s">
        <v>78</v>
      </c>
      <c r="T534" s="118" t="s">
        <v>78</v>
      </c>
      <c r="U534" s="119" t="s">
        <v>78</v>
      </c>
      <c r="V534" s="119" t="s">
        <v>78</v>
      </c>
      <c r="W534" s="121" t="s">
        <v>78</v>
      </c>
      <c r="X534" s="121" t="s">
        <v>78</v>
      </c>
    </row>
    <row r="535" spans="14:24" ht="15.75" x14ac:dyDescent="0.25">
      <c r="N535" s="122">
        <v>52778</v>
      </c>
      <c r="O535" s="117" t="s">
        <v>78</v>
      </c>
      <c r="P535" s="117" t="s">
        <v>78</v>
      </c>
      <c r="Q535" s="117" t="s">
        <v>78</v>
      </c>
      <c r="R535" s="117" t="s">
        <v>78</v>
      </c>
      <c r="S535" s="118" t="s">
        <v>78</v>
      </c>
      <c r="T535" s="118" t="s">
        <v>78</v>
      </c>
      <c r="U535" s="119" t="s">
        <v>78</v>
      </c>
      <c r="V535" s="119" t="s">
        <v>78</v>
      </c>
      <c r="W535" s="121" t="s">
        <v>78</v>
      </c>
      <c r="X535" s="121" t="s">
        <v>78</v>
      </c>
    </row>
    <row r="536" spans="14:24" ht="15.75" x14ac:dyDescent="0.25">
      <c r="N536" s="122">
        <v>52809</v>
      </c>
      <c r="O536" s="117" t="s">
        <v>78</v>
      </c>
      <c r="P536" s="117" t="s">
        <v>78</v>
      </c>
      <c r="Q536" s="117" t="s">
        <v>78</v>
      </c>
      <c r="R536" s="117" t="s">
        <v>78</v>
      </c>
      <c r="S536" s="118" t="s">
        <v>78</v>
      </c>
      <c r="T536" s="118" t="s">
        <v>78</v>
      </c>
      <c r="U536" s="119" t="s">
        <v>78</v>
      </c>
      <c r="V536" s="119" t="s">
        <v>78</v>
      </c>
      <c r="W536" s="121" t="s">
        <v>78</v>
      </c>
      <c r="X536" s="121" t="s">
        <v>78</v>
      </c>
    </row>
    <row r="537" spans="14:24" ht="15.75" x14ac:dyDescent="0.25">
      <c r="N537" s="122">
        <v>52840</v>
      </c>
      <c r="O537" s="117" t="s">
        <v>78</v>
      </c>
      <c r="P537" s="117" t="s">
        <v>78</v>
      </c>
      <c r="Q537" s="117" t="s">
        <v>78</v>
      </c>
      <c r="R537" s="117" t="s">
        <v>78</v>
      </c>
      <c r="S537" s="118" t="s">
        <v>78</v>
      </c>
      <c r="T537" s="118" t="s">
        <v>78</v>
      </c>
      <c r="U537" s="119" t="s">
        <v>78</v>
      </c>
      <c r="V537" s="119" t="s">
        <v>78</v>
      </c>
      <c r="W537" s="121" t="s">
        <v>78</v>
      </c>
      <c r="X537" s="121" t="s">
        <v>78</v>
      </c>
    </row>
    <row r="538" spans="14:24" ht="15.75" x14ac:dyDescent="0.25">
      <c r="N538" s="122">
        <v>52870</v>
      </c>
      <c r="O538" s="117" t="s">
        <v>78</v>
      </c>
      <c r="P538" s="117" t="s">
        <v>78</v>
      </c>
      <c r="Q538" s="117" t="s">
        <v>78</v>
      </c>
      <c r="R538" s="117" t="s">
        <v>78</v>
      </c>
      <c r="S538" s="118" t="s">
        <v>78</v>
      </c>
      <c r="T538" s="118" t="s">
        <v>78</v>
      </c>
      <c r="U538" s="119" t="s">
        <v>78</v>
      </c>
      <c r="V538" s="119" t="s">
        <v>78</v>
      </c>
      <c r="W538" s="121" t="s">
        <v>78</v>
      </c>
      <c r="X538" s="121" t="s">
        <v>78</v>
      </c>
    </row>
    <row r="539" spans="14:24" ht="15.75" x14ac:dyDescent="0.25">
      <c r="N539" s="122">
        <v>52901</v>
      </c>
      <c r="O539" s="117" t="s">
        <v>78</v>
      </c>
      <c r="P539" s="117" t="s">
        <v>78</v>
      </c>
      <c r="Q539" s="117" t="s">
        <v>78</v>
      </c>
      <c r="R539" s="117" t="s">
        <v>78</v>
      </c>
      <c r="S539" s="118" t="s">
        <v>78</v>
      </c>
      <c r="T539" s="118" t="s">
        <v>78</v>
      </c>
      <c r="U539" s="119" t="s">
        <v>78</v>
      </c>
      <c r="V539" s="119" t="s">
        <v>78</v>
      </c>
      <c r="W539" s="121" t="s">
        <v>78</v>
      </c>
      <c r="X539" s="121" t="s">
        <v>78</v>
      </c>
    </row>
    <row r="540" spans="14:24" ht="15.75" x14ac:dyDescent="0.25">
      <c r="N540" s="122">
        <v>52931</v>
      </c>
      <c r="O540" s="117" t="s">
        <v>78</v>
      </c>
      <c r="P540" s="117" t="s">
        <v>78</v>
      </c>
      <c r="Q540" s="117" t="s">
        <v>78</v>
      </c>
      <c r="R540" s="117" t="s">
        <v>78</v>
      </c>
      <c r="S540" s="118" t="s">
        <v>78</v>
      </c>
      <c r="T540" s="118" t="s">
        <v>78</v>
      </c>
      <c r="U540" s="119" t="s">
        <v>78</v>
      </c>
      <c r="V540" s="119" t="s">
        <v>78</v>
      </c>
      <c r="W540" s="121" t="s">
        <v>78</v>
      </c>
      <c r="X540" s="121" t="s">
        <v>78</v>
      </c>
    </row>
    <row r="541" spans="14:24" ht="15.75" x14ac:dyDescent="0.25">
      <c r="N541" s="122">
        <v>52962</v>
      </c>
      <c r="O541" s="117" t="s">
        <v>78</v>
      </c>
      <c r="P541" s="117" t="s">
        <v>78</v>
      </c>
      <c r="Q541" s="117" t="s">
        <v>78</v>
      </c>
      <c r="R541" s="117" t="s">
        <v>78</v>
      </c>
      <c r="S541" s="118" t="s">
        <v>78</v>
      </c>
      <c r="T541" s="118" t="s">
        <v>78</v>
      </c>
      <c r="U541" s="119" t="s">
        <v>78</v>
      </c>
      <c r="V541" s="119" t="s">
        <v>78</v>
      </c>
      <c r="W541" s="121" t="s">
        <v>78</v>
      </c>
      <c r="X541" s="121" t="s">
        <v>78</v>
      </c>
    </row>
    <row r="542" spans="14:24" ht="15.75" x14ac:dyDescent="0.25">
      <c r="N542" s="122">
        <v>52993</v>
      </c>
      <c r="O542" s="117" t="s">
        <v>78</v>
      </c>
      <c r="P542" s="117" t="s">
        <v>78</v>
      </c>
      <c r="Q542" s="117" t="s">
        <v>78</v>
      </c>
      <c r="R542" s="117" t="s">
        <v>78</v>
      </c>
      <c r="S542" s="118" t="s">
        <v>78</v>
      </c>
      <c r="T542" s="118" t="s">
        <v>78</v>
      </c>
      <c r="U542" s="119" t="s">
        <v>78</v>
      </c>
      <c r="V542" s="119" t="s">
        <v>78</v>
      </c>
      <c r="W542" s="121" t="s">
        <v>78</v>
      </c>
      <c r="X542" s="121" t="s">
        <v>78</v>
      </c>
    </row>
    <row r="543" spans="14:24" ht="15.75" x14ac:dyDescent="0.25">
      <c r="N543" s="122">
        <v>53021</v>
      </c>
      <c r="O543" s="117" t="s">
        <v>78</v>
      </c>
      <c r="P543" s="117" t="s">
        <v>78</v>
      </c>
      <c r="Q543" s="117" t="s">
        <v>78</v>
      </c>
      <c r="R543" s="117" t="s">
        <v>78</v>
      </c>
      <c r="S543" s="118" t="s">
        <v>78</v>
      </c>
      <c r="T543" s="118" t="s">
        <v>78</v>
      </c>
      <c r="U543" s="119" t="s">
        <v>78</v>
      </c>
      <c r="V543" s="119" t="s">
        <v>78</v>
      </c>
      <c r="W543" s="121" t="s">
        <v>78</v>
      </c>
      <c r="X543" s="121" t="s">
        <v>78</v>
      </c>
    </row>
    <row r="544" spans="14:24" ht="15.75" x14ac:dyDescent="0.25">
      <c r="N544" s="122">
        <v>53052</v>
      </c>
      <c r="O544" s="117" t="s">
        <v>78</v>
      </c>
      <c r="P544" s="117" t="s">
        <v>78</v>
      </c>
      <c r="Q544" s="117" t="s">
        <v>78</v>
      </c>
      <c r="R544" s="117" t="s">
        <v>78</v>
      </c>
      <c r="S544" s="118" t="s">
        <v>78</v>
      </c>
      <c r="T544" s="118" t="s">
        <v>78</v>
      </c>
      <c r="U544" s="119" t="s">
        <v>78</v>
      </c>
      <c r="V544" s="119" t="s">
        <v>78</v>
      </c>
      <c r="W544" s="121" t="s">
        <v>78</v>
      </c>
      <c r="X544" s="121" t="s">
        <v>78</v>
      </c>
    </row>
    <row r="545" spans="14:24" ht="15.75" x14ac:dyDescent="0.25">
      <c r="N545" s="122">
        <v>53082</v>
      </c>
      <c r="O545" s="117" t="s">
        <v>78</v>
      </c>
      <c r="P545" s="117" t="s">
        <v>78</v>
      </c>
      <c r="Q545" s="117" t="s">
        <v>78</v>
      </c>
      <c r="R545" s="117" t="s">
        <v>78</v>
      </c>
      <c r="S545" s="118" t="s">
        <v>78</v>
      </c>
      <c r="T545" s="118" t="s">
        <v>78</v>
      </c>
      <c r="U545" s="119" t="s">
        <v>78</v>
      </c>
      <c r="V545" s="119" t="s">
        <v>78</v>
      </c>
      <c r="W545" s="121" t="s">
        <v>78</v>
      </c>
      <c r="X545" s="121" t="s">
        <v>78</v>
      </c>
    </row>
    <row r="546" spans="14:24" ht="15.75" x14ac:dyDescent="0.25">
      <c r="N546" s="122">
        <v>53113</v>
      </c>
      <c r="O546" s="117" t="s">
        <v>78</v>
      </c>
      <c r="P546" s="117" t="s">
        <v>78</v>
      </c>
      <c r="Q546" s="117" t="s">
        <v>78</v>
      </c>
      <c r="R546" s="117" t="s">
        <v>78</v>
      </c>
      <c r="S546" s="118" t="s">
        <v>78</v>
      </c>
      <c r="T546" s="118" t="s">
        <v>78</v>
      </c>
      <c r="U546" s="119" t="s">
        <v>78</v>
      </c>
      <c r="V546" s="119" t="s">
        <v>78</v>
      </c>
      <c r="W546" s="121" t="s">
        <v>78</v>
      </c>
      <c r="X546" s="121" t="s">
        <v>78</v>
      </c>
    </row>
    <row r="547" spans="14:24" ht="15.75" x14ac:dyDescent="0.25">
      <c r="N547" s="122">
        <v>53143</v>
      </c>
      <c r="O547" s="117" t="s">
        <v>78</v>
      </c>
      <c r="P547" s="117" t="s">
        <v>78</v>
      </c>
      <c r="Q547" s="117" t="s">
        <v>78</v>
      </c>
      <c r="R547" s="117" t="s">
        <v>78</v>
      </c>
      <c r="S547" s="118" t="s">
        <v>78</v>
      </c>
      <c r="T547" s="118" t="s">
        <v>78</v>
      </c>
      <c r="U547" s="119" t="s">
        <v>78</v>
      </c>
      <c r="V547" s="119" t="s">
        <v>78</v>
      </c>
      <c r="W547" s="121" t="s">
        <v>78</v>
      </c>
      <c r="X547" s="121" t="s">
        <v>78</v>
      </c>
    </row>
    <row r="548" spans="14:24" ht="15.75" x14ac:dyDescent="0.25">
      <c r="N548" s="122">
        <v>53174</v>
      </c>
      <c r="O548" s="117" t="s">
        <v>78</v>
      </c>
      <c r="P548" s="117" t="s">
        <v>78</v>
      </c>
      <c r="Q548" s="117" t="s">
        <v>78</v>
      </c>
      <c r="R548" s="117" t="s">
        <v>78</v>
      </c>
      <c r="S548" s="118" t="s">
        <v>78</v>
      </c>
      <c r="T548" s="118" t="s">
        <v>78</v>
      </c>
      <c r="U548" s="119" t="s">
        <v>78</v>
      </c>
      <c r="V548" s="119" t="s">
        <v>78</v>
      </c>
      <c r="W548" s="121" t="s">
        <v>78</v>
      </c>
      <c r="X548" s="121" t="s">
        <v>78</v>
      </c>
    </row>
    <row r="549" spans="14:24" ht="15.75" x14ac:dyDescent="0.25">
      <c r="N549" s="122">
        <v>53205</v>
      </c>
      <c r="O549" s="117" t="s">
        <v>78</v>
      </c>
      <c r="P549" s="117" t="s">
        <v>78</v>
      </c>
      <c r="Q549" s="117" t="s">
        <v>78</v>
      </c>
      <c r="R549" s="117" t="s">
        <v>78</v>
      </c>
      <c r="S549" s="118" t="s">
        <v>78</v>
      </c>
      <c r="T549" s="118" t="s">
        <v>78</v>
      </c>
      <c r="U549" s="119" t="s">
        <v>78</v>
      </c>
      <c r="V549" s="119" t="s">
        <v>78</v>
      </c>
      <c r="W549" s="121" t="s">
        <v>78</v>
      </c>
      <c r="X549" s="121" t="s">
        <v>78</v>
      </c>
    </row>
    <row r="550" spans="14:24" ht="15.75" x14ac:dyDescent="0.25">
      <c r="N550" s="122">
        <v>53235</v>
      </c>
      <c r="O550" s="117" t="s">
        <v>78</v>
      </c>
      <c r="P550" s="117" t="s">
        <v>78</v>
      </c>
      <c r="Q550" s="117" t="s">
        <v>78</v>
      </c>
      <c r="R550" s="117" t="s">
        <v>78</v>
      </c>
      <c r="S550" s="118" t="s">
        <v>78</v>
      </c>
      <c r="T550" s="118" t="s">
        <v>78</v>
      </c>
      <c r="U550" s="119" t="s">
        <v>78</v>
      </c>
      <c r="V550" s="119" t="s">
        <v>78</v>
      </c>
      <c r="W550" s="121" t="s">
        <v>78</v>
      </c>
      <c r="X550" s="121" t="s">
        <v>78</v>
      </c>
    </row>
    <row r="551" spans="14:24" ht="15.75" x14ac:dyDescent="0.25">
      <c r="N551" s="122">
        <v>53266</v>
      </c>
      <c r="O551" s="117" t="s">
        <v>78</v>
      </c>
      <c r="P551" s="117" t="s">
        <v>78</v>
      </c>
      <c r="Q551" s="117" t="s">
        <v>78</v>
      </c>
      <c r="R551" s="117" t="s">
        <v>78</v>
      </c>
      <c r="S551" s="118" t="s">
        <v>78</v>
      </c>
      <c r="T551" s="118" t="s">
        <v>78</v>
      </c>
      <c r="U551" s="119" t="s">
        <v>78</v>
      </c>
      <c r="V551" s="119" t="s">
        <v>78</v>
      </c>
      <c r="W551" s="121" t="s">
        <v>78</v>
      </c>
      <c r="X551" s="121" t="s">
        <v>78</v>
      </c>
    </row>
    <row r="552" spans="14:24" ht="15.75" x14ac:dyDescent="0.25">
      <c r="N552" s="122">
        <v>53296</v>
      </c>
      <c r="O552" s="117" t="s">
        <v>78</v>
      </c>
      <c r="P552" s="117" t="s">
        <v>78</v>
      </c>
      <c r="Q552" s="117" t="s">
        <v>78</v>
      </c>
      <c r="R552" s="117" t="s">
        <v>78</v>
      </c>
      <c r="S552" s="118" t="s">
        <v>78</v>
      </c>
      <c r="T552" s="118" t="s">
        <v>78</v>
      </c>
      <c r="U552" s="119" t="s">
        <v>78</v>
      </c>
      <c r="V552" s="119" t="s">
        <v>78</v>
      </c>
      <c r="W552" s="121" t="s">
        <v>78</v>
      </c>
      <c r="X552" s="121" t="s">
        <v>78</v>
      </c>
    </row>
    <row r="553" spans="14:24" ht="15.75" x14ac:dyDescent="0.25">
      <c r="N553" s="122">
        <v>53327</v>
      </c>
      <c r="O553" s="117" t="s">
        <v>78</v>
      </c>
      <c r="P553" s="117" t="s">
        <v>78</v>
      </c>
      <c r="Q553" s="117" t="s">
        <v>78</v>
      </c>
      <c r="R553" s="117" t="s">
        <v>78</v>
      </c>
      <c r="S553" s="118" t="s">
        <v>78</v>
      </c>
      <c r="T553" s="118" t="s">
        <v>78</v>
      </c>
      <c r="U553" s="119" t="s">
        <v>78</v>
      </c>
      <c r="V553" s="119" t="s">
        <v>78</v>
      </c>
      <c r="W553" s="121" t="s">
        <v>78</v>
      </c>
      <c r="X553" s="121" t="s">
        <v>78</v>
      </c>
    </row>
    <row r="554" spans="14:24" ht="15.75" x14ac:dyDescent="0.25">
      <c r="N554" s="122">
        <v>53358</v>
      </c>
      <c r="O554" s="117" t="s">
        <v>78</v>
      </c>
      <c r="P554" s="117" t="s">
        <v>78</v>
      </c>
      <c r="Q554" s="117" t="s">
        <v>78</v>
      </c>
      <c r="R554" s="117" t="s">
        <v>78</v>
      </c>
      <c r="S554" s="118" t="s">
        <v>78</v>
      </c>
      <c r="T554" s="118" t="s">
        <v>78</v>
      </c>
      <c r="U554" s="119" t="s">
        <v>78</v>
      </c>
      <c r="V554" s="119" t="s">
        <v>78</v>
      </c>
      <c r="W554" s="121" t="s">
        <v>78</v>
      </c>
      <c r="X554" s="121" t="s">
        <v>78</v>
      </c>
    </row>
    <row r="555" spans="14:24" ht="15.75" x14ac:dyDescent="0.25">
      <c r="N555" s="122">
        <v>53386</v>
      </c>
      <c r="O555" s="117" t="s">
        <v>78</v>
      </c>
      <c r="P555" s="117" t="s">
        <v>78</v>
      </c>
      <c r="Q555" s="117" t="s">
        <v>78</v>
      </c>
      <c r="R555" s="117" t="s">
        <v>78</v>
      </c>
      <c r="S555" s="118" t="s">
        <v>78</v>
      </c>
      <c r="T555" s="118" t="s">
        <v>78</v>
      </c>
      <c r="U555" s="119" t="s">
        <v>78</v>
      </c>
      <c r="V555" s="119" t="s">
        <v>78</v>
      </c>
      <c r="W555" s="121" t="s">
        <v>78</v>
      </c>
      <c r="X555" s="121" t="s">
        <v>78</v>
      </c>
    </row>
    <row r="556" spans="14:24" ht="15.75" x14ac:dyDescent="0.25">
      <c r="N556" s="122">
        <v>53417</v>
      </c>
      <c r="O556" s="117" t="s">
        <v>78</v>
      </c>
      <c r="P556" s="117" t="s">
        <v>78</v>
      </c>
      <c r="Q556" s="117" t="s">
        <v>78</v>
      </c>
      <c r="R556" s="117" t="s">
        <v>78</v>
      </c>
      <c r="S556" s="118" t="s">
        <v>78</v>
      </c>
      <c r="T556" s="118" t="s">
        <v>78</v>
      </c>
      <c r="U556" s="119" t="s">
        <v>78</v>
      </c>
      <c r="V556" s="119" t="s">
        <v>78</v>
      </c>
      <c r="W556" s="121" t="s">
        <v>78</v>
      </c>
      <c r="X556" s="121" t="s">
        <v>78</v>
      </c>
    </row>
    <row r="557" spans="14:24" ht="15.75" x14ac:dyDescent="0.25">
      <c r="N557" s="122">
        <v>53447</v>
      </c>
      <c r="O557" s="117" t="s">
        <v>78</v>
      </c>
      <c r="P557" s="117" t="s">
        <v>78</v>
      </c>
      <c r="Q557" s="117" t="s">
        <v>78</v>
      </c>
      <c r="R557" s="117" t="s">
        <v>78</v>
      </c>
      <c r="S557" s="118" t="s">
        <v>78</v>
      </c>
      <c r="T557" s="118" t="s">
        <v>78</v>
      </c>
      <c r="U557" s="119" t="s">
        <v>78</v>
      </c>
      <c r="V557" s="119" t="s">
        <v>78</v>
      </c>
      <c r="W557" s="121" t="s">
        <v>78</v>
      </c>
      <c r="X557" s="121" t="s">
        <v>78</v>
      </c>
    </row>
    <row r="558" spans="14:24" ht="15.75" x14ac:dyDescent="0.25">
      <c r="N558" s="122">
        <v>53478</v>
      </c>
      <c r="O558" s="117" t="s">
        <v>78</v>
      </c>
      <c r="P558" s="117" t="s">
        <v>78</v>
      </c>
      <c r="Q558" s="117" t="s">
        <v>78</v>
      </c>
      <c r="R558" s="117" t="s">
        <v>78</v>
      </c>
      <c r="S558" s="118" t="s">
        <v>78</v>
      </c>
      <c r="T558" s="118" t="s">
        <v>78</v>
      </c>
      <c r="U558" s="119" t="s">
        <v>78</v>
      </c>
      <c r="V558" s="119" t="s">
        <v>78</v>
      </c>
      <c r="W558" s="121" t="s">
        <v>78</v>
      </c>
      <c r="X558" s="121" t="s">
        <v>78</v>
      </c>
    </row>
    <row r="559" spans="14:24" ht="15.75" x14ac:dyDescent="0.25">
      <c r="N559" s="122">
        <v>53508</v>
      </c>
      <c r="O559" s="117" t="s">
        <v>78</v>
      </c>
      <c r="P559" s="117" t="s">
        <v>78</v>
      </c>
      <c r="Q559" s="117" t="s">
        <v>78</v>
      </c>
      <c r="R559" s="117" t="s">
        <v>78</v>
      </c>
      <c r="S559" s="118" t="s">
        <v>78</v>
      </c>
      <c r="T559" s="118" t="s">
        <v>78</v>
      </c>
      <c r="U559" s="119" t="s">
        <v>78</v>
      </c>
      <c r="V559" s="119" t="s">
        <v>78</v>
      </c>
      <c r="W559" s="121" t="s">
        <v>78</v>
      </c>
      <c r="X559" s="121" t="s">
        <v>78</v>
      </c>
    </row>
    <row r="560" spans="14:24" ht="15.75" x14ac:dyDescent="0.25">
      <c r="N560" s="122">
        <v>53539</v>
      </c>
      <c r="O560" s="117" t="s">
        <v>78</v>
      </c>
      <c r="P560" s="117" t="s">
        <v>78</v>
      </c>
      <c r="Q560" s="117" t="s">
        <v>78</v>
      </c>
      <c r="R560" s="117" t="s">
        <v>78</v>
      </c>
      <c r="S560" s="118" t="s">
        <v>78</v>
      </c>
      <c r="T560" s="118" t="s">
        <v>78</v>
      </c>
      <c r="U560" s="119" t="s">
        <v>78</v>
      </c>
      <c r="V560" s="119" t="s">
        <v>78</v>
      </c>
      <c r="W560" s="121" t="s">
        <v>78</v>
      </c>
      <c r="X560" s="121" t="s">
        <v>78</v>
      </c>
    </row>
    <row r="561" spans="14:24" ht="15.75" x14ac:dyDescent="0.25">
      <c r="N561" s="122">
        <v>53570</v>
      </c>
      <c r="O561" s="117" t="s">
        <v>78</v>
      </c>
      <c r="P561" s="117" t="s">
        <v>78</v>
      </c>
      <c r="Q561" s="117" t="s">
        <v>78</v>
      </c>
      <c r="R561" s="117" t="s">
        <v>78</v>
      </c>
      <c r="S561" s="118" t="s">
        <v>78</v>
      </c>
      <c r="T561" s="118" t="s">
        <v>78</v>
      </c>
      <c r="U561" s="119" t="s">
        <v>78</v>
      </c>
      <c r="V561" s="119" t="s">
        <v>78</v>
      </c>
      <c r="W561" s="121" t="s">
        <v>78</v>
      </c>
      <c r="X561" s="121" t="s">
        <v>78</v>
      </c>
    </row>
    <row r="562" spans="14:24" ht="15.75" x14ac:dyDescent="0.25">
      <c r="N562" s="122">
        <v>53600</v>
      </c>
      <c r="O562" s="117" t="s">
        <v>78</v>
      </c>
      <c r="P562" s="117" t="s">
        <v>78</v>
      </c>
      <c r="Q562" s="117" t="s">
        <v>78</v>
      </c>
      <c r="R562" s="117" t="s">
        <v>78</v>
      </c>
      <c r="S562" s="118" t="s">
        <v>78</v>
      </c>
      <c r="T562" s="118" t="s">
        <v>78</v>
      </c>
      <c r="U562" s="119" t="s">
        <v>78</v>
      </c>
      <c r="V562" s="119" t="s">
        <v>78</v>
      </c>
      <c r="W562" s="121" t="s">
        <v>78</v>
      </c>
      <c r="X562" s="121" t="s">
        <v>78</v>
      </c>
    </row>
    <row r="563" spans="14:24" ht="15.75" x14ac:dyDescent="0.25">
      <c r="N563" s="122">
        <v>53631</v>
      </c>
      <c r="O563" s="117" t="s">
        <v>78</v>
      </c>
      <c r="P563" s="117" t="s">
        <v>78</v>
      </c>
      <c r="Q563" s="117" t="s">
        <v>78</v>
      </c>
      <c r="R563" s="117" t="s">
        <v>78</v>
      </c>
      <c r="S563" s="118" t="s">
        <v>78</v>
      </c>
      <c r="T563" s="118" t="s">
        <v>78</v>
      </c>
      <c r="U563" s="119" t="s">
        <v>78</v>
      </c>
      <c r="V563" s="119" t="s">
        <v>78</v>
      </c>
      <c r="W563" s="121" t="s">
        <v>78</v>
      </c>
      <c r="X563" s="121" t="s">
        <v>78</v>
      </c>
    </row>
    <row r="564" spans="14:24" ht="15.75" x14ac:dyDescent="0.25">
      <c r="N564" s="122">
        <v>53661</v>
      </c>
      <c r="O564" s="117" t="s">
        <v>78</v>
      </c>
      <c r="P564" s="117" t="s">
        <v>78</v>
      </c>
      <c r="Q564" s="117" t="s">
        <v>78</v>
      </c>
      <c r="R564" s="117" t="s">
        <v>78</v>
      </c>
      <c r="S564" s="118" t="s">
        <v>78</v>
      </c>
      <c r="T564" s="118" t="s">
        <v>78</v>
      </c>
      <c r="U564" s="119" t="s">
        <v>78</v>
      </c>
      <c r="V564" s="119" t="s">
        <v>78</v>
      </c>
      <c r="W564" s="121" t="s">
        <v>78</v>
      </c>
      <c r="X564" s="121" t="s">
        <v>78</v>
      </c>
    </row>
    <row r="565" spans="14:24" ht="15.75" x14ac:dyDescent="0.25">
      <c r="N565" s="122">
        <v>53692</v>
      </c>
      <c r="O565" s="117" t="s">
        <v>78</v>
      </c>
      <c r="P565" s="117" t="s">
        <v>78</v>
      </c>
      <c r="Q565" s="117" t="s">
        <v>78</v>
      </c>
      <c r="R565" s="117" t="s">
        <v>78</v>
      </c>
      <c r="S565" s="118" t="s">
        <v>78</v>
      </c>
      <c r="T565" s="118" t="s">
        <v>78</v>
      </c>
      <c r="U565" s="119" t="s">
        <v>78</v>
      </c>
      <c r="V565" s="119" t="s">
        <v>78</v>
      </c>
      <c r="W565" s="121" t="s">
        <v>78</v>
      </c>
      <c r="X565" s="121" t="s">
        <v>78</v>
      </c>
    </row>
    <row r="566" spans="14:24" ht="15.75" x14ac:dyDescent="0.25">
      <c r="N566" s="122">
        <v>53723</v>
      </c>
      <c r="O566" s="117" t="s">
        <v>78</v>
      </c>
      <c r="P566" s="117" t="s">
        <v>78</v>
      </c>
      <c r="Q566" s="117" t="s">
        <v>78</v>
      </c>
      <c r="R566" s="117" t="s">
        <v>78</v>
      </c>
      <c r="S566" s="118" t="s">
        <v>78</v>
      </c>
      <c r="T566" s="118" t="s">
        <v>78</v>
      </c>
      <c r="U566" s="119" t="s">
        <v>78</v>
      </c>
      <c r="V566" s="119" t="s">
        <v>78</v>
      </c>
      <c r="W566" s="121" t="s">
        <v>78</v>
      </c>
      <c r="X566" s="121" t="s">
        <v>78</v>
      </c>
    </row>
    <row r="567" spans="14:24" ht="15.75" x14ac:dyDescent="0.25">
      <c r="N567" s="122">
        <v>53751</v>
      </c>
      <c r="O567" s="117" t="s">
        <v>78</v>
      </c>
      <c r="P567" s="117" t="s">
        <v>78</v>
      </c>
      <c r="Q567" s="117" t="s">
        <v>78</v>
      </c>
      <c r="R567" s="117" t="s">
        <v>78</v>
      </c>
      <c r="S567" s="118" t="s">
        <v>78</v>
      </c>
      <c r="T567" s="118" t="s">
        <v>78</v>
      </c>
      <c r="U567" s="119" t="s">
        <v>78</v>
      </c>
      <c r="V567" s="119" t="s">
        <v>78</v>
      </c>
      <c r="W567" s="121" t="s">
        <v>78</v>
      </c>
      <c r="X567" s="121" t="s">
        <v>78</v>
      </c>
    </row>
    <row r="568" spans="14:24" ht="15.75" x14ac:dyDescent="0.25">
      <c r="N568" s="122">
        <v>53782</v>
      </c>
      <c r="O568" s="117" t="s">
        <v>78</v>
      </c>
      <c r="P568" s="117" t="s">
        <v>78</v>
      </c>
      <c r="Q568" s="117" t="s">
        <v>78</v>
      </c>
      <c r="R568" s="117" t="s">
        <v>78</v>
      </c>
      <c r="S568" s="118" t="s">
        <v>78</v>
      </c>
      <c r="T568" s="118" t="s">
        <v>78</v>
      </c>
      <c r="U568" s="119" t="s">
        <v>78</v>
      </c>
      <c r="V568" s="119" t="s">
        <v>78</v>
      </c>
      <c r="W568" s="121" t="s">
        <v>78</v>
      </c>
      <c r="X568" s="121" t="s">
        <v>78</v>
      </c>
    </row>
    <row r="569" spans="14:24" ht="15.75" x14ac:dyDescent="0.25">
      <c r="N569" s="122">
        <v>53812</v>
      </c>
      <c r="O569" s="117" t="s">
        <v>78</v>
      </c>
      <c r="P569" s="117" t="s">
        <v>78</v>
      </c>
      <c r="Q569" s="117" t="s">
        <v>78</v>
      </c>
      <c r="R569" s="117" t="s">
        <v>78</v>
      </c>
      <c r="S569" s="118" t="s">
        <v>78</v>
      </c>
      <c r="T569" s="118" t="s">
        <v>78</v>
      </c>
      <c r="U569" s="119" t="s">
        <v>78</v>
      </c>
      <c r="V569" s="119" t="s">
        <v>78</v>
      </c>
      <c r="W569" s="121" t="s">
        <v>78</v>
      </c>
      <c r="X569" s="121" t="s">
        <v>78</v>
      </c>
    </row>
    <row r="570" spans="14:24" ht="15.75" x14ac:dyDescent="0.25">
      <c r="N570" s="122">
        <v>53843</v>
      </c>
      <c r="O570" s="117" t="s">
        <v>78</v>
      </c>
      <c r="P570" s="117" t="s">
        <v>78</v>
      </c>
      <c r="Q570" s="117" t="s">
        <v>78</v>
      </c>
      <c r="R570" s="117" t="s">
        <v>78</v>
      </c>
      <c r="S570" s="118" t="s">
        <v>78</v>
      </c>
      <c r="T570" s="118" t="s">
        <v>78</v>
      </c>
      <c r="U570" s="119" t="s">
        <v>78</v>
      </c>
      <c r="V570" s="119" t="s">
        <v>78</v>
      </c>
      <c r="W570" s="121" t="s">
        <v>78</v>
      </c>
      <c r="X570" s="121" t="s">
        <v>78</v>
      </c>
    </row>
    <row r="571" spans="14:24" ht="15.75" x14ac:dyDescent="0.25">
      <c r="N571" s="122">
        <v>53873</v>
      </c>
      <c r="O571" s="117" t="s">
        <v>78</v>
      </c>
      <c r="P571" s="117" t="s">
        <v>78</v>
      </c>
      <c r="Q571" s="117" t="s">
        <v>78</v>
      </c>
      <c r="R571" s="117" t="s">
        <v>78</v>
      </c>
      <c r="S571" s="118" t="s">
        <v>78</v>
      </c>
      <c r="T571" s="118" t="s">
        <v>78</v>
      </c>
      <c r="U571" s="119" t="s">
        <v>78</v>
      </c>
      <c r="V571" s="119" t="s">
        <v>78</v>
      </c>
      <c r="W571" s="121" t="s">
        <v>78</v>
      </c>
      <c r="X571" s="121" t="s">
        <v>78</v>
      </c>
    </row>
    <row r="572" spans="14:24" ht="15.75" x14ac:dyDescent="0.25">
      <c r="N572" s="122">
        <v>53904</v>
      </c>
      <c r="O572" s="117" t="s">
        <v>78</v>
      </c>
      <c r="P572" s="117" t="s">
        <v>78</v>
      </c>
      <c r="Q572" s="117" t="s">
        <v>78</v>
      </c>
      <c r="R572" s="117" t="s">
        <v>78</v>
      </c>
      <c r="S572" s="118" t="s">
        <v>78</v>
      </c>
      <c r="T572" s="118" t="s">
        <v>78</v>
      </c>
      <c r="U572" s="119" t="s">
        <v>78</v>
      </c>
      <c r="V572" s="119" t="s">
        <v>78</v>
      </c>
      <c r="W572" s="121" t="s">
        <v>78</v>
      </c>
      <c r="X572" s="121" t="s">
        <v>78</v>
      </c>
    </row>
    <row r="573" spans="14:24" ht="15.75" x14ac:dyDescent="0.25">
      <c r="N573" s="122">
        <v>53935</v>
      </c>
      <c r="O573" s="117" t="s">
        <v>78</v>
      </c>
      <c r="P573" s="117" t="s">
        <v>78</v>
      </c>
      <c r="Q573" s="117" t="s">
        <v>78</v>
      </c>
      <c r="R573" s="117" t="s">
        <v>78</v>
      </c>
      <c r="S573" s="118" t="s">
        <v>78</v>
      </c>
      <c r="T573" s="118" t="s">
        <v>78</v>
      </c>
      <c r="U573" s="119" t="s">
        <v>78</v>
      </c>
      <c r="V573" s="119" t="s">
        <v>78</v>
      </c>
      <c r="W573" s="121" t="s">
        <v>78</v>
      </c>
      <c r="X573" s="121" t="s">
        <v>78</v>
      </c>
    </row>
    <row r="574" spans="14:24" ht="15.75" x14ac:dyDescent="0.25">
      <c r="N574" s="122">
        <v>53965</v>
      </c>
      <c r="O574" s="117" t="s">
        <v>78</v>
      </c>
      <c r="P574" s="117" t="s">
        <v>78</v>
      </c>
      <c r="Q574" s="117" t="s">
        <v>78</v>
      </c>
      <c r="R574" s="117" t="s">
        <v>78</v>
      </c>
      <c r="S574" s="118" t="s">
        <v>78</v>
      </c>
      <c r="T574" s="118" t="s">
        <v>78</v>
      </c>
      <c r="U574" s="119" t="s">
        <v>78</v>
      </c>
      <c r="V574" s="119" t="s">
        <v>78</v>
      </c>
      <c r="W574" s="121" t="s">
        <v>78</v>
      </c>
      <c r="X574" s="121" t="s">
        <v>78</v>
      </c>
    </row>
    <row r="575" spans="14:24" ht="15.75" x14ac:dyDescent="0.25">
      <c r="N575" s="122">
        <v>53996</v>
      </c>
      <c r="O575" s="117" t="s">
        <v>78</v>
      </c>
      <c r="P575" s="117" t="s">
        <v>78</v>
      </c>
      <c r="Q575" s="117" t="s">
        <v>78</v>
      </c>
      <c r="R575" s="117" t="s">
        <v>78</v>
      </c>
      <c r="S575" s="118" t="s">
        <v>78</v>
      </c>
      <c r="T575" s="118" t="s">
        <v>78</v>
      </c>
      <c r="U575" s="119" t="s">
        <v>78</v>
      </c>
      <c r="V575" s="119" t="s">
        <v>78</v>
      </c>
      <c r="W575" s="121" t="s">
        <v>78</v>
      </c>
      <c r="X575" s="121" t="s">
        <v>78</v>
      </c>
    </row>
    <row r="576" spans="14:24" ht="15.75" x14ac:dyDescent="0.25">
      <c r="N576" s="122">
        <v>54026</v>
      </c>
      <c r="O576" s="117" t="s">
        <v>78</v>
      </c>
      <c r="P576" s="117" t="s">
        <v>78</v>
      </c>
      <c r="Q576" s="117" t="s">
        <v>78</v>
      </c>
      <c r="R576" s="117" t="s">
        <v>78</v>
      </c>
      <c r="S576" s="118" t="s">
        <v>78</v>
      </c>
      <c r="T576" s="118" t="s">
        <v>78</v>
      </c>
      <c r="U576" s="119" t="s">
        <v>78</v>
      </c>
      <c r="V576" s="119" t="s">
        <v>78</v>
      </c>
      <c r="W576" s="121" t="s">
        <v>78</v>
      </c>
      <c r="X576" s="121" t="s">
        <v>78</v>
      </c>
    </row>
    <row r="577" spans="14:24" ht="15.75" x14ac:dyDescent="0.25">
      <c r="N577" s="122">
        <v>54057</v>
      </c>
      <c r="O577" s="117" t="s">
        <v>78</v>
      </c>
      <c r="P577" s="117" t="s">
        <v>78</v>
      </c>
      <c r="Q577" s="117" t="s">
        <v>78</v>
      </c>
      <c r="R577" s="117" t="s">
        <v>78</v>
      </c>
      <c r="S577" s="118" t="s">
        <v>78</v>
      </c>
      <c r="T577" s="118" t="s">
        <v>78</v>
      </c>
      <c r="U577" s="119" t="s">
        <v>78</v>
      </c>
      <c r="V577" s="119" t="s">
        <v>78</v>
      </c>
      <c r="W577" s="121" t="s">
        <v>78</v>
      </c>
      <c r="X577" s="121" t="s">
        <v>78</v>
      </c>
    </row>
    <row r="578" spans="14:24" ht="15.75" x14ac:dyDescent="0.25">
      <c r="N578" s="122">
        <v>54088</v>
      </c>
      <c r="O578" s="117" t="s">
        <v>78</v>
      </c>
      <c r="P578" s="117" t="s">
        <v>78</v>
      </c>
      <c r="Q578" s="117" t="s">
        <v>78</v>
      </c>
      <c r="R578" s="117" t="s">
        <v>78</v>
      </c>
      <c r="S578" s="118" t="s">
        <v>78</v>
      </c>
      <c r="T578" s="118" t="s">
        <v>78</v>
      </c>
      <c r="U578" s="119" t="s">
        <v>78</v>
      </c>
      <c r="V578" s="119" t="s">
        <v>78</v>
      </c>
      <c r="W578" s="121" t="s">
        <v>78</v>
      </c>
      <c r="X578" s="121" t="s">
        <v>78</v>
      </c>
    </row>
    <row r="579" spans="14:24" ht="15.75" x14ac:dyDescent="0.25">
      <c r="N579" s="122">
        <v>54117</v>
      </c>
      <c r="O579" s="117" t="s">
        <v>78</v>
      </c>
      <c r="P579" s="117" t="s">
        <v>78</v>
      </c>
      <c r="Q579" s="117" t="s">
        <v>78</v>
      </c>
      <c r="R579" s="117" t="s">
        <v>78</v>
      </c>
      <c r="S579" s="118" t="s">
        <v>78</v>
      </c>
      <c r="T579" s="118" t="s">
        <v>78</v>
      </c>
      <c r="U579" s="119" t="s">
        <v>78</v>
      </c>
      <c r="V579" s="119" t="s">
        <v>78</v>
      </c>
      <c r="W579" s="121" t="s">
        <v>78</v>
      </c>
      <c r="X579" s="121" t="s">
        <v>78</v>
      </c>
    </row>
    <row r="580" spans="14:24" ht="15.75" x14ac:dyDescent="0.25">
      <c r="N580" s="122">
        <v>54148</v>
      </c>
      <c r="O580" s="117" t="s">
        <v>78</v>
      </c>
      <c r="P580" s="117" t="s">
        <v>78</v>
      </c>
      <c r="Q580" s="117" t="s">
        <v>78</v>
      </c>
      <c r="R580" s="117" t="s">
        <v>78</v>
      </c>
      <c r="S580" s="118" t="s">
        <v>78</v>
      </c>
      <c r="T580" s="118" t="s">
        <v>78</v>
      </c>
      <c r="U580" s="119" t="s">
        <v>78</v>
      </c>
      <c r="V580" s="119" t="s">
        <v>78</v>
      </c>
      <c r="W580" s="121" t="s">
        <v>78</v>
      </c>
      <c r="X580" s="121" t="s">
        <v>78</v>
      </c>
    </row>
    <row r="581" spans="14:24" ht="15.75" x14ac:dyDescent="0.25">
      <c r="N581" s="122">
        <v>54178</v>
      </c>
      <c r="O581" s="117" t="s">
        <v>78</v>
      </c>
      <c r="P581" s="117" t="s">
        <v>78</v>
      </c>
      <c r="Q581" s="117" t="s">
        <v>78</v>
      </c>
      <c r="R581" s="117" t="s">
        <v>78</v>
      </c>
      <c r="S581" s="118" t="s">
        <v>78</v>
      </c>
      <c r="T581" s="118" t="s">
        <v>78</v>
      </c>
      <c r="U581" s="119" t="s">
        <v>78</v>
      </c>
      <c r="V581" s="119" t="s">
        <v>78</v>
      </c>
      <c r="W581" s="121" t="s">
        <v>78</v>
      </c>
      <c r="X581" s="121" t="s">
        <v>78</v>
      </c>
    </row>
    <row r="582" spans="14:24" ht="15.75" x14ac:dyDescent="0.25">
      <c r="N582" s="122">
        <v>54209</v>
      </c>
      <c r="O582" s="117" t="s">
        <v>78</v>
      </c>
      <c r="P582" s="117" t="s">
        <v>78</v>
      </c>
      <c r="Q582" s="117" t="s">
        <v>78</v>
      </c>
      <c r="R582" s="117" t="s">
        <v>78</v>
      </c>
      <c r="S582" s="118" t="s">
        <v>78</v>
      </c>
      <c r="T582" s="118" t="s">
        <v>78</v>
      </c>
      <c r="U582" s="119" t="s">
        <v>78</v>
      </c>
      <c r="V582" s="119" t="s">
        <v>78</v>
      </c>
      <c r="W582" s="121" t="s">
        <v>78</v>
      </c>
      <c r="X582" s="121" t="s">
        <v>78</v>
      </c>
    </row>
    <row r="583" spans="14:24" ht="15.75" x14ac:dyDescent="0.25">
      <c r="N583" s="122">
        <v>54239</v>
      </c>
      <c r="O583" s="117" t="s">
        <v>78</v>
      </c>
      <c r="P583" s="117" t="s">
        <v>78</v>
      </c>
      <c r="Q583" s="117" t="s">
        <v>78</v>
      </c>
      <c r="R583" s="117" t="s">
        <v>78</v>
      </c>
      <c r="S583" s="118" t="s">
        <v>78</v>
      </c>
      <c r="T583" s="118" t="s">
        <v>78</v>
      </c>
      <c r="U583" s="119" t="s">
        <v>78</v>
      </c>
      <c r="V583" s="119" t="s">
        <v>78</v>
      </c>
      <c r="W583" s="121" t="s">
        <v>78</v>
      </c>
      <c r="X583" s="121" t="s">
        <v>78</v>
      </c>
    </row>
    <row r="584" spans="14:24" ht="15.75" x14ac:dyDescent="0.25">
      <c r="N584" s="122">
        <v>54270</v>
      </c>
      <c r="O584" s="117" t="s">
        <v>78</v>
      </c>
      <c r="P584" s="117" t="s">
        <v>78</v>
      </c>
      <c r="Q584" s="117" t="s">
        <v>78</v>
      </c>
      <c r="R584" s="117" t="s">
        <v>78</v>
      </c>
      <c r="S584" s="118" t="s">
        <v>78</v>
      </c>
      <c r="T584" s="118" t="s">
        <v>78</v>
      </c>
      <c r="U584" s="119" t="s">
        <v>78</v>
      </c>
      <c r="V584" s="119" t="s">
        <v>78</v>
      </c>
      <c r="W584" s="121" t="s">
        <v>78</v>
      </c>
      <c r="X584" s="121" t="s">
        <v>78</v>
      </c>
    </row>
    <row r="585" spans="14:24" ht="15.75" x14ac:dyDescent="0.25">
      <c r="N585" s="122">
        <v>54301</v>
      </c>
      <c r="O585" s="117" t="s">
        <v>78</v>
      </c>
      <c r="P585" s="117" t="s">
        <v>78</v>
      </c>
      <c r="Q585" s="117" t="s">
        <v>78</v>
      </c>
      <c r="R585" s="117" t="s">
        <v>78</v>
      </c>
      <c r="S585" s="118" t="s">
        <v>78</v>
      </c>
      <c r="T585" s="118" t="s">
        <v>78</v>
      </c>
      <c r="U585" s="119" t="s">
        <v>78</v>
      </c>
      <c r="V585" s="119" t="s">
        <v>78</v>
      </c>
      <c r="W585" s="121" t="s">
        <v>78</v>
      </c>
      <c r="X585" s="121" t="s">
        <v>78</v>
      </c>
    </row>
    <row r="586" spans="14:24" ht="15.75" x14ac:dyDescent="0.25">
      <c r="N586" s="122">
        <v>54331</v>
      </c>
      <c r="O586" s="117" t="s">
        <v>78</v>
      </c>
      <c r="P586" s="117" t="s">
        <v>78</v>
      </c>
      <c r="Q586" s="117" t="s">
        <v>78</v>
      </c>
      <c r="R586" s="117" t="s">
        <v>78</v>
      </c>
      <c r="S586" s="118" t="s">
        <v>78</v>
      </c>
      <c r="T586" s="118" t="s">
        <v>78</v>
      </c>
      <c r="U586" s="119" t="s">
        <v>78</v>
      </c>
      <c r="V586" s="119" t="s">
        <v>78</v>
      </c>
      <c r="W586" s="121" t="s">
        <v>78</v>
      </c>
      <c r="X586" s="121" t="s">
        <v>78</v>
      </c>
    </row>
    <row r="587" spans="14:24" ht="15.75" x14ac:dyDescent="0.25">
      <c r="N587" s="122">
        <v>54362</v>
      </c>
      <c r="O587" s="117" t="s">
        <v>78</v>
      </c>
      <c r="P587" s="117" t="s">
        <v>78</v>
      </c>
      <c r="Q587" s="117" t="s">
        <v>78</v>
      </c>
      <c r="R587" s="117" t="s">
        <v>78</v>
      </c>
      <c r="S587" s="118" t="s">
        <v>78</v>
      </c>
      <c r="T587" s="118" t="s">
        <v>78</v>
      </c>
      <c r="U587" s="119" t="s">
        <v>78</v>
      </c>
      <c r="V587" s="119" t="s">
        <v>78</v>
      </c>
      <c r="W587" s="121" t="s">
        <v>78</v>
      </c>
      <c r="X587" s="121" t="s">
        <v>78</v>
      </c>
    </row>
    <row r="588" spans="14:24" ht="15.75" x14ac:dyDescent="0.25">
      <c r="N588" s="122">
        <v>54392</v>
      </c>
      <c r="O588" s="117" t="s">
        <v>78</v>
      </c>
      <c r="P588" s="117" t="s">
        <v>78</v>
      </c>
      <c r="Q588" s="117" t="s">
        <v>78</v>
      </c>
      <c r="R588" s="117" t="s">
        <v>78</v>
      </c>
      <c r="S588" s="118" t="s">
        <v>78</v>
      </c>
      <c r="T588" s="118" t="s">
        <v>78</v>
      </c>
      <c r="U588" s="119" t="s">
        <v>78</v>
      </c>
      <c r="V588" s="119" t="s">
        <v>78</v>
      </c>
      <c r="W588" s="121" t="s">
        <v>78</v>
      </c>
      <c r="X588" s="121" t="s">
        <v>78</v>
      </c>
    </row>
    <row r="589" spans="14:24" ht="15.75" x14ac:dyDescent="0.25">
      <c r="N589" s="122">
        <v>54423</v>
      </c>
      <c r="O589" s="117" t="s">
        <v>78</v>
      </c>
      <c r="P589" s="117" t="s">
        <v>78</v>
      </c>
      <c r="Q589" s="117" t="s">
        <v>78</v>
      </c>
      <c r="R589" s="117" t="s">
        <v>78</v>
      </c>
      <c r="S589" s="118" t="s">
        <v>78</v>
      </c>
      <c r="T589" s="118" t="s">
        <v>78</v>
      </c>
      <c r="U589" s="119" t="s">
        <v>78</v>
      </c>
      <c r="V589" s="119" t="s">
        <v>78</v>
      </c>
      <c r="W589" s="121" t="s">
        <v>78</v>
      </c>
      <c r="X589" s="121" t="s">
        <v>78</v>
      </c>
    </row>
    <row r="590" spans="14:24" ht="15.75" x14ac:dyDescent="0.25">
      <c r="N590" s="122">
        <v>54454</v>
      </c>
      <c r="O590" s="117" t="s">
        <v>78</v>
      </c>
      <c r="P590" s="117" t="s">
        <v>78</v>
      </c>
      <c r="Q590" s="117" t="s">
        <v>78</v>
      </c>
      <c r="R590" s="117" t="s">
        <v>78</v>
      </c>
      <c r="S590" s="118" t="s">
        <v>78</v>
      </c>
      <c r="T590" s="118" t="s">
        <v>78</v>
      </c>
      <c r="U590" s="119" t="s">
        <v>78</v>
      </c>
      <c r="V590" s="119" t="s">
        <v>78</v>
      </c>
      <c r="W590" s="121" t="s">
        <v>78</v>
      </c>
      <c r="X590" s="121" t="s">
        <v>78</v>
      </c>
    </row>
    <row r="591" spans="14:24" ht="15.75" x14ac:dyDescent="0.25">
      <c r="N591" s="122">
        <v>54482</v>
      </c>
      <c r="O591" s="117" t="s">
        <v>78</v>
      </c>
      <c r="P591" s="117" t="s">
        <v>78</v>
      </c>
      <c r="Q591" s="117" t="s">
        <v>78</v>
      </c>
      <c r="R591" s="117" t="s">
        <v>78</v>
      </c>
      <c r="S591" s="118" t="s">
        <v>78</v>
      </c>
      <c r="T591" s="118" t="s">
        <v>78</v>
      </c>
      <c r="U591" s="119" t="s">
        <v>78</v>
      </c>
      <c r="V591" s="119" t="s">
        <v>78</v>
      </c>
      <c r="W591" s="121" t="s">
        <v>78</v>
      </c>
      <c r="X591" s="121" t="s">
        <v>78</v>
      </c>
    </row>
    <row r="592" spans="14:24" ht="15.75" x14ac:dyDescent="0.25">
      <c r="N592" s="122">
        <v>54513</v>
      </c>
      <c r="O592" s="117" t="s">
        <v>78</v>
      </c>
      <c r="P592" s="117" t="s">
        <v>78</v>
      </c>
      <c r="Q592" s="117" t="s">
        <v>78</v>
      </c>
      <c r="R592" s="117" t="s">
        <v>78</v>
      </c>
      <c r="S592" s="118" t="s">
        <v>78</v>
      </c>
      <c r="T592" s="118" t="s">
        <v>78</v>
      </c>
      <c r="U592" s="119" t="s">
        <v>78</v>
      </c>
      <c r="V592" s="119" t="s">
        <v>78</v>
      </c>
      <c r="W592" s="121" t="s">
        <v>78</v>
      </c>
      <c r="X592" s="121" t="s">
        <v>78</v>
      </c>
    </row>
    <row r="593" spans="14:24" ht="15.75" x14ac:dyDescent="0.25">
      <c r="N593" s="122">
        <v>54543</v>
      </c>
      <c r="O593" s="117" t="s">
        <v>78</v>
      </c>
      <c r="P593" s="117" t="s">
        <v>78</v>
      </c>
      <c r="Q593" s="117" t="s">
        <v>78</v>
      </c>
      <c r="R593" s="117" t="s">
        <v>78</v>
      </c>
      <c r="S593" s="118" t="s">
        <v>78</v>
      </c>
      <c r="T593" s="118" t="s">
        <v>78</v>
      </c>
      <c r="U593" s="119" t="s">
        <v>78</v>
      </c>
      <c r="V593" s="119" t="s">
        <v>78</v>
      </c>
      <c r="W593" s="121" t="s">
        <v>78</v>
      </c>
      <c r="X593" s="121" t="s">
        <v>78</v>
      </c>
    </row>
    <row r="594" spans="14:24" ht="15.75" x14ac:dyDescent="0.25">
      <c r="N594" s="122">
        <v>54574</v>
      </c>
      <c r="O594" s="117" t="s">
        <v>78</v>
      </c>
      <c r="P594" s="117" t="s">
        <v>78</v>
      </c>
      <c r="Q594" s="117" t="s">
        <v>78</v>
      </c>
      <c r="R594" s="117" t="s">
        <v>78</v>
      </c>
      <c r="S594" s="118" t="s">
        <v>78</v>
      </c>
      <c r="T594" s="118" t="s">
        <v>78</v>
      </c>
      <c r="U594" s="119" t="s">
        <v>78</v>
      </c>
      <c r="V594" s="119" t="s">
        <v>78</v>
      </c>
      <c r="W594" s="121" t="s">
        <v>78</v>
      </c>
      <c r="X594" s="121" t="s">
        <v>78</v>
      </c>
    </row>
    <row r="595" spans="14:24" ht="15.75" x14ac:dyDescent="0.25">
      <c r="N595" s="122">
        <v>54604</v>
      </c>
      <c r="O595" s="117" t="s">
        <v>78</v>
      </c>
      <c r="P595" s="117" t="s">
        <v>78</v>
      </c>
      <c r="Q595" s="117" t="s">
        <v>78</v>
      </c>
      <c r="R595" s="117" t="s">
        <v>78</v>
      </c>
      <c r="S595" s="118" t="s">
        <v>78</v>
      </c>
      <c r="T595" s="118" t="s">
        <v>78</v>
      </c>
      <c r="U595" s="119" t="s">
        <v>78</v>
      </c>
      <c r="V595" s="119" t="s">
        <v>78</v>
      </c>
      <c r="W595" s="121" t="s">
        <v>78</v>
      </c>
      <c r="X595" s="121" t="s">
        <v>78</v>
      </c>
    </row>
    <row r="596" spans="14:24" ht="15.75" x14ac:dyDescent="0.25">
      <c r="N596" s="122">
        <v>54635</v>
      </c>
      <c r="O596" s="117" t="s">
        <v>78</v>
      </c>
      <c r="P596" s="117" t="s">
        <v>78</v>
      </c>
      <c r="Q596" s="117" t="s">
        <v>78</v>
      </c>
      <c r="R596" s="117" t="s">
        <v>78</v>
      </c>
      <c r="S596" s="118" t="s">
        <v>78</v>
      </c>
      <c r="T596" s="118" t="s">
        <v>78</v>
      </c>
      <c r="U596" s="119" t="s">
        <v>78</v>
      </c>
      <c r="V596" s="119" t="s">
        <v>78</v>
      </c>
      <c r="W596" s="121" t="s">
        <v>78</v>
      </c>
      <c r="X596" s="121" t="s">
        <v>78</v>
      </c>
    </row>
    <row r="597" spans="14:24" ht="15.75" x14ac:dyDescent="0.25">
      <c r="N597" s="122">
        <v>54666</v>
      </c>
      <c r="O597" s="117" t="s">
        <v>78</v>
      </c>
      <c r="P597" s="117" t="s">
        <v>78</v>
      </c>
      <c r="Q597" s="117" t="s">
        <v>78</v>
      </c>
      <c r="R597" s="117" t="s">
        <v>78</v>
      </c>
      <c r="S597" s="118" t="s">
        <v>78</v>
      </c>
      <c r="T597" s="118" t="s">
        <v>78</v>
      </c>
      <c r="U597" s="119" t="s">
        <v>78</v>
      </c>
      <c r="V597" s="119" t="s">
        <v>78</v>
      </c>
      <c r="W597" s="121" t="s">
        <v>78</v>
      </c>
      <c r="X597" s="121" t="s">
        <v>78</v>
      </c>
    </row>
    <row r="598" spans="14:24" ht="15.75" x14ac:dyDescent="0.25">
      <c r="N598" s="122">
        <v>54696</v>
      </c>
      <c r="O598" s="117" t="s">
        <v>78</v>
      </c>
      <c r="P598" s="117" t="s">
        <v>78</v>
      </c>
      <c r="Q598" s="117" t="s">
        <v>78</v>
      </c>
      <c r="R598" s="117" t="s">
        <v>78</v>
      </c>
      <c r="S598" s="118" t="s">
        <v>78</v>
      </c>
      <c r="T598" s="118" t="s">
        <v>78</v>
      </c>
      <c r="U598" s="119" t="s">
        <v>78</v>
      </c>
      <c r="V598" s="119" t="s">
        <v>78</v>
      </c>
      <c r="W598" s="121" t="s">
        <v>78</v>
      </c>
      <c r="X598" s="121" t="s">
        <v>78</v>
      </c>
    </row>
    <row r="599" spans="14:24" ht="15.75" x14ac:dyDescent="0.25">
      <c r="N599" s="122">
        <v>54727</v>
      </c>
      <c r="O599" s="117" t="s">
        <v>78</v>
      </c>
      <c r="P599" s="117" t="s">
        <v>78</v>
      </c>
      <c r="Q599" s="117" t="s">
        <v>78</v>
      </c>
      <c r="R599" s="117" t="s">
        <v>78</v>
      </c>
      <c r="S599" s="118" t="s">
        <v>78</v>
      </c>
      <c r="T599" s="118" t="s">
        <v>78</v>
      </c>
      <c r="U599" s="119" t="s">
        <v>78</v>
      </c>
      <c r="V599" s="119" t="s">
        <v>78</v>
      </c>
      <c r="W599" s="121" t="s">
        <v>78</v>
      </c>
      <c r="X599" s="121" t="s">
        <v>78</v>
      </c>
    </row>
    <row r="600" spans="14:24" ht="15.75" x14ac:dyDescent="0.25">
      <c r="N600" s="122">
        <v>54757</v>
      </c>
      <c r="O600" s="117" t="s">
        <v>78</v>
      </c>
      <c r="P600" s="117" t="s">
        <v>78</v>
      </c>
      <c r="Q600" s="117" t="s">
        <v>78</v>
      </c>
      <c r="R600" s="117" t="s">
        <v>78</v>
      </c>
      <c r="S600" s="118" t="s">
        <v>78</v>
      </c>
      <c r="T600" s="118" t="s">
        <v>78</v>
      </c>
      <c r="U600" s="119" t="s">
        <v>78</v>
      </c>
      <c r="V600" s="119" t="s">
        <v>78</v>
      </c>
      <c r="W600" s="121" t="s">
        <v>78</v>
      </c>
      <c r="X600" s="121" t="s">
        <v>78</v>
      </c>
    </row>
    <row r="601" spans="14:24" ht="15.75" x14ac:dyDescent="0.25">
      <c r="N601" s="122">
        <v>54788</v>
      </c>
      <c r="O601" s="117" t="s">
        <v>78</v>
      </c>
      <c r="P601" s="117" t="s">
        <v>78</v>
      </c>
      <c r="Q601" s="117" t="s">
        <v>78</v>
      </c>
      <c r="R601" s="117" t="s">
        <v>78</v>
      </c>
      <c r="S601" s="118" t="s">
        <v>78</v>
      </c>
      <c r="T601" s="118" t="s">
        <v>78</v>
      </c>
      <c r="U601" s="119" t="s">
        <v>78</v>
      </c>
      <c r="V601" s="119" t="s">
        <v>78</v>
      </c>
      <c r="W601" s="121" t="s">
        <v>78</v>
      </c>
      <c r="X601" s="121" t="s">
        <v>78</v>
      </c>
    </row>
    <row r="602" spans="14:24" ht="15.75" x14ac:dyDescent="0.25">
      <c r="N602" s="122">
        <v>54819</v>
      </c>
      <c r="O602" s="117" t="s">
        <v>78</v>
      </c>
      <c r="P602" s="117" t="s">
        <v>78</v>
      </c>
      <c r="Q602" s="117" t="s">
        <v>78</v>
      </c>
      <c r="R602" s="117" t="s">
        <v>78</v>
      </c>
      <c r="S602" s="118" t="s">
        <v>78</v>
      </c>
      <c r="T602" s="118" t="s">
        <v>78</v>
      </c>
      <c r="U602" s="119" t="s">
        <v>78</v>
      </c>
      <c r="V602" s="119" t="s">
        <v>78</v>
      </c>
      <c r="W602" s="121" t="s">
        <v>78</v>
      </c>
      <c r="X602" s="121" t="s">
        <v>78</v>
      </c>
    </row>
    <row r="603" spans="14:24" ht="15.75" x14ac:dyDescent="0.25">
      <c r="N603" s="122">
        <v>54847</v>
      </c>
      <c r="O603" s="117" t="s">
        <v>78</v>
      </c>
      <c r="P603" s="117" t="s">
        <v>78</v>
      </c>
      <c r="Q603" s="117" t="s">
        <v>78</v>
      </c>
      <c r="R603" s="117" t="s">
        <v>78</v>
      </c>
      <c r="S603" s="118" t="s">
        <v>78</v>
      </c>
      <c r="T603" s="118" t="s">
        <v>78</v>
      </c>
      <c r="U603" s="119" t="s">
        <v>78</v>
      </c>
      <c r="V603" s="119" t="s">
        <v>78</v>
      </c>
      <c r="W603" s="121" t="s">
        <v>78</v>
      </c>
      <c r="X603" s="121" t="s">
        <v>78</v>
      </c>
    </row>
    <row r="604" spans="14:24" ht="15.75" x14ac:dyDescent="0.25">
      <c r="N604" s="122">
        <v>54878</v>
      </c>
      <c r="O604" s="117" t="s">
        <v>78</v>
      </c>
      <c r="P604" s="117" t="s">
        <v>78</v>
      </c>
      <c r="Q604" s="117" t="s">
        <v>78</v>
      </c>
      <c r="R604" s="117" t="s">
        <v>78</v>
      </c>
      <c r="S604" s="118" t="s">
        <v>78</v>
      </c>
      <c r="T604" s="118" t="s">
        <v>78</v>
      </c>
      <c r="U604" s="119" t="s">
        <v>78</v>
      </c>
      <c r="V604" s="119" t="s">
        <v>78</v>
      </c>
      <c r="W604" s="121" t="s">
        <v>78</v>
      </c>
      <c r="X604" s="121" t="s">
        <v>78</v>
      </c>
    </row>
    <row r="605" spans="14:24" ht="15.75" x14ac:dyDescent="0.25">
      <c r="N605" s="122">
        <v>54908</v>
      </c>
      <c r="O605" s="117" t="s">
        <v>78</v>
      </c>
      <c r="P605" s="117" t="s">
        <v>78</v>
      </c>
      <c r="Q605" s="117" t="s">
        <v>78</v>
      </c>
      <c r="R605" s="117" t="s">
        <v>78</v>
      </c>
      <c r="S605" s="118" t="s">
        <v>78</v>
      </c>
      <c r="T605" s="118" t="s">
        <v>78</v>
      </c>
      <c r="U605" s="119" t="s">
        <v>78</v>
      </c>
      <c r="V605" s="119" t="s">
        <v>78</v>
      </c>
      <c r="W605" s="121" t="s">
        <v>78</v>
      </c>
      <c r="X605" s="121" t="s">
        <v>78</v>
      </c>
    </row>
    <row r="606" spans="14:24" ht="15.75" x14ac:dyDescent="0.25">
      <c r="N606" s="122">
        <v>54939</v>
      </c>
      <c r="O606" s="117" t="s">
        <v>78</v>
      </c>
      <c r="P606" s="117" t="s">
        <v>78</v>
      </c>
      <c r="Q606" s="117" t="s">
        <v>78</v>
      </c>
      <c r="R606" s="117" t="s">
        <v>78</v>
      </c>
      <c r="S606" s="118" t="s">
        <v>78</v>
      </c>
      <c r="T606" s="118" t="s">
        <v>78</v>
      </c>
      <c r="U606" s="119" t="s">
        <v>78</v>
      </c>
      <c r="V606" s="119" t="s">
        <v>78</v>
      </c>
      <c r="W606" s="121" t="s">
        <v>78</v>
      </c>
      <c r="X606" s="121" t="s">
        <v>78</v>
      </c>
    </row>
    <row r="607" spans="14:24" ht="15.75" x14ac:dyDescent="0.25">
      <c r="N607" s="122">
        <v>54969</v>
      </c>
      <c r="O607" s="117" t="s">
        <v>78</v>
      </c>
      <c r="P607" s="117" t="s">
        <v>78</v>
      </c>
      <c r="Q607" s="117" t="s">
        <v>78</v>
      </c>
      <c r="R607" s="117" t="s">
        <v>78</v>
      </c>
      <c r="S607" s="118" t="s">
        <v>78</v>
      </c>
      <c r="T607" s="118" t="s">
        <v>78</v>
      </c>
      <c r="U607" s="119" t="s">
        <v>78</v>
      </c>
      <c r="V607" s="119" t="s">
        <v>78</v>
      </c>
      <c r="W607" s="121" t="s">
        <v>78</v>
      </c>
      <c r="X607" s="121" t="s">
        <v>78</v>
      </c>
    </row>
    <row r="608" spans="14:24" ht="15.75" x14ac:dyDescent="0.25">
      <c r="N608" s="122">
        <v>55000</v>
      </c>
      <c r="O608" s="117" t="s">
        <v>78</v>
      </c>
      <c r="P608" s="117" t="s">
        <v>78</v>
      </c>
      <c r="Q608" s="117" t="s">
        <v>78</v>
      </c>
      <c r="R608" s="117" t="s">
        <v>78</v>
      </c>
      <c r="S608" s="118" t="s">
        <v>78</v>
      </c>
      <c r="T608" s="118" t="s">
        <v>78</v>
      </c>
      <c r="U608" s="119" t="s">
        <v>78</v>
      </c>
      <c r="V608" s="119" t="s">
        <v>78</v>
      </c>
      <c r="W608" s="121" t="s">
        <v>78</v>
      </c>
      <c r="X608" s="121" t="s">
        <v>78</v>
      </c>
    </row>
    <row r="609" spans="14:24" ht="15.75" x14ac:dyDescent="0.25">
      <c r="N609" s="122">
        <v>55031</v>
      </c>
      <c r="O609" s="117" t="s">
        <v>78</v>
      </c>
      <c r="P609" s="117" t="s">
        <v>78</v>
      </c>
      <c r="Q609" s="117" t="s">
        <v>78</v>
      </c>
      <c r="R609" s="117" t="s">
        <v>78</v>
      </c>
      <c r="S609" s="118" t="s">
        <v>78</v>
      </c>
      <c r="T609" s="118" t="s">
        <v>78</v>
      </c>
      <c r="U609" s="119" t="s">
        <v>78</v>
      </c>
      <c r="V609" s="119" t="s">
        <v>78</v>
      </c>
      <c r="W609" s="121" t="s">
        <v>78</v>
      </c>
      <c r="X609" s="121" t="s">
        <v>78</v>
      </c>
    </row>
    <row r="610" spans="14:24" ht="15.75" x14ac:dyDescent="0.25">
      <c r="N610" s="122">
        <v>55061</v>
      </c>
      <c r="O610" s="117" t="s">
        <v>78</v>
      </c>
      <c r="P610" s="117" t="s">
        <v>78</v>
      </c>
      <c r="Q610" s="117" t="s">
        <v>78</v>
      </c>
      <c r="R610" s="117" t="s">
        <v>78</v>
      </c>
      <c r="S610" s="118" t="s">
        <v>78</v>
      </c>
      <c r="T610" s="118" t="s">
        <v>78</v>
      </c>
      <c r="U610" s="119" t="s">
        <v>78</v>
      </c>
      <c r="V610" s="119" t="s">
        <v>78</v>
      </c>
      <c r="W610" s="121" t="s">
        <v>78</v>
      </c>
      <c r="X610" s="121" t="s">
        <v>78</v>
      </c>
    </row>
    <row r="611" spans="14:24" ht="15.75" x14ac:dyDescent="0.25">
      <c r="N611" s="122">
        <v>55092</v>
      </c>
      <c r="O611" s="117" t="s">
        <v>78</v>
      </c>
      <c r="P611" s="117" t="s">
        <v>78</v>
      </c>
      <c r="Q611" s="117" t="s">
        <v>78</v>
      </c>
      <c r="R611" s="117" t="s">
        <v>78</v>
      </c>
      <c r="S611" s="118" t="s">
        <v>78</v>
      </c>
      <c r="T611" s="118" t="s">
        <v>78</v>
      </c>
      <c r="U611" s="119" t="s">
        <v>78</v>
      </c>
      <c r="V611" s="119" t="s">
        <v>78</v>
      </c>
      <c r="W611" s="121" t="s">
        <v>78</v>
      </c>
      <c r="X611" s="121" t="s">
        <v>78</v>
      </c>
    </row>
    <row r="612" spans="14:24" ht="15.75" x14ac:dyDescent="0.25">
      <c r="N612" s="122">
        <v>55122</v>
      </c>
      <c r="O612" s="117" t="s">
        <v>78</v>
      </c>
      <c r="P612" s="117" t="s">
        <v>78</v>
      </c>
      <c r="Q612" s="117" t="s">
        <v>78</v>
      </c>
      <c r="R612" s="117" t="s">
        <v>78</v>
      </c>
      <c r="S612" s="118" t="s">
        <v>78</v>
      </c>
      <c r="T612" s="118" t="s">
        <v>78</v>
      </c>
      <c r="U612" s="119" t="s">
        <v>78</v>
      </c>
      <c r="V612" s="119" t="s">
        <v>78</v>
      </c>
      <c r="W612" s="121" t="s">
        <v>78</v>
      </c>
      <c r="X612" s="121" t="s">
        <v>78</v>
      </c>
    </row>
    <row r="613" spans="14:24" ht="15.75" x14ac:dyDescent="0.25">
      <c r="N613" s="122">
        <v>55153</v>
      </c>
      <c r="O613" s="117" t="s">
        <v>78</v>
      </c>
      <c r="P613" s="117" t="s">
        <v>78</v>
      </c>
      <c r="Q613" s="117" t="s">
        <v>78</v>
      </c>
      <c r="R613" s="117" t="s">
        <v>78</v>
      </c>
      <c r="S613" s="118" t="s">
        <v>78</v>
      </c>
      <c r="T613" s="118" t="s">
        <v>78</v>
      </c>
      <c r="U613" s="119" t="s">
        <v>78</v>
      </c>
      <c r="V613" s="119" t="s">
        <v>78</v>
      </c>
      <c r="W613" s="121" t="s">
        <v>78</v>
      </c>
      <c r="X613" s="121" t="s">
        <v>78</v>
      </c>
    </row>
    <row r="614" spans="14:24" ht="15.75" x14ac:dyDescent="0.25">
      <c r="N614" s="122">
        <v>55184</v>
      </c>
      <c r="O614" s="117" t="s">
        <v>78</v>
      </c>
      <c r="P614" s="117" t="s">
        <v>78</v>
      </c>
      <c r="Q614" s="117" t="s">
        <v>78</v>
      </c>
      <c r="R614" s="117" t="s">
        <v>78</v>
      </c>
      <c r="S614" s="118" t="s">
        <v>78</v>
      </c>
      <c r="T614" s="118" t="s">
        <v>78</v>
      </c>
      <c r="U614" s="119" t="s">
        <v>78</v>
      </c>
      <c r="V614" s="119" t="s">
        <v>78</v>
      </c>
      <c r="W614" s="121" t="s">
        <v>78</v>
      </c>
      <c r="X614" s="121" t="s">
        <v>78</v>
      </c>
    </row>
    <row r="615" spans="14:24" ht="15.75" x14ac:dyDescent="0.25">
      <c r="N615" s="122">
        <v>55212</v>
      </c>
      <c r="O615" s="117" t="s">
        <v>78</v>
      </c>
      <c r="P615" s="117" t="s">
        <v>78</v>
      </c>
      <c r="Q615" s="117" t="s">
        <v>78</v>
      </c>
      <c r="R615" s="117" t="s">
        <v>78</v>
      </c>
      <c r="S615" s="118" t="s">
        <v>78</v>
      </c>
      <c r="T615" s="118" t="s">
        <v>78</v>
      </c>
      <c r="U615" s="119" t="s">
        <v>78</v>
      </c>
      <c r="V615" s="119" t="s">
        <v>78</v>
      </c>
      <c r="W615" s="121" t="s">
        <v>78</v>
      </c>
      <c r="X615" s="121" t="s">
        <v>78</v>
      </c>
    </row>
    <row r="616" spans="14:24" ht="15.75" x14ac:dyDescent="0.25">
      <c r="N616" s="122">
        <v>55243</v>
      </c>
      <c r="O616" s="117" t="s">
        <v>78</v>
      </c>
      <c r="P616" s="117" t="s">
        <v>78</v>
      </c>
      <c r="Q616" s="117" t="s">
        <v>78</v>
      </c>
      <c r="R616" s="117" t="s">
        <v>78</v>
      </c>
      <c r="S616" s="118" t="s">
        <v>78</v>
      </c>
      <c r="T616" s="118" t="s">
        <v>78</v>
      </c>
      <c r="U616" s="119" t="s">
        <v>78</v>
      </c>
      <c r="V616" s="119" t="s">
        <v>78</v>
      </c>
      <c r="W616" s="121" t="s">
        <v>78</v>
      </c>
      <c r="X616" s="121" t="s">
        <v>78</v>
      </c>
    </row>
    <row r="617" spans="14:24" ht="15.75" x14ac:dyDescent="0.25">
      <c r="N617" s="122">
        <v>55273</v>
      </c>
      <c r="O617" s="117" t="s">
        <v>78</v>
      </c>
      <c r="P617" s="117" t="s">
        <v>78</v>
      </c>
      <c r="Q617" s="117" t="s">
        <v>78</v>
      </c>
      <c r="R617" s="117" t="s">
        <v>78</v>
      </c>
      <c r="S617" s="118" t="s">
        <v>78</v>
      </c>
      <c r="T617" s="118" t="s">
        <v>78</v>
      </c>
      <c r="U617" s="119" t="s">
        <v>78</v>
      </c>
      <c r="V617" s="119" t="s">
        <v>78</v>
      </c>
      <c r="W617" s="121" t="s">
        <v>78</v>
      </c>
      <c r="X617" s="121" t="s">
        <v>78</v>
      </c>
    </row>
    <row r="618" spans="14:24" ht="15.75" x14ac:dyDescent="0.25">
      <c r="N618" s="122">
        <v>55304</v>
      </c>
      <c r="O618" s="117" t="s">
        <v>78</v>
      </c>
      <c r="P618" s="117" t="s">
        <v>78</v>
      </c>
      <c r="Q618" s="117" t="s">
        <v>78</v>
      </c>
      <c r="R618" s="117" t="s">
        <v>78</v>
      </c>
      <c r="S618" s="118" t="s">
        <v>78</v>
      </c>
      <c r="T618" s="118" t="s">
        <v>78</v>
      </c>
      <c r="U618" s="119" t="s">
        <v>78</v>
      </c>
      <c r="V618" s="119" t="s">
        <v>78</v>
      </c>
      <c r="W618" s="121" t="s">
        <v>78</v>
      </c>
      <c r="X618" s="121" t="s">
        <v>78</v>
      </c>
    </row>
    <row r="619" spans="14:24" ht="15.75" x14ac:dyDescent="0.25">
      <c r="N619" s="122">
        <v>55334</v>
      </c>
      <c r="O619" s="117" t="s">
        <v>78</v>
      </c>
      <c r="P619" s="117" t="s">
        <v>78</v>
      </c>
      <c r="Q619" s="117" t="s">
        <v>78</v>
      </c>
      <c r="R619" s="117" t="s">
        <v>78</v>
      </c>
      <c r="S619" s="118" t="s">
        <v>78</v>
      </c>
      <c r="T619" s="118" t="s">
        <v>78</v>
      </c>
      <c r="U619" s="119" t="s">
        <v>78</v>
      </c>
      <c r="V619" s="119" t="s">
        <v>78</v>
      </c>
      <c r="W619" s="121" t="s">
        <v>78</v>
      </c>
      <c r="X619" s="121" t="s">
        <v>78</v>
      </c>
    </row>
    <row r="620" spans="14:24" ht="15.75" x14ac:dyDescent="0.25">
      <c r="N620" s="122">
        <v>55365</v>
      </c>
      <c r="O620" s="117" t="s">
        <v>78</v>
      </c>
      <c r="P620" s="117" t="s">
        <v>78</v>
      </c>
      <c r="Q620" s="117" t="s">
        <v>78</v>
      </c>
      <c r="R620" s="117" t="s">
        <v>78</v>
      </c>
      <c r="S620" s="118" t="s">
        <v>78</v>
      </c>
      <c r="T620" s="118" t="s">
        <v>78</v>
      </c>
      <c r="U620" s="119" t="s">
        <v>78</v>
      </c>
      <c r="V620" s="119" t="s">
        <v>78</v>
      </c>
      <c r="W620" s="121" t="s">
        <v>78</v>
      </c>
      <c r="X620" s="121" t="s">
        <v>78</v>
      </c>
    </row>
    <row r="621" spans="14:24" ht="15.75" x14ac:dyDescent="0.25">
      <c r="N621" s="122">
        <v>55396</v>
      </c>
      <c r="O621" s="117" t="s">
        <v>78</v>
      </c>
      <c r="P621" s="117" t="s">
        <v>78</v>
      </c>
      <c r="Q621" s="117" t="s">
        <v>78</v>
      </c>
      <c r="R621" s="117" t="s">
        <v>78</v>
      </c>
      <c r="S621" s="118" t="s">
        <v>78</v>
      </c>
      <c r="T621" s="118" t="s">
        <v>78</v>
      </c>
      <c r="U621" s="119" t="s">
        <v>78</v>
      </c>
      <c r="V621" s="119" t="s">
        <v>78</v>
      </c>
      <c r="W621" s="121" t="s">
        <v>78</v>
      </c>
      <c r="X621" s="121" t="s">
        <v>78</v>
      </c>
    </row>
    <row r="622" spans="14:24" ht="15.75" x14ac:dyDescent="0.25">
      <c r="N622" s="122">
        <v>55426</v>
      </c>
      <c r="O622" s="117" t="s">
        <v>78</v>
      </c>
      <c r="P622" s="117" t="s">
        <v>78</v>
      </c>
      <c r="Q622" s="117" t="s">
        <v>78</v>
      </c>
      <c r="R622" s="117" t="s">
        <v>78</v>
      </c>
      <c r="S622" s="118" t="s">
        <v>78</v>
      </c>
      <c r="T622" s="118" t="s">
        <v>78</v>
      </c>
      <c r="U622" s="119" t="s">
        <v>78</v>
      </c>
      <c r="V622" s="119" t="s">
        <v>78</v>
      </c>
      <c r="W622" s="121" t="s">
        <v>78</v>
      </c>
      <c r="X622" s="121" t="s">
        <v>78</v>
      </c>
    </row>
    <row r="623" spans="14:24" ht="15.75" x14ac:dyDescent="0.25">
      <c r="N623" s="122">
        <v>55457</v>
      </c>
      <c r="O623" s="117" t="s">
        <v>78</v>
      </c>
      <c r="P623" s="117" t="s">
        <v>78</v>
      </c>
      <c r="Q623" s="117" t="s">
        <v>78</v>
      </c>
      <c r="R623" s="117" t="s">
        <v>78</v>
      </c>
      <c r="S623" s="118" t="s">
        <v>78</v>
      </c>
      <c r="T623" s="118" t="s">
        <v>78</v>
      </c>
      <c r="U623" s="119" t="s">
        <v>78</v>
      </c>
      <c r="V623" s="119" t="s">
        <v>78</v>
      </c>
      <c r="W623" s="121" t="s">
        <v>78</v>
      </c>
      <c r="X623" s="121" t="s">
        <v>78</v>
      </c>
    </row>
    <row r="624" spans="14:24" ht="15.75" x14ac:dyDescent="0.25">
      <c r="N624" s="122">
        <v>55487</v>
      </c>
      <c r="O624" s="117" t="s">
        <v>78</v>
      </c>
      <c r="P624" s="117" t="s">
        <v>78</v>
      </c>
      <c r="Q624" s="117" t="s">
        <v>78</v>
      </c>
      <c r="R624" s="117" t="s">
        <v>78</v>
      </c>
      <c r="S624" s="118" t="s">
        <v>78</v>
      </c>
      <c r="T624" s="118" t="s">
        <v>78</v>
      </c>
      <c r="U624" s="119" t="s">
        <v>78</v>
      </c>
      <c r="V624" s="119" t="s">
        <v>78</v>
      </c>
      <c r="W624" s="121" t="s">
        <v>78</v>
      </c>
      <c r="X624" s="121" t="s">
        <v>78</v>
      </c>
    </row>
    <row r="625" spans="14:24" ht="15.75" x14ac:dyDescent="0.25">
      <c r="N625" s="122">
        <v>55518</v>
      </c>
      <c r="O625" s="117" t="s">
        <v>78</v>
      </c>
      <c r="P625" s="117" t="s">
        <v>78</v>
      </c>
      <c r="Q625" s="117" t="s">
        <v>78</v>
      </c>
      <c r="R625" s="117" t="s">
        <v>78</v>
      </c>
      <c r="S625" s="118" t="s">
        <v>78</v>
      </c>
      <c r="T625" s="118" t="s">
        <v>78</v>
      </c>
      <c r="U625" s="119" t="s">
        <v>78</v>
      </c>
      <c r="V625" s="119" t="s">
        <v>78</v>
      </c>
      <c r="W625" s="121" t="s">
        <v>78</v>
      </c>
      <c r="X625" s="121" t="s">
        <v>78</v>
      </c>
    </row>
    <row r="626" spans="14:24" ht="15.75" x14ac:dyDescent="0.25">
      <c r="N626" s="122">
        <v>55549</v>
      </c>
      <c r="O626" s="117" t="s">
        <v>78</v>
      </c>
      <c r="P626" s="117" t="s">
        <v>78</v>
      </c>
      <c r="Q626" s="117" t="s">
        <v>78</v>
      </c>
      <c r="R626" s="117" t="s">
        <v>78</v>
      </c>
      <c r="S626" s="118" t="s">
        <v>78</v>
      </c>
      <c r="T626" s="118" t="s">
        <v>78</v>
      </c>
      <c r="U626" s="119" t="s">
        <v>78</v>
      </c>
      <c r="V626" s="119" t="s">
        <v>78</v>
      </c>
      <c r="W626" s="121" t="s">
        <v>78</v>
      </c>
      <c r="X626" s="121" t="s">
        <v>78</v>
      </c>
    </row>
    <row r="627" spans="14:24" ht="15.75" x14ac:dyDescent="0.25">
      <c r="N627" s="122">
        <v>55578</v>
      </c>
      <c r="O627" s="117" t="s">
        <v>78</v>
      </c>
      <c r="P627" s="117" t="s">
        <v>78</v>
      </c>
      <c r="Q627" s="117" t="s">
        <v>78</v>
      </c>
      <c r="R627" s="117" t="s">
        <v>78</v>
      </c>
      <c r="S627" s="118" t="s">
        <v>78</v>
      </c>
      <c r="T627" s="118" t="s">
        <v>78</v>
      </c>
      <c r="U627" s="119" t="s">
        <v>78</v>
      </c>
      <c r="V627" s="119" t="s">
        <v>78</v>
      </c>
      <c r="W627" s="121" t="s">
        <v>78</v>
      </c>
      <c r="X627" s="121" t="s">
        <v>78</v>
      </c>
    </row>
    <row r="628" spans="14:24" ht="15.75" x14ac:dyDescent="0.25">
      <c r="N628" s="122">
        <v>55609</v>
      </c>
      <c r="O628" s="117" t="s">
        <v>78</v>
      </c>
      <c r="P628" s="117" t="s">
        <v>78</v>
      </c>
      <c r="Q628" s="117" t="s">
        <v>78</v>
      </c>
      <c r="R628" s="117" t="s">
        <v>78</v>
      </c>
      <c r="S628" s="118" t="s">
        <v>78</v>
      </c>
      <c r="T628" s="118" t="s">
        <v>78</v>
      </c>
      <c r="U628" s="119" t="s">
        <v>78</v>
      </c>
      <c r="V628" s="119" t="s">
        <v>78</v>
      </c>
      <c r="W628" s="121" t="s">
        <v>78</v>
      </c>
      <c r="X628" s="121" t="s">
        <v>78</v>
      </c>
    </row>
    <row r="629" spans="14:24" ht="15.75" x14ac:dyDescent="0.25">
      <c r="N629" s="122">
        <v>55639</v>
      </c>
      <c r="O629" s="117" t="s">
        <v>78</v>
      </c>
      <c r="P629" s="117" t="s">
        <v>78</v>
      </c>
      <c r="Q629" s="117" t="s">
        <v>78</v>
      </c>
      <c r="R629" s="117" t="s">
        <v>78</v>
      </c>
      <c r="S629" s="118" t="s">
        <v>78</v>
      </c>
      <c r="T629" s="118" t="s">
        <v>78</v>
      </c>
      <c r="U629" s="119" t="s">
        <v>78</v>
      </c>
      <c r="V629" s="119" t="s">
        <v>78</v>
      </c>
      <c r="W629" s="121" t="s">
        <v>78</v>
      </c>
      <c r="X629" s="121" t="s">
        <v>78</v>
      </c>
    </row>
    <row r="630" spans="14:24" ht="15.75" x14ac:dyDescent="0.25">
      <c r="N630" s="122">
        <v>55670</v>
      </c>
      <c r="O630" s="117" t="s">
        <v>78</v>
      </c>
      <c r="P630" s="117" t="s">
        <v>78</v>
      </c>
      <c r="Q630" s="117" t="s">
        <v>78</v>
      </c>
      <c r="R630" s="117" t="s">
        <v>78</v>
      </c>
      <c r="S630" s="118" t="s">
        <v>78</v>
      </c>
      <c r="T630" s="118" t="s">
        <v>78</v>
      </c>
      <c r="U630" s="119" t="s">
        <v>78</v>
      </c>
      <c r="V630" s="119" t="s">
        <v>78</v>
      </c>
      <c r="W630" s="121" t="s">
        <v>78</v>
      </c>
      <c r="X630" s="121" t="s">
        <v>78</v>
      </c>
    </row>
    <row r="631" spans="14:24" ht="15.75" x14ac:dyDescent="0.25">
      <c r="N631" s="122">
        <v>55700</v>
      </c>
      <c r="O631" s="117" t="s">
        <v>78</v>
      </c>
      <c r="P631" s="117" t="s">
        <v>78</v>
      </c>
      <c r="Q631" s="117" t="s">
        <v>78</v>
      </c>
      <c r="R631" s="117" t="s">
        <v>78</v>
      </c>
      <c r="S631" s="118" t="s">
        <v>78</v>
      </c>
      <c r="T631" s="118" t="s">
        <v>78</v>
      </c>
      <c r="U631" s="119" t="s">
        <v>78</v>
      </c>
      <c r="V631" s="119" t="s">
        <v>78</v>
      </c>
      <c r="W631" s="121" t="s">
        <v>78</v>
      </c>
      <c r="X631" s="121" t="s">
        <v>78</v>
      </c>
    </row>
    <row r="632" spans="14:24" ht="15.75" x14ac:dyDescent="0.25">
      <c r="N632" s="122">
        <v>55731</v>
      </c>
      <c r="O632" s="117" t="s">
        <v>78</v>
      </c>
      <c r="P632" s="117" t="s">
        <v>78</v>
      </c>
      <c r="Q632" s="117" t="s">
        <v>78</v>
      </c>
      <c r="R632" s="117" t="s">
        <v>78</v>
      </c>
      <c r="S632" s="118" t="s">
        <v>78</v>
      </c>
      <c r="T632" s="118" t="s">
        <v>78</v>
      </c>
      <c r="U632" s="119" t="s">
        <v>78</v>
      </c>
      <c r="V632" s="119" t="s">
        <v>78</v>
      </c>
      <c r="W632" s="121" t="s">
        <v>78</v>
      </c>
      <c r="X632" s="121" t="s">
        <v>78</v>
      </c>
    </row>
    <row r="633" spans="14:24" ht="15.75" x14ac:dyDescent="0.25">
      <c r="N633" s="122">
        <v>55762</v>
      </c>
      <c r="O633" s="117" t="s">
        <v>78</v>
      </c>
      <c r="P633" s="117" t="s">
        <v>78</v>
      </c>
      <c r="Q633" s="117" t="s">
        <v>78</v>
      </c>
      <c r="R633" s="117" t="s">
        <v>78</v>
      </c>
      <c r="S633" s="118" t="s">
        <v>78</v>
      </c>
      <c r="T633" s="118" t="s">
        <v>78</v>
      </c>
      <c r="U633" s="119" t="s">
        <v>78</v>
      </c>
      <c r="V633" s="119" t="s">
        <v>78</v>
      </c>
      <c r="W633" s="121" t="s">
        <v>78</v>
      </c>
      <c r="X633" s="121" t="s">
        <v>78</v>
      </c>
    </row>
  </sheetData>
  <mergeCells count="3">
    <mergeCell ref="A7:F7"/>
    <mergeCell ref="H7:M7"/>
    <mergeCell ref="A27:F27"/>
  </mergeCells>
  <conditionalFormatting sqref="N2:N207 N225:N633">
    <cfRule type="expression" dxfId="6" priority="5">
      <formula>$O2=""</formula>
    </cfRule>
  </conditionalFormatting>
  <conditionalFormatting sqref="N208">
    <cfRule type="expression" dxfId="5" priority="4">
      <formula>$O208=""</formula>
    </cfRule>
  </conditionalFormatting>
  <conditionalFormatting sqref="N209:N210">
    <cfRule type="expression" dxfId="4" priority="3">
      <formula>$O209=""</formula>
    </cfRule>
  </conditionalFormatting>
  <conditionalFormatting sqref="N211:N212 N222:N224">
    <cfRule type="expression" dxfId="3" priority="2">
      <formula>$O211=""</formula>
    </cfRule>
  </conditionalFormatting>
  <conditionalFormatting sqref="N213:N221">
    <cfRule type="expression" dxfId="2" priority="1">
      <formula>$O213=""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/>
  </sheetViews>
  <sheetFormatPr defaultRowHeight="15.75" x14ac:dyDescent="0.25"/>
  <cols>
    <col min="1" max="15" width="13.7109375" style="36" customWidth="1"/>
    <col min="16" max="16" width="23.85546875" style="136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36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2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24">
        <v>-1</v>
      </c>
      <c r="R2" s="124">
        <v>-2.0150034477787293E-2</v>
      </c>
      <c r="S2" s="124"/>
      <c r="T2" s="124"/>
      <c r="U2" s="124">
        <v>-1</v>
      </c>
      <c r="V2" s="124">
        <v>-3.4250097702261284E-2</v>
      </c>
    </row>
    <row r="3" spans="1:22" s="5" customFormat="1" ht="15.95" customHeight="1" x14ac:dyDescent="0.25">
      <c r="P3" s="4" t="s">
        <v>1</v>
      </c>
      <c r="Q3" s="124">
        <v>4.9365039234150698E-2</v>
      </c>
      <c r="R3" s="124">
        <v>3.7721763113056861E-2</v>
      </c>
      <c r="S3" s="124"/>
      <c r="T3" s="124"/>
      <c r="U3" s="124">
        <v>0.18503148106403944</v>
      </c>
      <c r="V3" s="124">
        <v>0.17124727184855071</v>
      </c>
    </row>
    <row r="4" spans="1:22" s="8" customFormat="1" ht="15.95" customHeight="1" x14ac:dyDescent="0.25">
      <c r="P4" s="7" t="s">
        <v>2</v>
      </c>
      <c r="Q4" s="125">
        <v>8.9772176995482511E-2</v>
      </c>
      <c r="R4" s="125">
        <v>0.1005328360998073</v>
      </c>
      <c r="S4" s="125"/>
      <c r="T4" s="125"/>
      <c r="U4" s="125">
        <v>0.22264390619894028</v>
      </c>
      <c r="V4" s="125">
        <v>0.22526704472003967</v>
      </c>
    </row>
    <row r="5" spans="1:22" s="33" customFormat="1" ht="43.5" customHeight="1" x14ac:dyDescent="0.25">
      <c r="P5" s="126" t="s">
        <v>3</v>
      </c>
      <c r="Q5" s="127" t="s">
        <v>4</v>
      </c>
      <c r="R5" s="128" t="s">
        <v>6</v>
      </c>
      <c r="S5" s="129"/>
      <c r="T5" s="130" t="s">
        <v>3</v>
      </c>
      <c r="U5" s="131" t="s">
        <v>56</v>
      </c>
      <c r="V5" s="131" t="s">
        <v>57</v>
      </c>
    </row>
    <row r="6" spans="1:22" x14ac:dyDescent="0.25">
      <c r="P6" s="132">
        <v>35826</v>
      </c>
      <c r="Q6" s="133">
        <v>78.751017781834506</v>
      </c>
      <c r="R6" s="134">
        <v>85.753997918993207</v>
      </c>
      <c r="T6" s="132">
        <v>35155</v>
      </c>
      <c r="U6" s="135">
        <v>63.957649842104502</v>
      </c>
      <c r="V6" s="135">
        <v>65.218263942824706</v>
      </c>
    </row>
    <row r="7" spans="1:22" x14ac:dyDescent="0.25">
      <c r="A7" s="163" t="s">
        <v>97</v>
      </c>
      <c r="B7" s="163"/>
      <c r="C7" s="163"/>
      <c r="D7" s="163"/>
      <c r="E7" s="163"/>
      <c r="F7" s="163"/>
      <c r="G7" s="163"/>
      <c r="H7" s="71"/>
      <c r="I7" s="163" t="s">
        <v>98</v>
      </c>
      <c r="J7" s="163"/>
      <c r="K7" s="163"/>
      <c r="L7" s="163"/>
      <c r="M7" s="163"/>
      <c r="N7" s="163"/>
      <c r="O7" s="163"/>
      <c r="P7" s="132">
        <v>35854</v>
      </c>
      <c r="Q7" s="133">
        <v>78.352103644265298</v>
      </c>
      <c r="R7" s="134">
        <v>84.494462105930694</v>
      </c>
      <c r="T7" s="132">
        <v>35246</v>
      </c>
      <c r="U7" s="135">
        <v>64.299029076923304</v>
      </c>
      <c r="V7" s="135">
        <v>63.411765091787899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G8" s="163"/>
      <c r="H8" s="71"/>
      <c r="I8" s="163" t="s">
        <v>77</v>
      </c>
      <c r="J8" s="163"/>
      <c r="K8" s="163"/>
      <c r="L8" s="163"/>
      <c r="M8" s="163"/>
      <c r="N8" s="163"/>
      <c r="O8" s="163"/>
      <c r="P8" s="132">
        <v>35885</v>
      </c>
      <c r="Q8" s="133">
        <v>78.144340529671794</v>
      </c>
      <c r="R8" s="134">
        <v>83.888274468678404</v>
      </c>
      <c r="T8" s="132">
        <v>35338</v>
      </c>
      <c r="U8" s="135">
        <v>66.332014757499294</v>
      </c>
      <c r="V8" s="135">
        <v>68.528640961906902</v>
      </c>
    </row>
    <row r="9" spans="1:22" x14ac:dyDescent="0.25">
      <c r="P9" s="132">
        <v>35915</v>
      </c>
      <c r="Q9" s="133">
        <v>78.737644388276607</v>
      </c>
      <c r="R9" s="134">
        <v>83.449165934466095</v>
      </c>
      <c r="T9" s="132">
        <v>35430</v>
      </c>
      <c r="U9" s="135">
        <v>69.121121305976104</v>
      </c>
      <c r="V9" s="135">
        <v>74.070543858743306</v>
      </c>
    </row>
    <row r="10" spans="1:22" x14ac:dyDescent="0.25">
      <c r="P10" s="132">
        <v>35946</v>
      </c>
      <c r="Q10" s="133">
        <v>79.724921092797302</v>
      </c>
      <c r="R10" s="134">
        <v>84.052269304960205</v>
      </c>
      <c r="T10" s="132">
        <v>35520</v>
      </c>
      <c r="U10" s="135">
        <v>68.712971973985603</v>
      </c>
      <c r="V10" s="135">
        <v>70.694230897131106</v>
      </c>
    </row>
    <row r="11" spans="1:22" x14ac:dyDescent="0.25">
      <c r="P11" s="132">
        <v>35976</v>
      </c>
      <c r="Q11" s="133">
        <v>80.818738962332802</v>
      </c>
      <c r="R11" s="134">
        <v>83.994063622127598</v>
      </c>
      <c r="T11" s="132">
        <v>35611</v>
      </c>
      <c r="U11" s="135">
        <v>72.099753085701096</v>
      </c>
      <c r="V11" s="135">
        <v>75.892415899510894</v>
      </c>
    </row>
    <row r="12" spans="1:22" x14ac:dyDescent="0.25">
      <c r="P12" s="132">
        <v>36007</v>
      </c>
      <c r="Q12" s="133">
        <v>80.809761251918999</v>
      </c>
      <c r="R12" s="134">
        <v>84.931850469872302</v>
      </c>
      <c r="T12" s="132">
        <v>35703</v>
      </c>
      <c r="U12" s="135">
        <v>73.741385588969294</v>
      </c>
      <c r="V12" s="135">
        <v>79.222938972675706</v>
      </c>
    </row>
    <row r="13" spans="1:22" x14ac:dyDescent="0.25">
      <c r="P13" s="132">
        <v>36038</v>
      </c>
      <c r="Q13" s="133">
        <v>80.217883932849105</v>
      </c>
      <c r="R13" s="134">
        <v>84.562645808839207</v>
      </c>
      <c r="T13" s="132">
        <v>35795</v>
      </c>
      <c r="U13" s="135">
        <v>78.617318281553196</v>
      </c>
      <c r="V13" s="135">
        <v>84.881549837100394</v>
      </c>
    </row>
    <row r="14" spans="1:22" x14ac:dyDescent="0.25">
      <c r="P14" s="132">
        <v>36068</v>
      </c>
      <c r="Q14" s="133">
        <v>80.088467269217105</v>
      </c>
      <c r="R14" s="134">
        <v>85.895255088204095</v>
      </c>
      <c r="T14" s="132">
        <v>35885</v>
      </c>
      <c r="U14" s="135">
        <v>77.638666986746898</v>
      </c>
      <c r="V14" s="135">
        <v>83.564367527020707</v>
      </c>
    </row>
    <row r="15" spans="1:22" x14ac:dyDescent="0.25">
      <c r="P15" s="132">
        <v>36099</v>
      </c>
      <c r="Q15" s="133">
        <v>80.999318524678799</v>
      </c>
      <c r="R15" s="134">
        <v>85.978554875423299</v>
      </c>
      <c r="T15" s="132">
        <v>35976</v>
      </c>
      <c r="U15" s="135">
        <v>80.478949054350096</v>
      </c>
      <c r="V15" s="135">
        <v>83.787094513013201</v>
      </c>
    </row>
    <row r="16" spans="1:22" x14ac:dyDescent="0.25">
      <c r="P16" s="132">
        <v>36129</v>
      </c>
      <c r="Q16" s="133">
        <v>82.852212345592804</v>
      </c>
      <c r="R16" s="134">
        <v>89.621794009588996</v>
      </c>
      <c r="T16" s="132">
        <v>36068</v>
      </c>
      <c r="U16" s="135">
        <v>80.074358005801102</v>
      </c>
      <c r="V16" s="135">
        <v>85.555649830635502</v>
      </c>
    </row>
    <row r="17" spans="16:22" x14ac:dyDescent="0.25">
      <c r="P17" s="132">
        <v>36160</v>
      </c>
      <c r="Q17" s="133">
        <v>84.146495114419494</v>
      </c>
      <c r="R17" s="134">
        <v>91.554911674405105</v>
      </c>
      <c r="T17" s="132">
        <v>36160</v>
      </c>
      <c r="U17" s="135">
        <v>84.419639594169496</v>
      </c>
      <c r="V17" s="135">
        <v>92.225664558374007</v>
      </c>
    </row>
    <row r="18" spans="16:22" x14ac:dyDescent="0.25">
      <c r="P18" s="132">
        <v>36191</v>
      </c>
      <c r="Q18" s="133">
        <v>84.658542948184106</v>
      </c>
      <c r="R18" s="134">
        <v>92.8883646575065</v>
      </c>
      <c r="T18" s="132">
        <v>36250</v>
      </c>
      <c r="U18" s="135">
        <v>83.752336921088002</v>
      </c>
      <c r="V18" s="135">
        <v>86.513707626135201</v>
      </c>
    </row>
    <row r="19" spans="16:22" x14ac:dyDescent="0.25">
      <c r="P19" s="132">
        <v>36219</v>
      </c>
      <c r="Q19" s="133">
        <v>84.186098120011906</v>
      </c>
      <c r="R19" s="134">
        <v>88.953475021372</v>
      </c>
      <c r="T19" s="132">
        <v>36341</v>
      </c>
      <c r="U19" s="135">
        <v>87.247914259475493</v>
      </c>
      <c r="V19" s="135">
        <v>91.358318667154094</v>
      </c>
    </row>
    <row r="20" spans="16:22" x14ac:dyDescent="0.25">
      <c r="P20" s="132">
        <v>36250</v>
      </c>
      <c r="Q20" s="133">
        <v>84.271103591281502</v>
      </c>
      <c r="R20" s="134">
        <v>86.566956673811305</v>
      </c>
      <c r="T20" s="132">
        <v>36433</v>
      </c>
      <c r="U20" s="135">
        <v>88.913002503760296</v>
      </c>
      <c r="V20" s="135">
        <v>95.398347307725302</v>
      </c>
    </row>
    <row r="21" spans="16:22" x14ac:dyDescent="0.25">
      <c r="P21" s="132">
        <v>36280</v>
      </c>
      <c r="Q21" s="133">
        <v>85.115180530804395</v>
      </c>
      <c r="R21" s="134">
        <v>85.618540896754496</v>
      </c>
      <c r="T21" s="132">
        <v>36525</v>
      </c>
      <c r="U21" s="135">
        <v>90.672955219914002</v>
      </c>
      <c r="V21" s="135">
        <v>95.234501230742694</v>
      </c>
    </row>
    <row r="22" spans="16:22" x14ac:dyDescent="0.25">
      <c r="P22" s="132">
        <v>36311</v>
      </c>
      <c r="Q22" s="133">
        <v>86.532956641518297</v>
      </c>
      <c r="R22" s="134">
        <v>89.770196798823207</v>
      </c>
      <c r="T22" s="132">
        <v>36616</v>
      </c>
      <c r="U22" s="135">
        <v>93.225676764120607</v>
      </c>
      <c r="V22" s="135">
        <v>97.112001312548898</v>
      </c>
    </row>
    <row r="23" spans="16:22" x14ac:dyDescent="0.25">
      <c r="P23" s="132">
        <v>36341</v>
      </c>
      <c r="Q23" s="133">
        <v>87.781835336457206</v>
      </c>
      <c r="R23" s="134">
        <v>92.202960147437196</v>
      </c>
      <c r="T23" s="132">
        <v>36707</v>
      </c>
      <c r="U23" s="135">
        <v>97.315088556970807</v>
      </c>
      <c r="V23" s="135">
        <v>100.00196180546099</v>
      </c>
    </row>
    <row r="24" spans="16:22" x14ac:dyDescent="0.25">
      <c r="P24" s="132">
        <v>36372</v>
      </c>
      <c r="Q24" s="133">
        <v>88.487435420584603</v>
      </c>
      <c r="R24" s="134">
        <v>95.117983401794007</v>
      </c>
      <c r="T24" s="132">
        <v>36799</v>
      </c>
      <c r="U24" s="135">
        <v>97.288255822740197</v>
      </c>
      <c r="V24" s="135">
        <v>104.695430648919</v>
      </c>
    </row>
    <row r="25" spans="16:22" x14ac:dyDescent="0.25">
      <c r="P25" s="132">
        <v>36403</v>
      </c>
      <c r="Q25" s="133">
        <v>88.621143420286799</v>
      </c>
      <c r="R25" s="134">
        <v>94.442913518355596</v>
      </c>
      <c r="T25" s="132">
        <v>36891</v>
      </c>
      <c r="U25" s="135">
        <v>100</v>
      </c>
      <c r="V25" s="135">
        <v>100</v>
      </c>
    </row>
    <row r="26" spans="16:22" x14ac:dyDescent="0.25">
      <c r="P26" s="132">
        <v>36433</v>
      </c>
      <c r="Q26" s="133">
        <v>88.941397954925193</v>
      </c>
      <c r="R26" s="134">
        <v>95.259212558278705</v>
      </c>
      <c r="T26" s="132">
        <v>36981</v>
      </c>
      <c r="U26" s="135">
        <v>100.26523258820799</v>
      </c>
      <c r="V26" s="135">
        <v>104.43633011865801</v>
      </c>
    </row>
    <row r="27" spans="16:22" x14ac:dyDescent="0.25">
      <c r="P27" s="132">
        <v>36464</v>
      </c>
      <c r="Q27" s="133">
        <v>89.408973748127593</v>
      </c>
      <c r="R27" s="134">
        <v>94.599360497224694</v>
      </c>
      <c r="T27" s="132">
        <v>37072</v>
      </c>
      <c r="U27" s="135">
        <v>101.674138087458</v>
      </c>
      <c r="V27" s="135">
        <v>102.565182096519</v>
      </c>
    </row>
    <row r="28" spans="16:22" x14ac:dyDescent="0.25">
      <c r="P28" s="132">
        <v>36494</v>
      </c>
      <c r="Q28" s="133">
        <v>90.559386408014205</v>
      </c>
      <c r="R28" s="134">
        <v>96.166362793988995</v>
      </c>
      <c r="T28" s="132">
        <v>37164</v>
      </c>
      <c r="U28" s="135">
        <v>106.69342489306899</v>
      </c>
      <c r="V28" s="135">
        <v>107.517201672787</v>
      </c>
    </row>
    <row r="29" spans="16:22" x14ac:dyDescent="0.25">
      <c r="P29" s="132">
        <v>36525</v>
      </c>
      <c r="Q29" s="133">
        <v>91.139680246466597</v>
      </c>
      <c r="R29" s="134">
        <v>95.704768680521397</v>
      </c>
      <c r="T29" s="132">
        <v>37256</v>
      </c>
      <c r="U29" s="135">
        <v>103.81218715852199</v>
      </c>
      <c r="V29" s="135">
        <v>101.01245371069901</v>
      </c>
    </row>
    <row r="30" spans="16:22" x14ac:dyDescent="0.25">
      <c r="P30" s="132">
        <v>36556</v>
      </c>
      <c r="Q30" s="133">
        <v>92.340198227083505</v>
      </c>
      <c r="R30" s="134">
        <v>97.404463274696795</v>
      </c>
      <c r="T30" s="132">
        <v>37346</v>
      </c>
      <c r="U30" s="135">
        <v>107.56247567902599</v>
      </c>
      <c r="V30" s="135">
        <v>100.61130874488801</v>
      </c>
    </row>
    <row r="31" spans="16:22" x14ac:dyDescent="0.25">
      <c r="P31" s="132">
        <v>36585</v>
      </c>
      <c r="Q31" s="133">
        <v>92.732474741496802</v>
      </c>
      <c r="R31" s="134">
        <v>97.310746067141693</v>
      </c>
      <c r="T31" s="132">
        <v>37437</v>
      </c>
      <c r="U31" s="135">
        <v>109.665760361127</v>
      </c>
      <c r="V31" s="135">
        <v>100.17774057394701</v>
      </c>
    </row>
    <row r="32" spans="16:22" x14ac:dyDescent="0.25">
      <c r="P32" s="132">
        <v>36616</v>
      </c>
      <c r="Q32" s="133">
        <v>93.557536158845707</v>
      </c>
      <c r="R32" s="134">
        <v>97.937877819176293</v>
      </c>
      <c r="T32" s="132">
        <v>37529</v>
      </c>
      <c r="U32" s="135">
        <v>113.342356102541</v>
      </c>
      <c r="V32" s="135">
        <v>107.76414020665</v>
      </c>
    </row>
    <row r="33" spans="16:22" x14ac:dyDescent="0.25">
      <c r="P33" s="132">
        <v>36646</v>
      </c>
      <c r="Q33" s="133">
        <v>94.372204180553197</v>
      </c>
      <c r="R33" s="134">
        <v>96.123025216097105</v>
      </c>
      <c r="T33" s="132">
        <v>37621</v>
      </c>
      <c r="U33" s="135">
        <v>117.25589301898501</v>
      </c>
      <c r="V33" s="135">
        <v>107.825015341168</v>
      </c>
    </row>
    <row r="34" spans="16:22" x14ac:dyDescent="0.25">
      <c r="P34" s="132">
        <v>36677</v>
      </c>
      <c r="Q34" s="133">
        <v>96.102656491664504</v>
      </c>
      <c r="R34" s="134">
        <v>96.819158229269107</v>
      </c>
      <c r="T34" s="132">
        <v>37711</v>
      </c>
      <c r="U34" s="135">
        <v>118.59411934263601</v>
      </c>
      <c r="V34" s="135">
        <v>109.742598792769</v>
      </c>
    </row>
    <row r="35" spans="16:22" x14ac:dyDescent="0.25">
      <c r="P35" s="132">
        <v>36707</v>
      </c>
      <c r="Q35" s="133">
        <v>97.936117965067297</v>
      </c>
      <c r="R35" s="134">
        <v>99.634733055622306</v>
      </c>
      <c r="T35" s="132">
        <v>37802</v>
      </c>
      <c r="U35" s="135">
        <v>122.822034985202</v>
      </c>
      <c r="V35" s="135">
        <v>112.46238973625</v>
      </c>
    </row>
    <row r="36" spans="16:22" x14ac:dyDescent="0.25">
      <c r="P36" s="132">
        <v>36738</v>
      </c>
      <c r="Q36" s="133">
        <v>98.292602343102502</v>
      </c>
      <c r="R36" s="134">
        <v>104.36236776649601</v>
      </c>
      <c r="T36" s="132">
        <v>37894</v>
      </c>
      <c r="U36" s="135">
        <v>126.319402899178</v>
      </c>
      <c r="V36" s="135">
        <v>113.79498510832001</v>
      </c>
    </row>
    <row r="37" spans="16:22" x14ac:dyDescent="0.25">
      <c r="P37" s="132">
        <v>36769</v>
      </c>
      <c r="Q37" s="133">
        <v>98.016838224557702</v>
      </c>
      <c r="R37" s="134">
        <v>107.066601316551</v>
      </c>
      <c r="T37" s="132">
        <v>37986</v>
      </c>
      <c r="U37" s="135">
        <v>128.853566158593</v>
      </c>
      <c r="V37" s="135">
        <v>116.56643954006501</v>
      </c>
    </row>
    <row r="38" spans="16:22" x14ac:dyDescent="0.25">
      <c r="P38" s="132">
        <v>36799</v>
      </c>
      <c r="Q38" s="133">
        <v>97.594319332224103</v>
      </c>
      <c r="R38" s="134">
        <v>105.811732762402</v>
      </c>
      <c r="T38" s="132">
        <v>38077</v>
      </c>
      <c r="U38" s="135">
        <v>134.105227786298</v>
      </c>
      <c r="V38" s="135">
        <v>121.85134209481799</v>
      </c>
    </row>
    <row r="39" spans="16:22" x14ac:dyDescent="0.25">
      <c r="P39" s="132">
        <v>36830</v>
      </c>
      <c r="Q39" s="133">
        <v>98.722697683598199</v>
      </c>
      <c r="R39" s="134">
        <v>103.41108934699101</v>
      </c>
      <c r="T39" s="132">
        <v>38168</v>
      </c>
      <c r="U39" s="135">
        <v>141.09794235928101</v>
      </c>
      <c r="V39" s="135">
        <v>124.93810523150999</v>
      </c>
    </row>
    <row r="40" spans="16:22" x14ac:dyDescent="0.25">
      <c r="P40" s="132">
        <v>36860</v>
      </c>
      <c r="Q40" s="133">
        <v>99.492026084985099</v>
      </c>
      <c r="R40" s="134">
        <v>100.73748116451701</v>
      </c>
      <c r="T40" s="132">
        <v>38260</v>
      </c>
      <c r="U40" s="135">
        <v>145.192017570947</v>
      </c>
      <c r="V40" s="135">
        <v>128.549639177735</v>
      </c>
    </row>
    <row r="41" spans="16:22" x14ac:dyDescent="0.25">
      <c r="P41" s="132">
        <v>36891</v>
      </c>
      <c r="Q41" s="133">
        <v>100</v>
      </c>
      <c r="R41" s="134">
        <v>100</v>
      </c>
      <c r="T41" s="132">
        <v>38352</v>
      </c>
      <c r="U41" s="135">
        <v>145.64845462080001</v>
      </c>
      <c r="V41" s="135">
        <v>128.837938122259</v>
      </c>
    </row>
    <row r="42" spans="16:22" x14ac:dyDescent="0.25">
      <c r="P42" s="132">
        <v>36922</v>
      </c>
      <c r="Q42" s="133">
        <v>100.111646683765</v>
      </c>
      <c r="R42" s="134">
        <v>100.614864084922</v>
      </c>
      <c r="T42" s="132">
        <v>38442</v>
      </c>
      <c r="U42" s="135">
        <v>155.830721453915</v>
      </c>
      <c r="V42" s="135">
        <v>135.46688779918401</v>
      </c>
    </row>
    <row r="43" spans="16:22" x14ac:dyDescent="0.25">
      <c r="P43" s="132">
        <v>36950</v>
      </c>
      <c r="Q43" s="133">
        <v>100.42874761470399</v>
      </c>
      <c r="R43" s="134">
        <v>103.160064914231</v>
      </c>
      <c r="T43" s="132">
        <v>38533</v>
      </c>
      <c r="U43" s="135">
        <v>160.968831612229</v>
      </c>
      <c r="V43" s="135">
        <v>139.087593392983</v>
      </c>
    </row>
    <row r="44" spans="16:22" x14ac:dyDescent="0.25">
      <c r="P44" s="132">
        <v>36981</v>
      </c>
      <c r="Q44" s="133">
        <v>100.56798684013</v>
      </c>
      <c r="R44" s="134">
        <v>104.81286921640999</v>
      </c>
      <c r="T44" s="132">
        <v>38625</v>
      </c>
      <c r="U44" s="135">
        <v>165.14485866422001</v>
      </c>
      <c r="V44" s="135">
        <v>148.36182075576201</v>
      </c>
    </row>
    <row r="45" spans="16:22" x14ac:dyDescent="0.25">
      <c r="P45" s="132">
        <v>37011</v>
      </c>
      <c r="Q45" s="133">
        <v>100.65675782351801</v>
      </c>
      <c r="R45" s="134">
        <v>104.52968308201299</v>
      </c>
      <c r="T45" s="132">
        <v>38717</v>
      </c>
      <c r="U45" s="135">
        <v>167.989825992384</v>
      </c>
      <c r="V45" s="135">
        <v>148.45548334559999</v>
      </c>
    </row>
    <row r="46" spans="16:22" x14ac:dyDescent="0.25">
      <c r="P46" s="132">
        <v>37042</v>
      </c>
      <c r="Q46" s="133">
        <v>100.93709537215101</v>
      </c>
      <c r="R46" s="134">
        <v>103.431637619569</v>
      </c>
      <c r="T46" s="132">
        <v>38807</v>
      </c>
      <c r="U46" s="135">
        <v>172.59699746508201</v>
      </c>
      <c r="V46" s="135">
        <v>153.184918341924</v>
      </c>
    </row>
    <row r="47" spans="16:22" x14ac:dyDescent="0.25">
      <c r="P47" s="132">
        <v>37072</v>
      </c>
      <c r="Q47" s="133">
        <v>102.25490188017901</v>
      </c>
      <c r="R47" s="134">
        <v>103.264253614189</v>
      </c>
      <c r="T47" s="132">
        <v>38898</v>
      </c>
      <c r="U47" s="135">
        <v>177.33201414527201</v>
      </c>
      <c r="V47" s="135">
        <v>154.319122991044</v>
      </c>
    </row>
    <row r="48" spans="16:22" x14ac:dyDescent="0.25">
      <c r="P48" s="132">
        <v>37103</v>
      </c>
      <c r="Q48" s="133">
        <v>103.995442153968</v>
      </c>
      <c r="R48" s="134">
        <v>105.13220125889301</v>
      </c>
      <c r="T48" s="132">
        <v>38990</v>
      </c>
      <c r="U48" s="135">
        <v>176.671677626903</v>
      </c>
      <c r="V48" s="135">
        <v>157.31440669666699</v>
      </c>
    </row>
    <row r="49" spans="16:22" x14ac:dyDescent="0.25">
      <c r="P49" s="132">
        <v>37134</v>
      </c>
      <c r="Q49" s="133">
        <v>105.986192954393</v>
      </c>
      <c r="R49" s="134">
        <v>107.45070833423</v>
      </c>
      <c r="T49" s="132">
        <v>39082</v>
      </c>
      <c r="U49" s="135">
        <v>175.74574152304999</v>
      </c>
      <c r="V49" s="135">
        <v>160.709955591311</v>
      </c>
    </row>
    <row r="50" spans="16:22" x14ac:dyDescent="0.25">
      <c r="P50" s="132">
        <v>37164</v>
      </c>
      <c r="Q50" s="133">
        <v>107.064586784364</v>
      </c>
      <c r="R50" s="134">
        <v>107.60828130545499</v>
      </c>
      <c r="T50" s="132">
        <v>39172</v>
      </c>
      <c r="U50" s="135">
        <v>182.188376669826</v>
      </c>
      <c r="V50" s="135">
        <v>166.405627307245</v>
      </c>
    </row>
    <row r="51" spans="16:22" x14ac:dyDescent="0.25">
      <c r="P51" s="132">
        <v>37195</v>
      </c>
      <c r="Q51" s="133">
        <v>106.69990439844101</v>
      </c>
      <c r="R51" s="134">
        <v>103.976769983331</v>
      </c>
      <c r="T51" s="132">
        <v>39263</v>
      </c>
      <c r="U51" s="135">
        <v>185.929930048616</v>
      </c>
      <c r="V51" s="135">
        <v>171.30926693491</v>
      </c>
    </row>
    <row r="52" spans="16:22" x14ac:dyDescent="0.25">
      <c r="P52" s="132">
        <v>37225</v>
      </c>
      <c r="Q52" s="133">
        <v>105.687921149527</v>
      </c>
      <c r="R52" s="134">
        <v>102.26417715283699</v>
      </c>
      <c r="T52" s="132">
        <v>39355</v>
      </c>
      <c r="U52" s="135">
        <v>187.74954022325201</v>
      </c>
      <c r="V52" s="135">
        <v>168.89465444021999</v>
      </c>
    </row>
    <row r="53" spans="16:22" x14ac:dyDescent="0.25">
      <c r="P53" s="132">
        <v>37256</v>
      </c>
      <c r="Q53" s="133">
        <v>104.619717949299</v>
      </c>
      <c r="R53" s="134">
        <v>101.44640073480601</v>
      </c>
      <c r="T53" s="132">
        <v>39447</v>
      </c>
      <c r="U53" s="135">
        <v>178.95785023262999</v>
      </c>
      <c r="V53" s="135">
        <v>160.767082429445</v>
      </c>
    </row>
    <row r="54" spans="16:22" x14ac:dyDescent="0.25">
      <c r="P54" s="132">
        <v>37287</v>
      </c>
      <c r="Q54" s="133">
        <v>105.14654366145299</v>
      </c>
      <c r="R54" s="134">
        <v>102.62055494942</v>
      </c>
      <c r="T54" s="132">
        <v>39538</v>
      </c>
      <c r="U54" s="135">
        <v>182.06941111427199</v>
      </c>
      <c r="V54" s="135">
        <v>163.79759072310401</v>
      </c>
    </row>
    <row r="55" spans="16:22" x14ac:dyDescent="0.25">
      <c r="P55" s="132">
        <v>37315</v>
      </c>
      <c r="Q55" s="133">
        <v>106.217257552924</v>
      </c>
      <c r="R55" s="134">
        <v>101.42582968847999</v>
      </c>
      <c r="T55" s="132">
        <v>39629</v>
      </c>
      <c r="U55" s="135">
        <v>176.92904127415699</v>
      </c>
      <c r="V55" s="135">
        <v>161.48909603470699</v>
      </c>
    </row>
    <row r="56" spans="16:22" x14ac:dyDescent="0.25">
      <c r="P56" s="132">
        <v>37346</v>
      </c>
      <c r="Q56" s="133">
        <v>107.75067213046999</v>
      </c>
      <c r="R56" s="134">
        <v>100.622539922789</v>
      </c>
      <c r="T56" s="132">
        <v>39721</v>
      </c>
      <c r="U56" s="135">
        <v>174.51739475934201</v>
      </c>
      <c r="V56" s="135">
        <v>163.80310786204799</v>
      </c>
    </row>
    <row r="57" spans="16:22" x14ac:dyDescent="0.25">
      <c r="P57" s="132">
        <v>37376</v>
      </c>
      <c r="Q57" s="133">
        <v>108.57244052084</v>
      </c>
      <c r="R57" s="134">
        <v>100.029800154707</v>
      </c>
      <c r="T57" s="132">
        <v>39813</v>
      </c>
      <c r="U57" s="135">
        <v>162.295317941804</v>
      </c>
      <c r="V57" s="135">
        <v>142.32253028435201</v>
      </c>
    </row>
    <row r="58" spans="16:22" x14ac:dyDescent="0.25">
      <c r="P58" s="132">
        <v>37407</v>
      </c>
      <c r="Q58" s="133">
        <v>109.36196541055899</v>
      </c>
      <c r="R58" s="134">
        <v>100.091113498662</v>
      </c>
      <c r="T58" s="132">
        <v>39903</v>
      </c>
      <c r="U58" s="135">
        <v>149.467039016059</v>
      </c>
      <c r="V58" s="135">
        <v>123.273235041234</v>
      </c>
    </row>
    <row r="59" spans="16:22" x14ac:dyDescent="0.25">
      <c r="P59" s="132">
        <v>37437</v>
      </c>
      <c r="Q59" s="133">
        <v>110.086967308537</v>
      </c>
      <c r="R59" s="134">
        <v>100.35257143623799</v>
      </c>
      <c r="T59" s="132">
        <v>39994</v>
      </c>
      <c r="U59" s="135">
        <v>149.00138625728101</v>
      </c>
      <c r="V59" s="135">
        <v>118.18047463380999</v>
      </c>
    </row>
    <row r="60" spans="16:22" x14ac:dyDescent="0.25">
      <c r="P60" s="132">
        <v>37468</v>
      </c>
      <c r="Q60" s="133">
        <v>111.16082235476701</v>
      </c>
      <c r="R60" s="134">
        <v>101.448271670411</v>
      </c>
      <c r="T60" s="132">
        <v>40086</v>
      </c>
      <c r="U60" s="135">
        <v>142.45648370571999</v>
      </c>
      <c r="V60" s="135">
        <v>106.397206012084</v>
      </c>
    </row>
    <row r="61" spans="16:22" x14ac:dyDescent="0.25">
      <c r="P61" s="132">
        <v>37499</v>
      </c>
      <c r="Q61" s="133">
        <v>112.196258911447</v>
      </c>
      <c r="R61" s="134">
        <v>104.117111824643</v>
      </c>
      <c r="T61" s="132">
        <v>40178</v>
      </c>
      <c r="U61" s="135">
        <v>138.53590520749</v>
      </c>
      <c r="V61" s="135">
        <v>113.778812800849</v>
      </c>
    </row>
    <row r="62" spans="16:22" x14ac:dyDescent="0.25">
      <c r="P62" s="132">
        <v>37529</v>
      </c>
      <c r="Q62" s="133">
        <v>113.504942511897</v>
      </c>
      <c r="R62" s="134">
        <v>107.083663792053</v>
      </c>
      <c r="T62" s="132">
        <v>40268</v>
      </c>
      <c r="U62" s="135">
        <v>140.731685156932</v>
      </c>
      <c r="V62" s="135">
        <v>109.681801383753</v>
      </c>
    </row>
    <row r="63" spans="16:22" x14ac:dyDescent="0.25">
      <c r="P63" s="132">
        <v>37560</v>
      </c>
      <c r="Q63" s="133">
        <v>115.250195517927</v>
      </c>
      <c r="R63" s="134">
        <v>109.639896412873</v>
      </c>
      <c r="T63" s="132">
        <v>40359</v>
      </c>
      <c r="U63" s="135">
        <v>132.59707012340601</v>
      </c>
      <c r="V63" s="135">
        <v>117.418333355014</v>
      </c>
    </row>
    <row r="64" spans="16:22" x14ac:dyDescent="0.25">
      <c r="P64" s="132">
        <v>37590</v>
      </c>
      <c r="Q64" s="133">
        <v>117.01227442631</v>
      </c>
      <c r="R64" s="134">
        <v>109.755480278956</v>
      </c>
      <c r="T64" s="132">
        <v>40451</v>
      </c>
      <c r="U64" s="135">
        <v>135.12999486281601</v>
      </c>
      <c r="V64" s="135">
        <v>115.067705799818</v>
      </c>
    </row>
    <row r="65" spans="16:22" x14ac:dyDescent="0.25">
      <c r="P65" s="132">
        <v>37621</v>
      </c>
      <c r="Q65" s="133">
        <v>118.003964664937</v>
      </c>
      <c r="R65" s="134">
        <v>108.30019599706399</v>
      </c>
      <c r="T65" s="132">
        <v>40543</v>
      </c>
      <c r="U65" s="135">
        <v>134.48439365828401</v>
      </c>
      <c r="V65" s="135">
        <v>129.840199890424</v>
      </c>
    </row>
    <row r="66" spans="16:22" x14ac:dyDescent="0.25">
      <c r="P66" s="132">
        <v>37652</v>
      </c>
      <c r="Q66" s="133">
        <v>117.886160229167</v>
      </c>
      <c r="R66" s="134">
        <v>106.536805852166</v>
      </c>
      <c r="T66" s="132">
        <v>40633</v>
      </c>
      <c r="U66" s="135">
        <v>131.25935798755299</v>
      </c>
      <c r="V66" s="135">
        <v>118.262636300274</v>
      </c>
    </row>
    <row r="67" spans="16:22" x14ac:dyDescent="0.25">
      <c r="P67" s="132">
        <v>37680</v>
      </c>
      <c r="Q67" s="133">
        <v>117.714825350791</v>
      </c>
      <c r="R67" s="134">
        <v>106.35664495969699</v>
      </c>
      <c r="T67" s="132">
        <v>40724</v>
      </c>
      <c r="U67" s="135">
        <v>132.25768396687701</v>
      </c>
      <c r="V67" s="135">
        <v>120.01080647256001</v>
      </c>
    </row>
    <row r="68" spans="16:22" x14ac:dyDescent="0.25">
      <c r="P68" s="132">
        <v>37711</v>
      </c>
      <c r="Q68" s="133">
        <v>118.669204108682</v>
      </c>
      <c r="R68" s="134">
        <v>108.613151398805</v>
      </c>
      <c r="T68" s="132">
        <v>40816</v>
      </c>
      <c r="U68" s="135">
        <v>136.16687346547701</v>
      </c>
      <c r="V68" s="135">
        <v>126.99316352221599</v>
      </c>
    </row>
    <row r="69" spans="16:22" x14ac:dyDescent="0.25">
      <c r="P69" s="132">
        <v>37741</v>
      </c>
      <c r="Q69" s="133">
        <v>120.611374864968</v>
      </c>
      <c r="R69" s="134">
        <v>110.901371661639</v>
      </c>
      <c r="T69" s="132">
        <v>40908</v>
      </c>
      <c r="U69" s="135">
        <v>136.726295491934</v>
      </c>
      <c r="V69" s="135">
        <v>128.99323213967401</v>
      </c>
    </row>
    <row r="70" spans="16:22" x14ac:dyDescent="0.25">
      <c r="P70" s="132">
        <v>37772</v>
      </c>
      <c r="Q70" s="133">
        <v>122.299905342451</v>
      </c>
      <c r="R70" s="134">
        <v>112.509589503455</v>
      </c>
      <c r="T70" s="132">
        <v>40999</v>
      </c>
      <c r="U70" s="135">
        <v>134.315058333759</v>
      </c>
      <c r="V70" s="135">
        <v>123.604274851217</v>
      </c>
    </row>
    <row r="71" spans="16:22" x14ac:dyDescent="0.25">
      <c r="P71" s="132">
        <v>37802</v>
      </c>
      <c r="Q71" s="133">
        <v>123.25953656822399</v>
      </c>
      <c r="R71" s="134">
        <v>112.202489747092</v>
      </c>
      <c r="T71" s="132">
        <v>41090</v>
      </c>
      <c r="U71" s="135">
        <v>139.299720582129</v>
      </c>
      <c r="V71" s="135">
        <v>132.00610600665701</v>
      </c>
    </row>
    <row r="72" spans="16:22" x14ac:dyDescent="0.25">
      <c r="P72" s="132">
        <v>37833</v>
      </c>
      <c r="Q72" s="133">
        <v>124.161553719648</v>
      </c>
      <c r="R72" s="134">
        <v>111.930858338018</v>
      </c>
      <c r="T72" s="132">
        <v>41182</v>
      </c>
      <c r="U72" s="135">
        <v>141.31539301818</v>
      </c>
      <c r="V72" s="135">
        <v>135.517683987455</v>
      </c>
    </row>
    <row r="73" spans="16:22" x14ac:dyDescent="0.25">
      <c r="P73" s="132">
        <v>37864</v>
      </c>
      <c r="Q73" s="133">
        <v>125.31227148454801</v>
      </c>
      <c r="R73" s="134">
        <v>112.01371625981901</v>
      </c>
      <c r="T73" s="132">
        <v>41274</v>
      </c>
      <c r="U73" s="135">
        <v>146.69365357385101</v>
      </c>
      <c r="V73" s="135">
        <v>136.175562549457</v>
      </c>
    </row>
    <row r="74" spans="16:22" x14ac:dyDescent="0.25">
      <c r="P74" s="132">
        <v>37894</v>
      </c>
      <c r="Q74" s="133">
        <v>126.783801291312</v>
      </c>
      <c r="R74" s="134">
        <v>113.60215477592099</v>
      </c>
      <c r="T74" s="132">
        <v>41364</v>
      </c>
      <c r="U74" s="135">
        <v>142.36617016600499</v>
      </c>
      <c r="V74" s="135">
        <v>139.54484367824</v>
      </c>
    </row>
    <row r="75" spans="16:22" x14ac:dyDescent="0.25">
      <c r="P75" s="132">
        <v>37925</v>
      </c>
      <c r="Q75" s="133">
        <v>127.648020531201</v>
      </c>
      <c r="R75" s="134">
        <v>115.466657732537</v>
      </c>
      <c r="T75" s="132">
        <v>41455</v>
      </c>
      <c r="U75" s="135">
        <v>152.12958584932201</v>
      </c>
      <c r="V75" s="135">
        <v>147.74458537265201</v>
      </c>
    </row>
    <row r="76" spans="16:22" x14ac:dyDescent="0.25">
      <c r="P76" s="132">
        <v>37955</v>
      </c>
      <c r="Q76" s="133">
        <v>128.081473197977</v>
      </c>
      <c r="R76" s="134">
        <v>116.445905134453</v>
      </c>
      <c r="T76" s="132">
        <v>41547</v>
      </c>
      <c r="U76" s="135">
        <v>153.45101863980301</v>
      </c>
      <c r="V76" s="135">
        <v>142.14059285289801</v>
      </c>
    </row>
    <row r="77" spans="16:22" x14ac:dyDescent="0.25">
      <c r="P77" s="132">
        <v>37986</v>
      </c>
      <c r="Q77" s="133">
        <v>128.646893231165</v>
      </c>
      <c r="R77" s="134">
        <v>116.327805789998</v>
      </c>
      <c r="T77" s="132">
        <v>41639</v>
      </c>
      <c r="U77" s="135">
        <v>158.71797377748899</v>
      </c>
      <c r="V77" s="135">
        <v>154.594574733446</v>
      </c>
    </row>
    <row r="78" spans="16:22" x14ac:dyDescent="0.25">
      <c r="P78" s="132">
        <v>38017</v>
      </c>
      <c r="Q78" s="133">
        <v>129.984006756318</v>
      </c>
      <c r="R78" s="134">
        <v>116.51440828349899</v>
      </c>
      <c r="T78" s="132">
        <v>41729</v>
      </c>
      <c r="U78" s="135">
        <v>163.88592805024501</v>
      </c>
      <c r="V78" s="135">
        <v>161.47356092847801</v>
      </c>
    </row>
    <row r="79" spans="16:22" x14ac:dyDescent="0.25">
      <c r="P79" s="132">
        <v>38046</v>
      </c>
      <c r="Q79" s="133">
        <v>132.44245923242599</v>
      </c>
      <c r="R79" s="134">
        <v>118.636088057458</v>
      </c>
      <c r="T79" s="132">
        <v>41820</v>
      </c>
      <c r="U79" s="135">
        <v>167.26182743043199</v>
      </c>
      <c r="V79" s="135">
        <v>163.90615973095299</v>
      </c>
    </row>
    <row r="80" spans="16:22" x14ac:dyDescent="0.25">
      <c r="P80" s="132">
        <v>38077</v>
      </c>
      <c r="Q80" s="133">
        <v>134.936428901592</v>
      </c>
      <c r="R80" s="134">
        <v>121.50151667992699</v>
      </c>
      <c r="T80" s="132">
        <v>41912</v>
      </c>
      <c r="U80" s="135">
        <v>174.962732094416</v>
      </c>
      <c r="V80" s="135">
        <v>167.30098446508899</v>
      </c>
    </row>
    <row r="81" spans="16:22" x14ac:dyDescent="0.25">
      <c r="P81" s="132">
        <v>38107</v>
      </c>
      <c r="Q81" s="133">
        <v>137.50523990740999</v>
      </c>
      <c r="R81" s="134">
        <v>123.50973123059001</v>
      </c>
      <c r="T81" s="132">
        <v>42004</v>
      </c>
      <c r="U81" s="135">
        <v>177.675942305642</v>
      </c>
      <c r="V81" s="135">
        <v>172.56765744919201</v>
      </c>
    </row>
    <row r="82" spans="16:22" x14ac:dyDescent="0.25">
      <c r="P82" s="132">
        <v>38138</v>
      </c>
      <c r="Q82" s="133">
        <v>139.19391394331799</v>
      </c>
      <c r="R82" s="134">
        <v>124.05067304491899</v>
      </c>
      <c r="T82" s="132">
        <v>42094</v>
      </c>
      <c r="U82" s="135">
        <v>182.04487376102099</v>
      </c>
      <c r="V82" s="135">
        <v>180.40504234701399</v>
      </c>
    </row>
    <row r="83" spans="16:22" x14ac:dyDescent="0.25">
      <c r="P83" s="132">
        <v>38168</v>
      </c>
      <c r="Q83" s="133">
        <v>141.33005098145199</v>
      </c>
      <c r="R83" s="134">
        <v>124.60111026619199</v>
      </c>
      <c r="T83" s="132">
        <v>42185</v>
      </c>
      <c r="U83" s="135">
        <v>187.09643327743001</v>
      </c>
      <c r="V83" s="135">
        <v>184.63337015629801</v>
      </c>
    </row>
    <row r="84" spans="16:22" x14ac:dyDescent="0.25">
      <c r="P84" s="132">
        <v>38199</v>
      </c>
      <c r="Q84" s="133">
        <v>143.349934582625</v>
      </c>
      <c r="R84" s="134">
        <v>125.317753377727</v>
      </c>
      <c r="T84" s="132">
        <v>42277</v>
      </c>
      <c r="U84" s="135">
        <v>190.71950429958099</v>
      </c>
      <c r="V84" s="135">
        <v>187.978779122817</v>
      </c>
    </row>
    <row r="85" spans="16:22" x14ac:dyDescent="0.25">
      <c r="P85" s="132">
        <v>38230</v>
      </c>
      <c r="Q85" s="133">
        <v>145.44394614089299</v>
      </c>
      <c r="R85" s="134">
        <v>127.10804259010401</v>
      </c>
      <c r="T85" s="132">
        <v>42369</v>
      </c>
      <c r="U85" s="135">
        <v>192.772870029502</v>
      </c>
      <c r="V85" s="135">
        <v>190.02392458221701</v>
      </c>
    </row>
    <row r="86" spans="16:22" x14ac:dyDescent="0.25">
      <c r="P86" s="132">
        <v>38260</v>
      </c>
      <c r="Q86" s="133">
        <v>146.24825781713301</v>
      </c>
      <c r="R86" s="134">
        <v>128.276398551196</v>
      </c>
      <c r="T86" s="132">
        <v>42460</v>
      </c>
      <c r="U86" s="135">
        <v>197.099481035054</v>
      </c>
      <c r="V86" s="135">
        <v>195.44728268385899</v>
      </c>
    </row>
    <row r="87" spans="16:22" x14ac:dyDescent="0.25">
      <c r="P87" s="132">
        <v>38291</v>
      </c>
      <c r="Q87" s="133">
        <v>145.904675188493</v>
      </c>
      <c r="R87" s="134">
        <v>129.62038866119099</v>
      </c>
      <c r="T87" s="132">
        <v>42551</v>
      </c>
      <c r="U87" s="135">
        <v>199.785895071656</v>
      </c>
      <c r="V87" s="135">
        <v>201.52270839975699</v>
      </c>
    </row>
    <row r="88" spans="16:22" x14ac:dyDescent="0.25">
      <c r="P88" s="132">
        <v>38321</v>
      </c>
      <c r="Q88" s="133">
        <v>145.61048689568801</v>
      </c>
      <c r="R88" s="134">
        <v>129.17683294779201</v>
      </c>
      <c r="T88" s="132">
        <v>42643</v>
      </c>
      <c r="U88" s="135">
        <v>206.23325987461001</v>
      </c>
      <c r="V88" s="135">
        <v>199.85401366108499</v>
      </c>
    </row>
    <row r="89" spans="16:22" x14ac:dyDescent="0.25">
      <c r="P89" s="132">
        <v>38352</v>
      </c>
      <c r="Q89" s="133">
        <v>146.78690683629199</v>
      </c>
      <c r="R89" s="134">
        <v>129.895304501423</v>
      </c>
      <c r="T89" s="132">
        <v>42735</v>
      </c>
      <c r="U89" s="135">
        <v>206.94624670609099</v>
      </c>
      <c r="V89" s="135">
        <v>194.62053594784101</v>
      </c>
    </row>
    <row r="90" spans="16:22" x14ac:dyDescent="0.25">
      <c r="P90" s="132">
        <v>38383</v>
      </c>
      <c r="Q90" s="133">
        <v>149.74934227946099</v>
      </c>
      <c r="R90" s="134">
        <v>129.67235907231699</v>
      </c>
      <c r="T90" s="132">
        <v>42825</v>
      </c>
      <c r="U90" s="135" t="s">
        <v>78</v>
      </c>
      <c r="V90" s="135" t="s">
        <v>78</v>
      </c>
    </row>
    <row r="91" spans="16:22" x14ac:dyDescent="0.25">
      <c r="P91" s="132">
        <v>38411</v>
      </c>
      <c r="Q91" s="133">
        <v>153.59464546324699</v>
      </c>
      <c r="R91" s="134">
        <v>132.62726274786101</v>
      </c>
      <c r="T91" s="132">
        <v>42916</v>
      </c>
      <c r="U91" s="135" t="s">
        <v>78</v>
      </c>
      <c r="V91" s="135" t="s">
        <v>78</v>
      </c>
    </row>
    <row r="92" spans="16:22" x14ac:dyDescent="0.25">
      <c r="P92" s="132">
        <v>38442</v>
      </c>
      <c r="Q92" s="133">
        <v>156.96432230895601</v>
      </c>
      <c r="R92" s="134">
        <v>134.592273020405</v>
      </c>
      <c r="T92" s="132">
        <v>43008</v>
      </c>
      <c r="U92" s="135" t="s">
        <v>78</v>
      </c>
      <c r="V92" s="135" t="s">
        <v>78</v>
      </c>
    </row>
    <row r="93" spans="16:22" x14ac:dyDescent="0.25">
      <c r="P93" s="132">
        <v>38472</v>
      </c>
      <c r="Q93" s="133">
        <v>159.475285841382</v>
      </c>
      <c r="R93" s="134">
        <v>137.31586606679701</v>
      </c>
      <c r="T93" s="132">
        <v>43100</v>
      </c>
      <c r="U93" s="135" t="s">
        <v>78</v>
      </c>
      <c r="V93" s="135" t="s">
        <v>78</v>
      </c>
    </row>
    <row r="94" spans="16:22" x14ac:dyDescent="0.25">
      <c r="P94" s="132">
        <v>38503</v>
      </c>
      <c r="Q94" s="133">
        <v>160.89035582849499</v>
      </c>
      <c r="R94" s="134">
        <v>138.418322518411</v>
      </c>
      <c r="T94" s="132">
        <v>43190</v>
      </c>
      <c r="U94" s="135" t="s">
        <v>78</v>
      </c>
      <c r="V94" s="135" t="s">
        <v>78</v>
      </c>
    </row>
    <row r="95" spans="16:22" x14ac:dyDescent="0.25">
      <c r="P95" s="132">
        <v>38533</v>
      </c>
      <c r="Q95" s="133">
        <v>162.01242434707501</v>
      </c>
      <c r="R95" s="134">
        <v>138.372915963916</v>
      </c>
      <c r="T95" s="132">
        <v>43281</v>
      </c>
      <c r="U95" s="135" t="s">
        <v>78</v>
      </c>
      <c r="V95" s="135" t="s">
        <v>78</v>
      </c>
    </row>
    <row r="96" spans="16:22" x14ac:dyDescent="0.25">
      <c r="P96" s="132">
        <v>38564</v>
      </c>
      <c r="Q96" s="133">
        <v>163.376924606156</v>
      </c>
      <c r="R96" s="134">
        <v>140.69467191396799</v>
      </c>
      <c r="T96" s="132">
        <v>43373</v>
      </c>
      <c r="U96" s="135" t="s">
        <v>78</v>
      </c>
      <c r="V96" s="135" t="s">
        <v>78</v>
      </c>
    </row>
    <row r="97" spans="16:22" x14ac:dyDescent="0.25">
      <c r="P97" s="132">
        <v>38595</v>
      </c>
      <c r="Q97" s="133">
        <v>165.853085780898</v>
      </c>
      <c r="R97" s="134">
        <v>144.23005635927299</v>
      </c>
      <c r="T97" s="132">
        <v>43465</v>
      </c>
      <c r="U97" s="135" t="s">
        <v>78</v>
      </c>
      <c r="V97" s="135" t="s">
        <v>78</v>
      </c>
    </row>
    <row r="98" spans="16:22" x14ac:dyDescent="0.25">
      <c r="P98" s="132">
        <v>38625</v>
      </c>
      <c r="Q98" s="133">
        <v>167.98795688372999</v>
      </c>
      <c r="R98" s="134">
        <v>149.221966191668</v>
      </c>
      <c r="T98" s="132">
        <v>43555</v>
      </c>
      <c r="U98" s="135" t="s">
        <v>78</v>
      </c>
      <c r="V98" s="135" t="s">
        <v>78</v>
      </c>
    </row>
    <row r="99" spans="16:22" x14ac:dyDescent="0.25">
      <c r="P99" s="132">
        <v>38656</v>
      </c>
      <c r="Q99" s="133">
        <v>169.526014401179</v>
      </c>
      <c r="R99" s="134">
        <v>150.53861921122899</v>
      </c>
      <c r="T99" s="132">
        <v>43646</v>
      </c>
      <c r="U99" s="135" t="s">
        <v>78</v>
      </c>
      <c r="V99" s="135" t="s">
        <v>78</v>
      </c>
    </row>
    <row r="100" spans="16:22" x14ac:dyDescent="0.25">
      <c r="P100" s="132">
        <v>38686</v>
      </c>
      <c r="Q100" s="133">
        <v>169.399906351445</v>
      </c>
      <c r="R100" s="134">
        <v>149.72976391426201</v>
      </c>
      <c r="T100" s="132">
        <v>43738</v>
      </c>
      <c r="U100" s="135" t="s">
        <v>78</v>
      </c>
      <c r="V100" s="135" t="s">
        <v>78</v>
      </c>
    </row>
    <row r="101" spans="16:22" x14ac:dyDescent="0.25">
      <c r="P101" s="132">
        <v>38717</v>
      </c>
      <c r="Q101" s="133">
        <v>170.64451070039601</v>
      </c>
      <c r="R101" s="134">
        <v>148.548917948623</v>
      </c>
      <c r="T101" s="132">
        <v>43830</v>
      </c>
      <c r="U101" s="135" t="s">
        <v>78</v>
      </c>
      <c r="V101" s="135" t="s">
        <v>78</v>
      </c>
    </row>
    <row r="102" spans="16:22" x14ac:dyDescent="0.25">
      <c r="P102" s="132">
        <v>38748</v>
      </c>
      <c r="Q102" s="133">
        <v>172.321622698575</v>
      </c>
      <c r="R102" s="134">
        <v>149.55519450280701</v>
      </c>
      <c r="T102" s="132">
        <v>43921</v>
      </c>
      <c r="U102" s="135" t="s">
        <v>78</v>
      </c>
      <c r="V102" s="135" t="s">
        <v>78</v>
      </c>
    </row>
    <row r="103" spans="16:22" x14ac:dyDescent="0.25">
      <c r="P103" s="132">
        <v>38776</v>
      </c>
      <c r="Q103" s="133">
        <v>175.193841688784</v>
      </c>
      <c r="R103" s="134">
        <v>152.282320249073</v>
      </c>
      <c r="T103" s="132">
        <v>44012</v>
      </c>
      <c r="U103" s="135" t="s">
        <v>78</v>
      </c>
      <c r="V103" s="135" t="s">
        <v>78</v>
      </c>
    </row>
    <row r="104" spans="16:22" x14ac:dyDescent="0.25">
      <c r="P104" s="132">
        <v>38807</v>
      </c>
      <c r="Q104" s="133">
        <v>176.169244181419</v>
      </c>
      <c r="R104" s="134">
        <v>154.02574376307001</v>
      </c>
      <c r="T104" s="132">
        <v>44104</v>
      </c>
      <c r="U104" s="135" t="s">
        <v>78</v>
      </c>
      <c r="V104" s="135" t="s">
        <v>78</v>
      </c>
    </row>
    <row r="105" spans="16:22" x14ac:dyDescent="0.25">
      <c r="P105" s="132">
        <v>38837</v>
      </c>
      <c r="Q105" s="133">
        <v>177.50531708994501</v>
      </c>
      <c r="R105" s="134">
        <v>155.252996283172</v>
      </c>
      <c r="T105" s="132">
        <v>44196</v>
      </c>
      <c r="U105" s="135" t="s">
        <v>78</v>
      </c>
      <c r="V105" s="135" t="s">
        <v>78</v>
      </c>
    </row>
    <row r="106" spans="16:22" x14ac:dyDescent="0.25">
      <c r="P106" s="132">
        <v>38868</v>
      </c>
      <c r="Q106" s="133">
        <v>178.04653945053099</v>
      </c>
      <c r="R106" s="134">
        <v>154.81715409270001</v>
      </c>
      <c r="T106" s="132">
        <v>44286</v>
      </c>
      <c r="U106" s="135" t="s">
        <v>78</v>
      </c>
      <c r="V106" s="135" t="s">
        <v>78</v>
      </c>
    </row>
    <row r="107" spans="16:22" x14ac:dyDescent="0.25">
      <c r="P107" s="132">
        <v>38898</v>
      </c>
      <c r="Q107" s="133">
        <v>179.708217205686</v>
      </c>
      <c r="R107" s="134">
        <v>155.73331119017399</v>
      </c>
      <c r="T107" s="132">
        <v>44377</v>
      </c>
      <c r="U107" s="135" t="s">
        <v>78</v>
      </c>
      <c r="V107" s="135" t="s">
        <v>78</v>
      </c>
    </row>
    <row r="108" spans="16:22" x14ac:dyDescent="0.25">
      <c r="P108" s="132">
        <v>38929</v>
      </c>
      <c r="Q108" s="133">
        <v>179.56189719655299</v>
      </c>
      <c r="R108" s="134">
        <v>155.20505630017101</v>
      </c>
      <c r="T108" s="132">
        <v>44469</v>
      </c>
      <c r="U108" s="135" t="s">
        <v>78</v>
      </c>
      <c r="V108" s="135" t="s">
        <v>78</v>
      </c>
    </row>
    <row r="109" spans="16:22" x14ac:dyDescent="0.25">
      <c r="P109" s="132">
        <v>38960</v>
      </c>
      <c r="Q109" s="133">
        <v>179.071733844264</v>
      </c>
      <c r="R109" s="134">
        <v>156.10309163961301</v>
      </c>
      <c r="T109" s="132">
        <v>44561</v>
      </c>
      <c r="U109" s="135" t="s">
        <v>78</v>
      </c>
      <c r="V109" s="135" t="s">
        <v>78</v>
      </c>
    </row>
    <row r="110" spans="16:22" x14ac:dyDescent="0.25">
      <c r="P110" s="132">
        <v>38990</v>
      </c>
      <c r="Q110" s="133">
        <v>176.80973546446501</v>
      </c>
      <c r="R110" s="134">
        <v>154.47801280333599</v>
      </c>
      <c r="T110" s="132">
        <v>44651</v>
      </c>
      <c r="U110" s="135" t="s">
        <v>78</v>
      </c>
      <c r="V110" s="135" t="s">
        <v>78</v>
      </c>
    </row>
    <row r="111" spans="16:22" x14ac:dyDescent="0.25">
      <c r="P111" s="132">
        <v>39021</v>
      </c>
      <c r="Q111" s="133">
        <v>175.04437779987401</v>
      </c>
      <c r="R111" s="134">
        <v>154.65670325263201</v>
      </c>
      <c r="T111" s="132">
        <v>44742</v>
      </c>
      <c r="U111" s="135" t="s">
        <v>78</v>
      </c>
      <c r="V111" s="135" t="s">
        <v>78</v>
      </c>
    </row>
    <row r="112" spans="16:22" x14ac:dyDescent="0.25">
      <c r="P112" s="132">
        <v>39051</v>
      </c>
      <c r="Q112" s="133">
        <v>174.95099727449599</v>
      </c>
      <c r="R112" s="134">
        <v>155.23839600326801</v>
      </c>
      <c r="T112" s="132">
        <v>44834</v>
      </c>
      <c r="U112" s="135" t="s">
        <v>78</v>
      </c>
      <c r="V112" s="135" t="s">
        <v>78</v>
      </c>
    </row>
    <row r="113" spans="16:22" x14ac:dyDescent="0.25">
      <c r="P113" s="132">
        <v>39082</v>
      </c>
      <c r="Q113" s="133">
        <v>176.77380965483701</v>
      </c>
      <c r="R113" s="134">
        <v>159.371663496753</v>
      </c>
      <c r="T113" s="132">
        <v>44926</v>
      </c>
      <c r="U113" s="135" t="s">
        <v>78</v>
      </c>
      <c r="V113" s="135" t="s">
        <v>78</v>
      </c>
    </row>
    <row r="114" spans="16:22" x14ac:dyDescent="0.25">
      <c r="P114" s="132">
        <v>39113</v>
      </c>
      <c r="Q114" s="133">
        <v>179.88892419243101</v>
      </c>
      <c r="R114" s="134">
        <v>162.51016566640399</v>
      </c>
      <c r="T114" s="132">
        <v>45016</v>
      </c>
      <c r="U114" s="135" t="s">
        <v>78</v>
      </c>
      <c r="V114" s="135" t="s">
        <v>78</v>
      </c>
    </row>
    <row r="115" spans="16:22" x14ac:dyDescent="0.25">
      <c r="P115" s="132">
        <v>39141</v>
      </c>
      <c r="Q115" s="133">
        <v>182.350433072615</v>
      </c>
      <c r="R115" s="134">
        <v>166.04557925307199</v>
      </c>
      <c r="T115" s="132">
        <v>45107</v>
      </c>
      <c r="U115" s="135" t="s">
        <v>78</v>
      </c>
      <c r="V115" s="135" t="s">
        <v>78</v>
      </c>
    </row>
    <row r="116" spans="16:22" x14ac:dyDescent="0.25">
      <c r="P116" s="132">
        <v>39172</v>
      </c>
      <c r="Q116" s="133">
        <v>183.61304971718999</v>
      </c>
      <c r="R116" s="134">
        <v>165.58318675723899</v>
      </c>
      <c r="T116" s="132">
        <v>45199</v>
      </c>
      <c r="U116" s="135" t="s">
        <v>78</v>
      </c>
      <c r="V116" s="135" t="s">
        <v>78</v>
      </c>
    </row>
    <row r="117" spans="16:22" x14ac:dyDescent="0.25">
      <c r="P117" s="132">
        <v>39202</v>
      </c>
      <c r="Q117" s="133">
        <v>185.04610016697899</v>
      </c>
      <c r="R117" s="134">
        <v>167.08422292793799</v>
      </c>
      <c r="T117" s="132">
        <v>45291</v>
      </c>
      <c r="U117" s="135" t="s">
        <v>78</v>
      </c>
      <c r="V117" s="135" t="s">
        <v>78</v>
      </c>
    </row>
    <row r="118" spans="16:22" x14ac:dyDescent="0.25">
      <c r="P118" s="132">
        <v>39233</v>
      </c>
      <c r="Q118" s="133">
        <v>185.25524614846501</v>
      </c>
      <c r="R118" s="134">
        <v>166.376140201834</v>
      </c>
      <c r="T118" s="132">
        <v>45382</v>
      </c>
      <c r="U118" s="135" t="s">
        <v>78</v>
      </c>
      <c r="V118" s="135" t="s">
        <v>78</v>
      </c>
    </row>
    <row r="119" spans="16:22" x14ac:dyDescent="0.25">
      <c r="P119" s="132">
        <v>39263</v>
      </c>
      <c r="Q119" s="133">
        <v>187.241575450722</v>
      </c>
      <c r="R119" s="134">
        <v>169.52399937094799</v>
      </c>
      <c r="T119" s="132">
        <v>45473</v>
      </c>
      <c r="U119" s="135" t="s">
        <v>78</v>
      </c>
      <c r="V119" s="135" t="s">
        <v>78</v>
      </c>
    </row>
    <row r="120" spans="16:22" x14ac:dyDescent="0.25">
      <c r="P120" s="132">
        <v>39294</v>
      </c>
      <c r="Q120" s="133">
        <v>187.86273608086199</v>
      </c>
      <c r="R120" s="134">
        <v>169.316627186197</v>
      </c>
      <c r="T120" s="132">
        <v>45565</v>
      </c>
      <c r="U120" s="135" t="s">
        <v>78</v>
      </c>
      <c r="V120" s="135" t="s">
        <v>78</v>
      </c>
    </row>
    <row r="121" spans="16:22" x14ac:dyDescent="0.25">
      <c r="P121" s="132">
        <v>39325</v>
      </c>
      <c r="Q121" s="133">
        <v>189.50279590730699</v>
      </c>
      <c r="R121" s="134">
        <v>170.377166898349</v>
      </c>
      <c r="T121" s="132">
        <v>45657</v>
      </c>
      <c r="U121" s="135" t="s">
        <v>78</v>
      </c>
      <c r="V121" s="135" t="s">
        <v>78</v>
      </c>
    </row>
    <row r="122" spans="16:22" x14ac:dyDescent="0.25">
      <c r="P122" s="132">
        <v>39355</v>
      </c>
      <c r="Q122" s="133">
        <v>187.05878224405899</v>
      </c>
      <c r="R122" s="134">
        <v>165.974272324433</v>
      </c>
      <c r="T122" s="132">
        <v>45747</v>
      </c>
      <c r="U122" s="135" t="s">
        <v>78</v>
      </c>
      <c r="V122" s="135" t="s">
        <v>78</v>
      </c>
    </row>
    <row r="123" spans="16:22" x14ac:dyDescent="0.25">
      <c r="P123" s="132">
        <v>39386</v>
      </c>
      <c r="Q123" s="133">
        <v>182.779619798277</v>
      </c>
      <c r="R123" s="134">
        <v>161.97790336516999</v>
      </c>
      <c r="T123" s="132">
        <v>45838</v>
      </c>
      <c r="U123" s="135" t="s">
        <v>78</v>
      </c>
      <c r="V123" s="135" t="s">
        <v>78</v>
      </c>
    </row>
    <row r="124" spans="16:22" x14ac:dyDescent="0.25">
      <c r="P124" s="132">
        <v>39416</v>
      </c>
      <c r="Q124" s="133">
        <v>178.805130380664</v>
      </c>
      <c r="R124" s="134">
        <v>157.11001461361701</v>
      </c>
      <c r="T124" s="132">
        <v>45930</v>
      </c>
      <c r="U124" s="135" t="s">
        <v>78</v>
      </c>
      <c r="V124" s="135" t="s">
        <v>78</v>
      </c>
    </row>
    <row r="125" spans="16:22" x14ac:dyDescent="0.25">
      <c r="P125" s="132">
        <v>39447</v>
      </c>
      <c r="Q125" s="133">
        <v>178.500684910296</v>
      </c>
      <c r="R125" s="134">
        <v>155.55880426617901</v>
      </c>
      <c r="T125" s="132">
        <v>46022</v>
      </c>
      <c r="U125" s="135" t="s">
        <v>78</v>
      </c>
      <c r="V125" s="135" t="s">
        <v>78</v>
      </c>
    </row>
    <row r="126" spans="16:22" x14ac:dyDescent="0.25">
      <c r="P126" s="132">
        <v>39478</v>
      </c>
      <c r="Q126" s="133">
        <v>180.70019791925199</v>
      </c>
      <c r="R126" s="134">
        <v>155.56752000691199</v>
      </c>
      <c r="T126" s="132">
        <v>46112</v>
      </c>
      <c r="U126" s="135" t="s">
        <v>78</v>
      </c>
      <c r="V126" s="135" t="s">
        <v>78</v>
      </c>
    </row>
    <row r="127" spans="16:22" x14ac:dyDescent="0.25">
      <c r="P127" s="132">
        <v>39507</v>
      </c>
      <c r="Q127" s="133">
        <v>181.63452454654299</v>
      </c>
      <c r="R127" s="134">
        <v>159.171861896596</v>
      </c>
      <c r="T127" s="132"/>
    </row>
    <row r="128" spans="16:22" x14ac:dyDescent="0.25">
      <c r="P128" s="132">
        <v>39538</v>
      </c>
      <c r="Q128" s="133">
        <v>179.39494081594501</v>
      </c>
      <c r="R128" s="134">
        <v>161.32962336054501</v>
      </c>
      <c r="T128" s="132"/>
    </row>
    <row r="129" spans="16:20" x14ac:dyDescent="0.25">
      <c r="P129" s="132">
        <v>39568</v>
      </c>
      <c r="Q129" s="133">
        <v>175.951802141511</v>
      </c>
      <c r="R129" s="134">
        <v>159.81425587226801</v>
      </c>
      <c r="T129" s="132"/>
    </row>
    <row r="130" spans="16:20" x14ac:dyDescent="0.25">
      <c r="P130" s="132">
        <v>39599</v>
      </c>
      <c r="Q130" s="133">
        <v>173.73234779523199</v>
      </c>
      <c r="R130" s="134">
        <v>155.75516488804601</v>
      </c>
      <c r="T130" s="132"/>
    </row>
    <row r="131" spans="16:20" x14ac:dyDescent="0.25">
      <c r="P131" s="132">
        <v>39629</v>
      </c>
      <c r="Q131" s="133">
        <v>173.71328255861201</v>
      </c>
      <c r="R131" s="134">
        <v>153.06208034298899</v>
      </c>
      <c r="T131" s="132"/>
    </row>
    <row r="132" spans="16:20" x14ac:dyDescent="0.25">
      <c r="P132" s="132">
        <v>39660</v>
      </c>
      <c r="Q132" s="133">
        <v>173.27239300528399</v>
      </c>
      <c r="R132" s="134">
        <v>154.23836549913199</v>
      </c>
      <c r="T132" s="132"/>
    </row>
    <row r="133" spans="16:20" x14ac:dyDescent="0.25">
      <c r="P133" s="132">
        <v>39691</v>
      </c>
      <c r="Q133" s="133">
        <v>172.82211372079601</v>
      </c>
      <c r="R133" s="134">
        <v>156.099177752066</v>
      </c>
      <c r="T133" s="132"/>
    </row>
    <row r="134" spans="16:20" x14ac:dyDescent="0.25">
      <c r="P134" s="132">
        <v>39721</v>
      </c>
      <c r="Q134" s="133">
        <v>169.01280108482899</v>
      </c>
      <c r="R134" s="134">
        <v>154.22188077093199</v>
      </c>
      <c r="T134" s="132"/>
    </row>
    <row r="135" spans="16:20" x14ac:dyDescent="0.25">
      <c r="P135" s="132">
        <v>39752</v>
      </c>
      <c r="Q135" s="133">
        <v>165.54623420361</v>
      </c>
      <c r="R135" s="134">
        <v>146.728229211567</v>
      </c>
      <c r="T135" s="132"/>
    </row>
    <row r="136" spans="16:20" x14ac:dyDescent="0.25">
      <c r="P136" s="132">
        <v>39782</v>
      </c>
      <c r="Q136" s="133">
        <v>159.218446808794</v>
      </c>
      <c r="R136" s="134">
        <v>138.479292326327</v>
      </c>
      <c r="T136" s="132"/>
    </row>
    <row r="137" spans="16:20" x14ac:dyDescent="0.25">
      <c r="P137" s="132">
        <v>39813</v>
      </c>
      <c r="Q137" s="133">
        <v>156.23834392696401</v>
      </c>
      <c r="R137" s="134">
        <v>135.37175577135099</v>
      </c>
      <c r="T137" s="132"/>
    </row>
    <row r="138" spans="16:20" x14ac:dyDescent="0.25">
      <c r="P138" s="132">
        <v>39844</v>
      </c>
      <c r="Q138" s="133">
        <v>151.49107396597299</v>
      </c>
      <c r="R138" s="134">
        <v>133.29742982245699</v>
      </c>
      <c r="T138" s="132"/>
    </row>
    <row r="139" spans="16:20" x14ac:dyDescent="0.25">
      <c r="P139" s="132">
        <v>39872</v>
      </c>
      <c r="Q139" s="133">
        <v>149.22251378152299</v>
      </c>
      <c r="R139" s="134">
        <v>129.60045547235299</v>
      </c>
      <c r="T139" s="132"/>
    </row>
    <row r="140" spans="16:20" x14ac:dyDescent="0.25">
      <c r="P140" s="132">
        <v>39903</v>
      </c>
      <c r="Q140" s="133">
        <v>144.702264417404</v>
      </c>
      <c r="R140" s="134">
        <v>121.085828834465</v>
      </c>
      <c r="T140" s="132"/>
    </row>
    <row r="141" spans="16:20" x14ac:dyDescent="0.25">
      <c r="P141" s="132">
        <v>39933</v>
      </c>
      <c r="Q141" s="133">
        <v>142.365909211158</v>
      </c>
      <c r="R141" s="134">
        <v>116.015341299252</v>
      </c>
      <c r="T141" s="132"/>
    </row>
    <row r="142" spans="16:20" x14ac:dyDescent="0.25">
      <c r="P142" s="132">
        <v>39964</v>
      </c>
      <c r="Q142" s="133">
        <v>140.31194103951501</v>
      </c>
      <c r="R142" s="134">
        <v>111.873365891595</v>
      </c>
      <c r="T142" s="132"/>
    </row>
    <row r="143" spans="16:20" x14ac:dyDescent="0.25">
      <c r="P143" s="132">
        <v>39994</v>
      </c>
      <c r="Q143" s="133">
        <v>140.88992327268701</v>
      </c>
      <c r="R143" s="134">
        <v>111.81750337197499</v>
      </c>
      <c r="T143" s="132"/>
    </row>
    <row r="144" spans="16:20" x14ac:dyDescent="0.25">
      <c r="P144" s="132">
        <v>40025</v>
      </c>
      <c r="Q144" s="133">
        <v>141.02669200947901</v>
      </c>
      <c r="R144" s="134">
        <v>110.933128777436</v>
      </c>
      <c r="T144" s="132"/>
    </row>
    <row r="145" spans="16:20" x14ac:dyDescent="0.25">
      <c r="P145" s="132">
        <v>40056</v>
      </c>
      <c r="Q145" s="133">
        <v>139.941493540327</v>
      </c>
      <c r="R145" s="134">
        <v>108.50234584377699</v>
      </c>
      <c r="T145" s="132"/>
    </row>
    <row r="146" spans="16:20" x14ac:dyDescent="0.25">
      <c r="P146" s="132">
        <v>40086</v>
      </c>
      <c r="Q146" s="133">
        <v>136.173331048362</v>
      </c>
      <c r="R146" s="134">
        <v>105.31041092886301</v>
      </c>
      <c r="T146" s="132"/>
    </row>
    <row r="147" spans="16:20" x14ac:dyDescent="0.25">
      <c r="P147" s="132">
        <v>40117</v>
      </c>
      <c r="Q147" s="133">
        <v>131.654390988926</v>
      </c>
      <c r="R147" s="134">
        <v>102.168838415815</v>
      </c>
      <c r="T147" s="132"/>
    </row>
    <row r="148" spans="16:20" x14ac:dyDescent="0.25">
      <c r="P148" s="132">
        <v>40147</v>
      </c>
      <c r="Q148" s="133">
        <v>130.074577787484</v>
      </c>
      <c r="R148" s="134">
        <v>103.304226461916</v>
      </c>
      <c r="T148" s="132"/>
    </row>
    <row r="149" spans="16:20" x14ac:dyDescent="0.25">
      <c r="P149" s="132">
        <v>40178</v>
      </c>
      <c r="Q149" s="133">
        <v>130.49632908800999</v>
      </c>
      <c r="R149" s="134">
        <v>104.847265499177</v>
      </c>
      <c r="T149" s="132"/>
    </row>
    <row r="150" spans="16:20" x14ac:dyDescent="0.25">
      <c r="P150" s="132">
        <v>40209</v>
      </c>
      <c r="Q150" s="133">
        <v>132.459035135867</v>
      </c>
      <c r="R150" s="134">
        <v>105.560068885045</v>
      </c>
      <c r="T150" s="132"/>
    </row>
    <row r="151" spans="16:20" x14ac:dyDescent="0.25">
      <c r="P151" s="132">
        <v>40237</v>
      </c>
      <c r="Q151" s="133">
        <v>133.29492662307601</v>
      </c>
      <c r="R151" s="134">
        <v>103.422319984102</v>
      </c>
      <c r="T151" s="132"/>
    </row>
    <row r="152" spans="16:20" x14ac:dyDescent="0.25">
      <c r="P152" s="132">
        <v>40268</v>
      </c>
      <c r="Q152" s="133">
        <v>132.72768902996401</v>
      </c>
      <c r="R152" s="134">
        <v>102.640664841754</v>
      </c>
      <c r="T152" s="132"/>
    </row>
    <row r="153" spans="16:20" x14ac:dyDescent="0.25">
      <c r="P153" s="132">
        <v>40298</v>
      </c>
      <c r="Q153" s="133">
        <v>130.14762331153599</v>
      </c>
      <c r="R153" s="134">
        <v>104.72042154742201</v>
      </c>
      <c r="T153" s="132"/>
    </row>
    <row r="154" spans="16:20" x14ac:dyDescent="0.25">
      <c r="P154" s="132">
        <v>40329</v>
      </c>
      <c r="Q154" s="133">
        <v>126.484910335262</v>
      </c>
      <c r="R154" s="134">
        <v>106.379080466763</v>
      </c>
      <c r="T154" s="132"/>
    </row>
    <row r="155" spans="16:20" x14ac:dyDescent="0.25">
      <c r="P155" s="132">
        <v>40359</v>
      </c>
      <c r="Q155" s="133">
        <v>124.50075689733799</v>
      </c>
      <c r="R155" s="134">
        <v>107.15840252570401</v>
      </c>
      <c r="T155" s="132"/>
    </row>
    <row r="156" spans="16:20" x14ac:dyDescent="0.25">
      <c r="P156" s="132">
        <v>40390</v>
      </c>
      <c r="Q156" s="133">
        <v>124.55401175147</v>
      </c>
      <c r="R156" s="134">
        <v>105.246582379757</v>
      </c>
      <c r="T156" s="132"/>
    </row>
    <row r="157" spans="16:20" x14ac:dyDescent="0.25">
      <c r="P157" s="132">
        <v>40421</v>
      </c>
      <c r="Q157" s="133">
        <v>125.872268789587</v>
      </c>
      <c r="R157" s="134">
        <v>104.702680081382</v>
      </c>
      <c r="T157" s="132"/>
    </row>
    <row r="158" spans="16:20" x14ac:dyDescent="0.25">
      <c r="P158" s="132">
        <v>40451</v>
      </c>
      <c r="Q158" s="133">
        <v>125.59210404442599</v>
      </c>
      <c r="R158" s="134">
        <v>103.959199478416</v>
      </c>
      <c r="T158" s="132"/>
    </row>
    <row r="159" spans="16:20" x14ac:dyDescent="0.25">
      <c r="P159" s="132">
        <v>40482</v>
      </c>
      <c r="Q159" s="133">
        <v>124.107427537948</v>
      </c>
      <c r="R159" s="134">
        <v>106.20275800847899</v>
      </c>
      <c r="T159" s="132"/>
    </row>
    <row r="160" spans="16:20" x14ac:dyDescent="0.25">
      <c r="P160" s="132">
        <v>40512</v>
      </c>
      <c r="Q160" s="133">
        <v>122.959418931641</v>
      </c>
      <c r="R160" s="134">
        <v>109.283329566367</v>
      </c>
      <c r="T160" s="132"/>
    </row>
    <row r="161" spans="16:20" x14ac:dyDescent="0.25">
      <c r="P161" s="132">
        <v>40543</v>
      </c>
      <c r="Q161" s="133">
        <v>123.817837850237</v>
      </c>
      <c r="R161" s="134">
        <v>113.433712612886</v>
      </c>
      <c r="T161" s="132"/>
    </row>
    <row r="162" spans="16:20" x14ac:dyDescent="0.25">
      <c r="P162" s="132">
        <v>40574</v>
      </c>
      <c r="Q162" s="133">
        <v>123.60803828668099</v>
      </c>
      <c r="R162" s="134">
        <v>114.075977211638</v>
      </c>
      <c r="T162" s="132"/>
    </row>
    <row r="163" spans="16:20" x14ac:dyDescent="0.25">
      <c r="P163" s="132">
        <v>40602</v>
      </c>
      <c r="Q163" s="133">
        <v>122.738191719146</v>
      </c>
      <c r="R163" s="134">
        <v>110.40214532993799</v>
      </c>
      <c r="T163" s="132"/>
    </row>
    <row r="164" spans="16:20" x14ac:dyDescent="0.25">
      <c r="P164" s="132">
        <v>40633</v>
      </c>
      <c r="Q164" s="133">
        <v>121.12930364009</v>
      </c>
      <c r="R164" s="134">
        <v>105.55144467273</v>
      </c>
      <c r="T164" s="132"/>
    </row>
    <row r="165" spans="16:20" x14ac:dyDescent="0.25">
      <c r="P165" s="132">
        <v>40663</v>
      </c>
      <c r="Q165" s="133">
        <v>121.178432297559</v>
      </c>
      <c r="R165" s="134">
        <v>103.557782230036</v>
      </c>
      <c r="T165" s="132"/>
    </row>
    <row r="166" spans="16:20" x14ac:dyDescent="0.25">
      <c r="P166" s="132">
        <v>40694</v>
      </c>
      <c r="Q166" s="133">
        <v>121.379541541785</v>
      </c>
      <c r="R166" s="134">
        <v>105.035615978913</v>
      </c>
      <c r="T166" s="132"/>
    </row>
    <row r="167" spans="16:20" x14ac:dyDescent="0.25">
      <c r="P167" s="132">
        <v>40724</v>
      </c>
      <c r="Q167" s="133">
        <v>121.504146200363</v>
      </c>
      <c r="R167" s="134">
        <v>106.66084461966101</v>
      </c>
      <c r="T167" s="132"/>
    </row>
    <row r="168" spans="16:20" x14ac:dyDescent="0.25">
      <c r="P168" s="132">
        <v>40755</v>
      </c>
      <c r="Q168" s="133">
        <v>121.44628541032201</v>
      </c>
      <c r="R168" s="134">
        <v>109.301273434135</v>
      </c>
      <c r="T168" s="132"/>
    </row>
    <row r="169" spans="16:20" x14ac:dyDescent="0.25">
      <c r="P169" s="132">
        <v>40786</v>
      </c>
      <c r="Q169" s="133">
        <v>122.749126412452</v>
      </c>
      <c r="R169" s="134">
        <v>111.130628931377</v>
      </c>
      <c r="T169" s="132"/>
    </row>
    <row r="170" spans="16:20" x14ac:dyDescent="0.25">
      <c r="P170" s="132">
        <v>40816</v>
      </c>
      <c r="Q170" s="133">
        <v>124.29197243429</v>
      </c>
      <c r="R170" s="134">
        <v>113.34840881183599</v>
      </c>
      <c r="T170" s="132"/>
    </row>
    <row r="171" spans="16:20" x14ac:dyDescent="0.25">
      <c r="P171" s="132">
        <v>40847</v>
      </c>
      <c r="Q171" s="133">
        <v>125.58527844512599</v>
      </c>
      <c r="R171" s="134">
        <v>115.758891889452</v>
      </c>
    </row>
    <row r="172" spans="16:20" x14ac:dyDescent="0.25">
      <c r="P172" s="132">
        <v>40877</v>
      </c>
      <c r="Q172" s="133">
        <v>125.428029001792</v>
      </c>
      <c r="R172" s="134">
        <v>116.835181325844</v>
      </c>
    </row>
    <row r="173" spans="16:20" x14ac:dyDescent="0.25">
      <c r="P173" s="132">
        <v>40908</v>
      </c>
      <c r="Q173" s="133">
        <v>124.86794938744799</v>
      </c>
      <c r="R173" s="134">
        <v>116.737580114065</v>
      </c>
    </row>
    <row r="174" spans="16:20" x14ac:dyDescent="0.25">
      <c r="P174" s="132">
        <v>40939</v>
      </c>
      <c r="Q174" s="133">
        <v>123.37067934686399</v>
      </c>
      <c r="R174" s="134">
        <v>113.56590752158201</v>
      </c>
    </row>
    <row r="175" spans="16:20" x14ac:dyDescent="0.25">
      <c r="P175" s="132">
        <v>40968</v>
      </c>
      <c r="Q175" s="133">
        <v>121.597948176749</v>
      </c>
      <c r="R175" s="134">
        <v>111.167339798456</v>
      </c>
    </row>
    <row r="176" spans="16:20" x14ac:dyDescent="0.25">
      <c r="P176" s="132">
        <v>40999</v>
      </c>
      <c r="Q176" s="133">
        <v>122.011442193967</v>
      </c>
      <c r="R176" s="134">
        <v>110.67800151954</v>
      </c>
    </row>
    <row r="177" spans="16:18" x14ac:dyDescent="0.25">
      <c r="P177" s="132">
        <v>41029</v>
      </c>
      <c r="Q177" s="133">
        <v>122.683541882548</v>
      </c>
      <c r="R177" s="134">
        <v>112.08634349985201</v>
      </c>
    </row>
    <row r="178" spans="16:18" x14ac:dyDescent="0.25">
      <c r="P178" s="132">
        <v>41060</v>
      </c>
      <c r="Q178" s="133">
        <v>124.693850659349</v>
      </c>
      <c r="R178" s="134">
        <v>113.560692693799</v>
      </c>
    </row>
    <row r="179" spans="16:18" x14ac:dyDescent="0.25">
      <c r="P179" s="132">
        <v>41090</v>
      </c>
      <c r="Q179" s="133">
        <v>125.42546816714901</v>
      </c>
      <c r="R179" s="134">
        <v>114.622370544929</v>
      </c>
    </row>
    <row r="180" spans="16:18" x14ac:dyDescent="0.25">
      <c r="P180" s="132">
        <v>41121</v>
      </c>
      <c r="Q180" s="133">
        <v>126.79859077786701</v>
      </c>
      <c r="R180" s="134">
        <v>117.17273539662401</v>
      </c>
    </row>
    <row r="181" spans="16:18" x14ac:dyDescent="0.25">
      <c r="P181" s="132">
        <v>41152</v>
      </c>
      <c r="Q181" s="133">
        <v>127.67642569659</v>
      </c>
      <c r="R181" s="134">
        <v>119.960810498564</v>
      </c>
    </row>
    <row r="182" spans="16:18" x14ac:dyDescent="0.25">
      <c r="P182" s="132">
        <v>41182</v>
      </c>
      <c r="Q182" s="133">
        <v>128.617615456268</v>
      </c>
      <c r="R182" s="134">
        <v>120.754335792323</v>
      </c>
    </row>
    <row r="183" spans="16:18" x14ac:dyDescent="0.25">
      <c r="P183" s="132">
        <v>41213</v>
      </c>
      <c r="Q183" s="133">
        <v>129.79590041026799</v>
      </c>
      <c r="R183" s="134">
        <v>119.723813935121</v>
      </c>
    </row>
    <row r="184" spans="16:18" x14ac:dyDescent="0.25">
      <c r="P184" s="132">
        <v>41243</v>
      </c>
      <c r="Q184" s="133">
        <v>130.79281583478101</v>
      </c>
      <c r="R184" s="134">
        <v>117.01779788298499</v>
      </c>
    </row>
    <row r="185" spans="16:18" x14ac:dyDescent="0.25">
      <c r="P185" s="132">
        <v>41274</v>
      </c>
      <c r="Q185" s="133">
        <v>132.146519087955</v>
      </c>
      <c r="R185" s="134">
        <v>117.200421968398</v>
      </c>
    </row>
    <row r="186" spans="16:18" x14ac:dyDescent="0.25">
      <c r="P186" s="132">
        <v>41305</v>
      </c>
      <c r="Q186" s="133">
        <v>131.344218004037</v>
      </c>
      <c r="R186" s="134">
        <v>115.981585331552</v>
      </c>
    </row>
    <row r="187" spans="16:18" x14ac:dyDescent="0.25">
      <c r="P187" s="132">
        <v>41333</v>
      </c>
      <c r="Q187" s="133">
        <v>130.748910352786</v>
      </c>
      <c r="R187" s="134">
        <v>119.60560390206101</v>
      </c>
    </row>
    <row r="188" spans="16:18" x14ac:dyDescent="0.25">
      <c r="P188" s="132">
        <v>41364</v>
      </c>
      <c r="Q188" s="133">
        <v>130.23337496310401</v>
      </c>
      <c r="R188" s="134">
        <v>123.25758986615401</v>
      </c>
    </row>
    <row r="189" spans="16:18" x14ac:dyDescent="0.25">
      <c r="P189" s="132">
        <v>41394</v>
      </c>
      <c r="Q189" s="133">
        <v>132.26475485683599</v>
      </c>
      <c r="R189" s="134">
        <v>128.81487308104701</v>
      </c>
    </row>
    <row r="190" spans="16:18" x14ac:dyDescent="0.25">
      <c r="P190" s="132">
        <v>41425</v>
      </c>
      <c r="Q190" s="133">
        <v>134.245044486616</v>
      </c>
      <c r="R190" s="134">
        <v>129.645251290244</v>
      </c>
    </row>
    <row r="191" spans="16:18" x14ac:dyDescent="0.25">
      <c r="P191" s="132">
        <v>41455</v>
      </c>
      <c r="Q191" s="133">
        <v>136.52005447480201</v>
      </c>
      <c r="R191" s="134">
        <v>129.38130280594001</v>
      </c>
    </row>
    <row r="192" spans="16:18" x14ac:dyDescent="0.25">
      <c r="P192" s="132">
        <v>41486</v>
      </c>
      <c r="Q192" s="133">
        <v>137.02667352715801</v>
      </c>
      <c r="R192" s="134">
        <v>126.122757743593</v>
      </c>
    </row>
    <row r="193" spans="16:18" x14ac:dyDescent="0.25">
      <c r="P193" s="132">
        <v>41517</v>
      </c>
      <c r="Q193" s="133">
        <v>137.87446600249999</v>
      </c>
      <c r="R193" s="134">
        <v>125.614960686318</v>
      </c>
    </row>
    <row r="194" spans="16:18" x14ac:dyDescent="0.25">
      <c r="P194" s="132">
        <v>41547</v>
      </c>
      <c r="Q194" s="133">
        <v>138.916396805815</v>
      </c>
      <c r="R194" s="134">
        <v>125.677726034722</v>
      </c>
    </row>
    <row r="195" spans="16:18" x14ac:dyDescent="0.25">
      <c r="P195" s="132">
        <v>41578</v>
      </c>
      <c r="Q195" s="133">
        <v>139.61805836684499</v>
      </c>
      <c r="R195" s="134">
        <v>127.860219931668</v>
      </c>
    </row>
    <row r="196" spans="16:18" x14ac:dyDescent="0.25">
      <c r="P196" s="132">
        <v>41608</v>
      </c>
      <c r="Q196" s="133">
        <v>140.419598969471</v>
      </c>
      <c r="R196" s="134">
        <v>129.73829808740501</v>
      </c>
    </row>
    <row r="197" spans="16:18" x14ac:dyDescent="0.25">
      <c r="P197" s="132">
        <v>41639</v>
      </c>
      <c r="Q197" s="133">
        <v>141.69972046087699</v>
      </c>
      <c r="R197" s="134">
        <v>132.100377747061</v>
      </c>
    </row>
    <row r="198" spans="16:18" x14ac:dyDescent="0.25">
      <c r="P198" s="132">
        <v>41670</v>
      </c>
      <c r="Q198" s="133">
        <v>144.43386962361501</v>
      </c>
      <c r="R198" s="134">
        <v>135.54950427221101</v>
      </c>
    </row>
    <row r="199" spans="16:18" x14ac:dyDescent="0.25">
      <c r="P199" s="132">
        <v>41698</v>
      </c>
      <c r="Q199" s="133">
        <v>145.824318433515</v>
      </c>
      <c r="R199" s="134">
        <v>139.27198767419401</v>
      </c>
    </row>
    <row r="200" spans="16:18" x14ac:dyDescent="0.25">
      <c r="P200" s="132">
        <v>41729</v>
      </c>
      <c r="Q200" s="133">
        <v>146.688805514162</v>
      </c>
      <c r="R200" s="134">
        <v>141.26087853307399</v>
      </c>
    </row>
    <row r="201" spans="16:18" x14ac:dyDescent="0.25">
      <c r="P201" s="132">
        <v>41759</v>
      </c>
      <c r="Q201" s="133">
        <v>146.42936381912801</v>
      </c>
      <c r="R201" s="134">
        <v>141.10901249756901</v>
      </c>
    </row>
    <row r="202" spans="16:18" x14ac:dyDescent="0.25">
      <c r="P202" s="132">
        <v>41790</v>
      </c>
      <c r="Q202" s="133">
        <v>148.278031757592</v>
      </c>
      <c r="R202" s="134">
        <v>140.34259528114001</v>
      </c>
    </row>
    <row r="203" spans="16:18" x14ac:dyDescent="0.25">
      <c r="P203" s="132">
        <v>41820</v>
      </c>
      <c r="Q203" s="133">
        <v>151.02887848630999</v>
      </c>
      <c r="R203" s="134">
        <v>142.06709676095701</v>
      </c>
    </row>
    <row r="204" spans="16:18" x14ac:dyDescent="0.25">
      <c r="P204" s="132">
        <v>41851</v>
      </c>
      <c r="Q204" s="133">
        <v>154.158580874477</v>
      </c>
      <c r="R204" s="134">
        <v>144.002943793707</v>
      </c>
    </row>
    <row r="205" spans="16:18" x14ac:dyDescent="0.25">
      <c r="P205" s="132">
        <v>41882</v>
      </c>
      <c r="Q205" s="133">
        <v>156.630218187151</v>
      </c>
      <c r="R205" s="134">
        <v>146.26816043098799</v>
      </c>
    </row>
    <row r="206" spans="16:18" x14ac:dyDescent="0.25">
      <c r="P206" s="132">
        <v>41912</v>
      </c>
      <c r="Q206" s="133">
        <v>158.828909988969</v>
      </c>
      <c r="R206" s="134">
        <v>149.15061589505501</v>
      </c>
    </row>
    <row r="207" spans="16:18" x14ac:dyDescent="0.25">
      <c r="P207" s="132">
        <v>41943</v>
      </c>
      <c r="Q207" s="133">
        <v>159.55583103502701</v>
      </c>
      <c r="R207" s="134">
        <v>148.904290113938</v>
      </c>
    </row>
    <row r="208" spans="16:18" x14ac:dyDescent="0.25">
      <c r="P208" s="132">
        <v>41973</v>
      </c>
      <c r="Q208" s="133">
        <v>160.870055708981</v>
      </c>
      <c r="R208" s="134">
        <v>151.34140294602099</v>
      </c>
    </row>
    <row r="209" spans="16:18" x14ac:dyDescent="0.25">
      <c r="P209" s="132">
        <v>42004</v>
      </c>
      <c r="Q209" s="133">
        <v>160.941192686091</v>
      </c>
      <c r="R209" s="134">
        <v>152.219767560647</v>
      </c>
    </row>
    <row r="210" spans="16:18" x14ac:dyDescent="0.25">
      <c r="P210" s="132">
        <v>42035</v>
      </c>
      <c r="Q210" s="133">
        <v>162.78170891762801</v>
      </c>
      <c r="R210" s="134">
        <v>155.20387389918699</v>
      </c>
    </row>
    <row r="211" spans="16:18" x14ac:dyDescent="0.25">
      <c r="P211" s="132">
        <v>42063</v>
      </c>
      <c r="Q211" s="133">
        <v>163.395850007631</v>
      </c>
      <c r="R211" s="134">
        <v>156.64115184119899</v>
      </c>
    </row>
    <row r="212" spans="16:18" x14ac:dyDescent="0.25">
      <c r="P212" s="132">
        <v>42094</v>
      </c>
      <c r="Q212" s="133">
        <v>165.48552321426101</v>
      </c>
      <c r="R212" s="134">
        <v>159.54854500843399</v>
      </c>
    </row>
    <row r="213" spans="16:18" x14ac:dyDescent="0.25">
      <c r="P213" s="132">
        <v>42124</v>
      </c>
      <c r="Q213" s="133">
        <v>165.91521801197501</v>
      </c>
      <c r="R213" s="134">
        <v>159.412018186561</v>
      </c>
    </row>
    <row r="214" spans="16:18" x14ac:dyDescent="0.25">
      <c r="P214" s="132">
        <v>42155</v>
      </c>
      <c r="Q214" s="133">
        <v>169.26885090990299</v>
      </c>
      <c r="R214" s="134">
        <v>161.76884386422901</v>
      </c>
    </row>
    <row r="215" spans="16:18" x14ac:dyDescent="0.25">
      <c r="P215" s="132">
        <v>42185</v>
      </c>
      <c r="Q215" s="133">
        <v>171.29367901334101</v>
      </c>
      <c r="R215" s="134">
        <v>161.846432574706</v>
      </c>
    </row>
    <row r="216" spans="16:18" x14ac:dyDescent="0.25">
      <c r="P216" s="132">
        <v>42216</v>
      </c>
      <c r="Q216" s="133">
        <v>173.07601439648201</v>
      </c>
      <c r="R216" s="134">
        <v>161.995796788576</v>
      </c>
    </row>
    <row r="217" spans="16:18" x14ac:dyDescent="0.25">
      <c r="P217" s="132">
        <v>42247</v>
      </c>
      <c r="Q217" s="133">
        <v>174.28391409089099</v>
      </c>
      <c r="R217" s="134">
        <v>164.31426702629301</v>
      </c>
    </row>
    <row r="218" spans="16:18" x14ac:dyDescent="0.25">
      <c r="P218" s="132">
        <v>42277</v>
      </c>
      <c r="Q218" s="133">
        <v>175.38764331082299</v>
      </c>
      <c r="R218" s="134">
        <v>166.10394934078499</v>
      </c>
    </row>
    <row r="219" spans="16:18" x14ac:dyDescent="0.25">
      <c r="P219" s="132">
        <v>42308</v>
      </c>
      <c r="Q219" s="133">
        <v>175.802659585426</v>
      </c>
      <c r="R219" s="134">
        <v>166.55558349757001</v>
      </c>
    </row>
    <row r="220" spans="16:18" x14ac:dyDescent="0.25">
      <c r="P220" s="132">
        <v>42338</v>
      </c>
      <c r="Q220" s="133">
        <v>176.75861406527699</v>
      </c>
      <c r="R220" s="134">
        <v>165.523744510206</v>
      </c>
    </row>
    <row r="221" spans="16:18" x14ac:dyDescent="0.25">
      <c r="P221" s="132">
        <v>42369</v>
      </c>
      <c r="Q221" s="133">
        <v>177.78342989220101</v>
      </c>
      <c r="R221" s="134">
        <v>165.684751623816</v>
      </c>
    </row>
    <row r="222" spans="16:18" x14ac:dyDescent="0.25">
      <c r="P222" s="132">
        <v>42400</v>
      </c>
      <c r="Q222" s="133">
        <v>180.261071587348</v>
      </c>
      <c r="R222" s="134">
        <v>166.82131766394201</v>
      </c>
    </row>
    <row r="223" spans="16:18" x14ac:dyDescent="0.25">
      <c r="P223" s="132">
        <v>42429</v>
      </c>
      <c r="Q223" s="133">
        <v>180.43688682661499</v>
      </c>
      <c r="R223" s="134">
        <v>169.09800850404901</v>
      </c>
    </row>
    <row r="224" spans="16:18" x14ac:dyDescent="0.25">
      <c r="P224" s="132">
        <v>42460</v>
      </c>
      <c r="Q224" s="133">
        <v>180.59756729188899</v>
      </c>
      <c r="R224" s="134">
        <v>170.85054042015099</v>
      </c>
    </row>
    <row r="225" spans="16:18" x14ac:dyDescent="0.25">
      <c r="P225" s="132">
        <v>42490</v>
      </c>
      <c r="Q225" s="133">
        <v>180.16789730990101</v>
      </c>
      <c r="R225" s="134">
        <v>173.06681740083599</v>
      </c>
    </row>
    <row r="226" spans="16:18" x14ac:dyDescent="0.25">
      <c r="P226" s="132">
        <v>42521</v>
      </c>
      <c r="Q226" s="133">
        <v>180.96372340784399</v>
      </c>
      <c r="R226" s="134">
        <v>171.85150309130401</v>
      </c>
    </row>
    <row r="227" spans="16:18" x14ac:dyDescent="0.25">
      <c r="P227" s="132">
        <v>42551</v>
      </c>
      <c r="Q227" s="133">
        <v>183.18487816911201</v>
      </c>
      <c r="R227" s="134">
        <v>173.09482279304299</v>
      </c>
    </row>
    <row r="228" spans="16:18" x14ac:dyDescent="0.25">
      <c r="P228" s="132">
        <v>42582</v>
      </c>
      <c r="Q228" s="133">
        <v>186.32080330597401</v>
      </c>
      <c r="R228" s="134">
        <v>171.403475424265</v>
      </c>
    </row>
    <row r="229" spans="16:18" x14ac:dyDescent="0.25">
      <c r="P229" s="132">
        <v>42613</v>
      </c>
      <c r="Q229" s="133">
        <v>187.83422942719201</v>
      </c>
      <c r="R229" s="134">
        <v>171.04201976864999</v>
      </c>
    </row>
    <row r="230" spans="16:18" x14ac:dyDescent="0.25">
      <c r="P230" s="132">
        <v>42643</v>
      </c>
      <c r="Q230" s="133">
        <v>190.958031261104</v>
      </c>
      <c r="R230" s="134">
        <v>174.06473985696201</v>
      </c>
    </row>
    <row r="231" spans="16:18" x14ac:dyDescent="0.25">
      <c r="P231" s="132">
        <v>42674</v>
      </c>
      <c r="Q231" s="133">
        <v>191.95583930284801</v>
      </c>
      <c r="R231" s="134">
        <v>175.75618449429999</v>
      </c>
    </row>
    <row r="232" spans="16:18" x14ac:dyDescent="0.25">
      <c r="P232" s="132">
        <v>42704</v>
      </c>
      <c r="Q232" s="133">
        <v>193.63222964850499</v>
      </c>
      <c r="R232" s="134">
        <v>176.45758832291699</v>
      </c>
    </row>
    <row r="233" spans="16:18" x14ac:dyDescent="0.25">
      <c r="P233" s="132">
        <v>42735</v>
      </c>
      <c r="Q233" s="133">
        <v>191.13520368788599</v>
      </c>
      <c r="R233" s="134">
        <v>173.054963826532</v>
      </c>
    </row>
    <row r="234" spans="16:18" x14ac:dyDescent="0.25">
      <c r="P234" s="132">
        <v>42766</v>
      </c>
      <c r="Q234" s="133">
        <v>194.77309852233901</v>
      </c>
      <c r="R234" s="134">
        <v>172.90196183434301</v>
      </c>
    </row>
    <row r="235" spans="16:18" x14ac:dyDescent="0.25">
      <c r="P235" s="132">
        <v>42794</v>
      </c>
      <c r="Q235" s="133">
        <v>197.51736754314501</v>
      </c>
      <c r="R235" s="134">
        <v>173.83292013064801</v>
      </c>
    </row>
    <row r="236" spans="16:18" x14ac:dyDescent="0.25">
      <c r="P236" s="132">
        <v>42825</v>
      </c>
      <c r="Q236" s="133" t="s">
        <v>78</v>
      </c>
      <c r="R236" s="134" t="s">
        <v>78</v>
      </c>
    </row>
    <row r="237" spans="16:18" x14ac:dyDescent="0.25">
      <c r="P237" s="132">
        <v>42855</v>
      </c>
      <c r="Q237" s="133" t="s">
        <v>78</v>
      </c>
      <c r="R237" s="134" t="s">
        <v>78</v>
      </c>
    </row>
    <row r="238" spans="16:18" x14ac:dyDescent="0.25">
      <c r="P238" s="132">
        <v>42886</v>
      </c>
      <c r="Q238" s="133" t="s">
        <v>78</v>
      </c>
      <c r="R238" s="134" t="s">
        <v>78</v>
      </c>
    </row>
    <row r="239" spans="16:18" x14ac:dyDescent="0.25">
      <c r="P239" s="132">
        <v>42916</v>
      </c>
      <c r="Q239" s="133" t="s">
        <v>78</v>
      </c>
      <c r="R239" s="134" t="s">
        <v>78</v>
      </c>
    </row>
    <row r="240" spans="16:18" x14ac:dyDescent="0.25">
      <c r="P240" s="132">
        <v>42947</v>
      </c>
      <c r="Q240" s="133" t="s">
        <v>78</v>
      </c>
      <c r="R240" s="134" t="s">
        <v>78</v>
      </c>
    </row>
    <row r="241" spans="16:18" x14ac:dyDescent="0.25">
      <c r="P241" s="132">
        <v>42978</v>
      </c>
      <c r="Q241" s="133" t="s">
        <v>78</v>
      </c>
      <c r="R241" s="134" t="s">
        <v>78</v>
      </c>
    </row>
    <row r="242" spans="16:18" x14ac:dyDescent="0.25">
      <c r="P242" s="132">
        <v>43008</v>
      </c>
      <c r="Q242" s="133" t="s">
        <v>78</v>
      </c>
      <c r="R242" s="134" t="s">
        <v>78</v>
      </c>
    </row>
    <row r="243" spans="16:18" x14ac:dyDescent="0.25">
      <c r="P243" s="132">
        <v>43039</v>
      </c>
      <c r="Q243" s="133" t="s">
        <v>78</v>
      </c>
      <c r="R243" s="134" t="s">
        <v>78</v>
      </c>
    </row>
    <row r="244" spans="16:18" x14ac:dyDescent="0.25">
      <c r="P244" s="132">
        <v>43069</v>
      </c>
      <c r="Q244" s="133" t="s">
        <v>78</v>
      </c>
      <c r="R244" s="134" t="s">
        <v>78</v>
      </c>
    </row>
    <row r="245" spans="16:18" x14ac:dyDescent="0.25">
      <c r="P245" s="132">
        <v>43100</v>
      </c>
      <c r="Q245" s="133" t="s">
        <v>78</v>
      </c>
      <c r="R245" s="134" t="s">
        <v>78</v>
      </c>
    </row>
    <row r="246" spans="16:18" x14ac:dyDescent="0.25">
      <c r="P246" s="132">
        <v>43131</v>
      </c>
      <c r="Q246" s="133" t="s">
        <v>78</v>
      </c>
      <c r="R246" s="134" t="s">
        <v>78</v>
      </c>
    </row>
    <row r="247" spans="16:18" x14ac:dyDescent="0.25">
      <c r="P247" s="132">
        <v>43159</v>
      </c>
      <c r="Q247" s="133" t="s">
        <v>78</v>
      </c>
      <c r="R247" s="134" t="s">
        <v>78</v>
      </c>
    </row>
    <row r="248" spans="16:18" x14ac:dyDescent="0.25">
      <c r="P248" s="132">
        <v>43190</v>
      </c>
      <c r="Q248" s="133" t="s">
        <v>78</v>
      </c>
      <c r="R248" s="134" t="s">
        <v>78</v>
      </c>
    </row>
    <row r="249" spans="16:18" x14ac:dyDescent="0.25">
      <c r="P249" s="132">
        <v>43220</v>
      </c>
      <c r="Q249" s="133" t="s">
        <v>78</v>
      </c>
      <c r="R249" s="134" t="s">
        <v>78</v>
      </c>
    </row>
    <row r="250" spans="16:18" x14ac:dyDescent="0.25">
      <c r="P250" s="132">
        <v>43251</v>
      </c>
      <c r="Q250" s="133" t="s">
        <v>78</v>
      </c>
      <c r="R250" s="134" t="s">
        <v>78</v>
      </c>
    </row>
    <row r="251" spans="16:18" x14ac:dyDescent="0.25">
      <c r="P251" s="132">
        <v>43281</v>
      </c>
      <c r="Q251" s="133" t="s">
        <v>78</v>
      </c>
      <c r="R251" s="134" t="s">
        <v>78</v>
      </c>
    </row>
    <row r="252" spans="16:18" x14ac:dyDescent="0.25">
      <c r="P252" s="132">
        <v>43312</v>
      </c>
      <c r="Q252" s="133" t="s">
        <v>78</v>
      </c>
      <c r="R252" s="134" t="s">
        <v>78</v>
      </c>
    </row>
    <row r="253" spans="16:18" x14ac:dyDescent="0.25">
      <c r="P253" s="132">
        <v>43343</v>
      </c>
      <c r="Q253" s="133" t="s">
        <v>78</v>
      </c>
      <c r="R253" s="134" t="s">
        <v>78</v>
      </c>
    </row>
    <row r="254" spans="16:18" x14ac:dyDescent="0.25">
      <c r="P254" s="132">
        <v>43373</v>
      </c>
      <c r="Q254" s="133" t="s">
        <v>78</v>
      </c>
      <c r="R254" s="134" t="s">
        <v>78</v>
      </c>
    </row>
    <row r="255" spans="16:18" x14ac:dyDescent="0.25">
      <c r="P255" s="132">
        <v>43404</v>
      </c>
      <c r="Q255" s="133" t="s">
        <v>78</v>
      </c>
      <c r="R255" s="134" t="s">
        <v>78</v>
      </c>
    </row>
    <row r="256" spans="16:18" x14ac:dyDescent="0.25">
      <c r="P256" s="132">
        <v>43434</v>
      </c>
      <c r="Q256" s="133" t="s">
        <v>78</v>
      </c>
      <c r="R256" s="134" t="s">
        <v>78</v>
      </c>
    </row>
    <row r="257" spans="16:18" x14ac:dyDescent="0.25">
      <c r="P257" s="132">
        <v>43465</v>
      </c>
      <c r="Q257" s="133" t="s">
        <v>78</v>
      </c>
      <c r="R257" s="134" t="s">
        <v>78</v>
      </c>
    </row>
    <row r="258" spans="16:18" x14ac:dyDescent="0.25">
      <c r="P258" s="132">
        <v>43496</v>
      </c>
      <c r="Q258" s="133" t="s">
        <v>78</v>
      </c>
      <c r="R258" s="134" t="s">
        <v>78</v>
      </c>
    </row>
    <row r="259" spans="16:18" x14ac:dyDescent="0.25">
      <c r="P259" s="132">
        <v>43524</v>
      </c>
      <c r="Q259" s="133" t="s">
        <v>78</v>
      </c>
      <c r="R259" s="134" t="s">
        <v>78</v>
      </c>
    </row>
    <row r="260" spans="16:18" x14ac:dyDescent="0.25">
      <c r="P260" s="132">
        <v>43555</v>
      </c>
      <c r="Q260" s="133" t="s">
        <v>78</v>
      </c>
      <c r="R260" s="134" t="s">
        <v>78</v>
      </c>
    </row>
    <row r="261" spans="16:18" x14ac:dyDescent="0.25">
      <c r="P261" s="132">
        <v>43585</v>
      </c>
      <c r="Q261" s="133" t="s">
        <v>78</v>
      </c>
      <c r="R261" s="134" t="s">
        <v>78</v>
      </c>
    </row>
    <row r="262" spans="16:18" x14ac:dyDescent="0.25">
      <c r="P262" s="132">
        <v>43616</v>
      </c>
      <c r="Q262" s="133" t="s">
        <v>78</v>
      </c>
      <c r="R262" s="134" t="s">
        <v>78</v>
      </c>
    </row>
    <row r="263" spans="16:18" x14ac:dyDescent="0.25">
      <c r="P263" s="132">
        <v>43646</v>
      </c>
      <c r="Q263" s="133" t="s">
        <v>78</v>
      </c>
      <c r="R263" s="134" t="s">
        <v>78</v>
      </c>
    </row>
    <row r="264" spans="16:18" x14ac:dyDescent="0.25">
      <c r="P264" s="132">
        <v>43677</v>
      </c>
      <c r="Q264" s="133" t="s">
        <v>78</v>
      </c>
      <c r="R264" s="134" t="s">
        <v>78</v>
      </c>
    </row>
    <row r="265" spans="16:18" x14ac:dyDescent="0.25">
      <c r="P265" s="132">
        <v>43708</v>
      </c>
      <c r="Q265" s="133" t="s">
        <v>78</v>
      </c>
      <c r="R265" s="134" t="s">
        <v>78</v>
      </c>
    </row>
    <row r="266" spans="16:18" x14ac:dyDescent="0.25">
      <c r="P266" s="132">
        <v>43738</v>
      </c>
      <c r="Q266" s="133" t="s">
        <v>78</v>
      </c>
      <c r="R266" s="134" t="s">
        <v>78</v>
      </c>
    </row>
    <row r="267" spans="16:18" x14ac:dyDescent="0.25">
      <c r="P267" s="132">
        <v>43769</v>
      </c>
      <c r="Q267" s="133" t="s">
        <v>78</v>
      </c>
      <c r="R267" s="134" t="s">
        <v>78</v>
      </c>
    </row>
    <row r="268" spans="16:18" x14ac:dyDescent="0.25">
      <c r="P268" s="132">
        <v>43799</v>
      </c>
      <c r="Q268" s="133" t="s">
        <v>78</v>
      </c>
      <c r="R268" s="134" t="s">
        <v>78</v>
      </c>
    </row>
    <row r="269" spans="16:18" x14ac:dyDescent="0.25">
      <c r="P269" s="132">
        <v>43830</v>
      </c>
      <c r="Q269" s="133" t="s">
        <v>78</v>
      </c>
      <c r="R269" s="134" t="s">
        <v>78</v>
      </c>
    </row>
    <row r="270" spans="16:18" x14ac:dyDescent="0.25">
      <c r="P270" s="132">
        <v>43861</v>
      </c>
      <c r="Q270" s="133" t="s">
        <v>78</v>
      </c>
      <c r="R270" s="134" t="s">
        <v>78</v>
      </c>
    </row>
    <row r="271" spans="16:18" x14ac:dyDescent="0.25">
      <c r="P271" s="132">
        <v>43890</v>
      </c>
      <c r="Q271" s="133" t="s">
        <v>78</v>
      </c>
      <c r="R271" s="134" t="s">
        <v>78</v>
      </c>
    </row>
    <row r="272" spans="16:18" x14ac:dyDescent="0.25">
      <c r="P272" s="132">
        <v>43921</v>
      </c>
      <c r="Q272" s="133" t="s">
        <v>78</v>
      </c>
      <c r="R272" s="134" t="s">
        <v>78</v>
      </c>
    </row>
    <row r="273" spans="16:18" x14ac:dyDescent="0.25">
      <c r="P273" s="132">
        <v>43951</v>
      </c>
      <c r="Q273" s="133" t="s">
        <v>78</v>
      </c>
      <c r="R273" s="134" t="s">
        <v>78</v>
      </c>
    </row>
    <row r="274" spans="16:18" x14ac:dyDescent="0.25">
      <c r="P274" s="132">
        <v>43982</v>
      </c>
      <c r="Q274" s="133" t="s">
        <v>78</v>
      </c>
      <c r="R274" s="134" t="s">
        <v>78</v>
      </c>
    </row>
    <row r="275" spans="16:18" x14ac:dyDescent="0.25">
      <c r="P275" s="132">
        <v>44012</v>
      </c>
      <c r="Q275" s="133" t="s">
        <v>78</v>
      </c>
      <c r="R275" s="134" t="s">
        <v>78</v>
      </c>
    </row>
    <row r="276" spans="16:18" x14ac:dyDescent="0.25">
      <c r="P276" s="132">
        <v>44043</v>
      </c>
      <c r="Q276" s="133" t="s">
        <v>78</v>
      </c>
      <c r="R276" s="134" t="s">
        <v>78</v>
      </c>
    </row>
    <row r="277" spans="16:18" x14ac:dyDescent="0.25">
      <c r="P277" s="132">
        <v>44074</v>
      </c>
      <c r="Q277" s="133" t="s">
        <v>78</v>
      </c>
      <c r="R277" s="134" t="s">
        <v>78</v>
      </c>
    </row>
    <row r="278" spans="16:18" x14ac:dyDescent="0.25">
      <c r="P278" s="132">
        <v>44104</v>
      </c>
      <c r="Q278" s="133" t="s">
        <v>78</v>
      </c>
      <c r="R278" s="134" t="s">
        <v>78</v>
      </c>
    </row>
    <row r="279" spans="16:18" x14ac:dyDescent="0.25">
      <c r="P279" s="132">
        <v>44135</v>
      </c>
      <c r="Q279" s="133" t="s">
        <v>78</v>
      </c>
      <c r="R279" s="134" t="s">
        <v>78</v>
      </c>
    </row>
    <row r="280" spans="16:18" x14ac:dyDescent="0.25">
      <c r="P280" s="132">
        <v>44165</v>
      </c>
      <c r="Q280" s="133" t="s">
        <v>78</v>
      </c>
      <c r="R280" s="134" t="s">
        <v>78</v>
      </c>
    </row>
    <row r="281" spans="16:18" x14ac:dyDescent="0.25">
      <c r="P281" s="132">
        <v>44196</v>
      </c>
      <c r="Q281" s="133" t="s">
        <v>78</v>
      </c>
      <c r="R281" s="134" t="s">
        <v>78</v>
      </c>
    </row>
    <row r="282" spans="16:18" x14ac:dyDescent="0.25">
      <c r="P282" s="132">
        <v>44227</v>
      </c>
      <c r="Q282" s="133" t="s">
        <v>78</v>
      </c>
      <c r="R282" s="134" t="s">
        <v>78</v>
      </c>
    </row>
    <row r="283" spans="16:18" x14ac:dyDescent="0.25">
      <c r="P283" s="132">
        <v>44255</v>
      </c>
      <c r="Q283" s="133" t="s">
        <v>78</v>
      </c>
      <c r="R283" s="134" t="s">
        <v>78</v>
      </c>
    </row>
    <row r="284" spans="16:18" x14ac:dyDescent="0.25">
      <c r="P284" s="132">
        <v>44286</v>
      </c>
      <c r="Q284" s="133" t="s">
        <v>78</v>
      </c>
      <c r="R284" s="134" t="s">
        <v>78</v>
      </c>
    </row>
    <row r="285" spans="16:18" x14ac:dyDescent="0.25">
      <c r="P285" s="132">
        <v>44316</v>
      </c>
      <c r="Q285" s="133" t="s">
        <v>78</v>
      </c>
      <c r="R285" s="134" t="s">
        <v>78</v>
      </c>
    </row>
    <row r="286" spans="16:18" x14ac:dyDescent="0.25">
      <c r="P286" s="132">
        <v>44347</v>
      </c>
      <c r="Q286" s="133" t="s">
        <v>78</v>
      </c>
      <c r="R286" s="134" t="s">
        <v>78</v>
      </c>
    </row>
    <row r="287" spans="16:18" x14ac:dyDescent="0.25">
      <c r="P287" s="132">
        <v>44377</v>
      </c>
      <c r="Q287" s="133" t="s">
        <v>78</v>
      </c>
      <c r="R287" s="134" t="s">
        <v>78</v>
      </c>
    </row>
    <row r="288" spans="16:18" x14ac:dyDescent="0.25">
      <c r="P288" s="132">
        <v>44408</v>
      </c>
      <c r="Q288" s="133" t="s">
        <v>78</v>
      </c>
      <c r="R288" s="134" t="s">
        <v>78</v>
      </c>
    </row>
    <row r="289" spans="16:18" x14ac:dyDescent="0.25">
      <c r="P289" s="132">
        <v>44439</v>
      </c>
      <c r="Q289" s="133" t="s">
        <v>78</v>
      </c>
      <c r="R289" s="134" t="s">
        <v>78</v>
      </c>
    </row>
    <row r="290" spans="16:18" x14ac:dyDescent="0.25">
      <c r="P290" s="132">
        <v>44469</v>
      </c>
      <c r="Q290" s="133" t="s">
        <v>78</v>
      </c>
      <c r="R290" s="134" t="s">
        <v>78</v>
      </c>
    </row>
    <row r="291" spans="16:18" x14ac:dyDescent="0.25">
      <c r="P291" s="132">
        <v>44500</v>
      </c>
      <c r="Q291" s="133" t="s">
        <v>78</v>
      </c>
      <c r="R291" s="134" t="s">
        <v>78</v>
      </c>
    </row>
    <row r="292" spans="16:18" x14ac:dyDescent="0.25">
      <c r="P292" s="132">
        <v>44530</v>
      </c>
      <c r="Q292" s="133" t="s">
        <v>78</v>
      </c>
      <c r="R292" s="134" t="s">
        <v>78</v>
      </c>
    </row>
    <row r="293" spans="16:18" x14ac:dyDescent="0.25">
      <c r="P293" s="132">
        <v>44561</v>
      </c>
      <c r="Q293" s="133" t="s">
        <v>78</v>
      </c>
      <c r="R293" s="134" t="s">
        <v>78</v>
      </c>
    </row>
    <row r="294" spans="16:18" x14ac:dyDescent="0.25">
      <c r="P294" s="132">
        <v>44592</v>
      </c>
      <c r="Q294" s="133" t="s">
        <v>78</v>
      </c>
      <c r="R294" s="134" t="s">
        <v>78</v>
      </c>
    </row>
    <row r="295" spans="16:18" x14ac:dyDescent="0.25">
      <c r="P295" s="132">
        <v>44620</v>
      </c>
      <c r="Q295" s="133" t="s">
        <v>78</v>
      </c>
      <c r="R295" s="134" t="s">
        <v>78</v>
      </c>
    </row>
    <row r="296" spans="16:18" x14ac:dyDescent="0.25">
      <c r="P296" s="132">
        <v>44651</v>
      </c>
      <c r="Q296" s="133" t="s">
        <v>78</v>
      </c>
      <c r="R296" s="134" t="s">
        <v>78</v>
      </c>
    </row>
    <row r="297" spans="16:18" x14ac:dyDescent="0.25">
      <c r="P297" s="132">
        <v>44681</v>
      </c>
      <c r="Q297" s="133" t="s">
        <v>78</v>
      </c>
      <c r="R297" s="134" t="s">
        <v>78</v>
      </c>
    </row>
    <row r="298" spans="16:18" x14ac:dyDescent="0.25">
      <c r="P298" s="132">
        <v>44712</v>
      </c>
      <c r="Q298" s="133" t="s">
        <v>78</v>
      </c>
      <c r="R298" s="134" t="s">
        <v>78</v>
      </c>
    </row>
    <row r="299" spans="16:18" x14ac:dyDescent="0.25">
      <c r="P299" s="132">
        <v>44742</v>
      </c>
      <c r="Q299" s="133" t="s">
        <v>78</v>
      </c>
      <c r="R299" s="134" t="s">
        <v>78</v>
      </c>
    </row>
    <row r="300" spans="16:18" x14ac:dyDescent="0.25">
      <c r="P300" s="132">
        <v>44773</v>
      </c>
      <c r="Q300" s="133" t="s">
        <v>78</v>
      </c>
      <c r="R300" s="134" t="s">
        <v>78</v>
      </c>
    </row>
    <row r="301" spans="16:18" x14ac:dyDescent="0.25">
      <c r="P301" s="132">
        <v>44804</v>
      </c>
      <c r="Q301" s="133" t="s">
        <v>78</v>
      </c>
      <c r="R301" s="134" t="s">
        <v>78</v>
      </c>
    </row>
    <row r="302" spans="16:18" x14ac:dyDescent="0.25">
      <c r="P302" s="132">
        <v>44834</v>
      </c>
      <c r="Q302" s="133" t="s">
        <v>78</v>
      </c>
      <c r="R302" s="134" t="s">
        <v>78</v>
      </c>
    </row>
    <row r="303" spans="16:18" x14ac:dyDescent="0.25">
      <c r="P303" s="132">
        <v>44865</v>
      </c>
      <c r="Q303" s="133" t="s">
        <v>78</v>
      </c>
      <c r="R303" s="134" t="s">
        <v>78</v>
      </c>
    </row>
    <row r="304" spans="16:18" x14ac:dyDescent="0.25">
      <c r="P304" s="132">
        <v>44895</v>
      </c>
      <c r="Q304" s="133" t="s">
        <v>78</v>
      </c>
      <c r="R304" s="134" t="s">
        <v>78</v>
      </c>
    </row>
    <row r="305" spans="16:18" x14ac:dyDescent="0.25">
      <c r="P305" s="132">
        <v>44926</v>
      </c>
      <c r="Q305" s="133" t="s">
        <v>78</v>
      </c>
      <c r="R305" s="134" t="s">
        <v>78</v>
      </c>
    </row>
    <row r="306" spans="16:18" x14ac:dyDescent="0.25">
      <c r="P306" s="132">
        <v>44957</v>
      </c>
      <c r="Q306" s="133" t="s">
        <v>78</v>
      </c>
      <c r="R306" s="134" t="s">
        <v>78</v>
      </c>
    </row>
    <row r="307" spans="16:18" x14ac:dyDescent="0.25">
      <c r="P307" s="132">
        <v>44985</v>
      </c>
      <c r="Q307" s="133" t="s">
        <v>78</v>
      </c>
      <c r="R307" s="134" t="s">
        <v>78</v>
      </c>
    </row>
    <row r="308" spans="16:18" x14ac:dyDescent="0.25">
      <c r="P308" s="132">
        <v>45016</v>
      </c>
      <c r="Q308" s="133" t="s">
        <v>78</v>
      </c>
      <c r="R308" s="134" t="s">
        <v>78</v>
      </c>
    </row>
    <row r="309" spans="16:18" x14ac:dyDescent="0.25">
      <c r="P309" s="132">
        <v>45046</v>
      </c>
      <c r="Q309" s="133" t="s">
        <v>78</v>
      </c>
      <c r="R309" s="134" t="s">
        <v>78</v>
      </c>
    </row>
    <row r="310" spans="16:18" x14ac:dyDescent="0.25">
      <c r="P310" s="132">
        <v>45077</v>
      </c>
      <c r="Q310" s="133" t="s">
        <v>78</v>
      </c>
      <c r="R310" s="134" t="s">
        <v>78</v>
      </c>
    </row>
    <row r="311" spans="16:18" x14ac:dyDescent="0.25">
      <c r="P311" s="132">
        <v>45107</v>
      </c>
      <c r="Q311" s="133" t="s">
        <v>78</v>
      </c>
      <c r="R311" s="134" t="s">
        <v>78</v>
      </c>
    </row>
    <row r="312" spans="16:18" x14ac:dyDescent="0.25">
      <c r="P312" s="132">
        <v>45138</v>
      </c>
      <c r="Q312" s="133" t="s">
        <v>78</v>
      </c>
      <c r="R312" s="134" t="s">
        <v>78</v>
      </c>
    </row>
    <row r="313" spans="16:18" x14ac:dyDescent="0.25">
      <c r="P313" s="132">
        <v>45169</v>
      </c>
      <c r="Q313" s="133" t="s">
        <v>78</v>
      </c>
      <c r="R313" s="134" t="s">
        <v>78</v>
      </c>
    </row>
    <row r="314" spans="16:18" x14ac:dyDescent="0.25">
      <c r="P314" s="132">
        <v>45199</v>
      </c>
      <c r="Q314" s="133" t="s">
        <v>78</v>
      </c>
      <c r="R314" s="134" t="s">
        <v>78</v>
      </c>
    </row>
    <row r="315" spans="16:18" x14ac:dyDescent="0.25">
      <c r="P315" s="132">
        <v>45230</v>
      </c>
      <c r="Q315" s="133" t="s">
        <v>78</v>
      </c>
      <c r="R315" s="134" t="s">
        <v>78</v>
      </c>
    </row>
    <row r="316" spans="16:18" x14ac:dyDescent="0.25">
      <c r="P316" s="132">
        <v>45260</v>
      </c>
      <c r="Q316" s="133" t="s">
        <v>78</v>
      </c>
      <c r="R316" s="134" t="s">
        <v>78</v>
      </c>
    </row>
    <row r="317" spans="16:18" x14ac:dyDescent="0.25">
      <c r="P317" s="132">
        <v>45291</v>
      </c>
      <c r="Q317" s="133" t="s">
        <v>78</v>
      </c>
      <c r="R317" s="134" t="s">
        <v>78</v>
      </c>
    </row>
    <row r="318" spans="16:18" x14ac:dyDescent="0.25">
      <c r="P318" s="132">
        <v>45322</v>
      </c>
      <c r="Q318" s="133" t="s">
        <v>78</v>
      </c>
      <c r="R318" s="134" t="s">
        <v>78</v>
      </c>
    </row>
    <row r="319" spans="16:18" x14ac:dyDescent="0.25">
      <c r="P319" s="132">
        <v>45351</v>
      </c>
      <c r="Q319" s="133" t="s">
        <v>78</v>
      </c>
      <c r="R319" s="134" t="s">
        <v>78</v>
      </c>
    </row>
    <row r="320" spans="16:18" x14ac:dyDescent="0.25">
      <c r="P320" s="132">
        <v>45382</v>
      </c>
      <c r="Q320" s="133" t="s">
        <v>78</v>
      </c>
      <c r="R320" s="134" t="s">
        <v>78</v>
      </c>
    </row>
    <row r="321" spans="16:18" x14ac:dyDescent="0.25">
      <c r="P321" s="132">
        <v>45412</v>
      </c>
      <c r="Q321" s="133" t="s">
        <v>78</v>
      </c>
      <c r="R321" s="134" t="s">
        <v>78</v>
      </c>
    </row>
    <row r="322" spans="16:18" x14ac:dyDescent="0.25">
      <c r="P322" s="132">
        <v>45443</v>
      </c>
      <c r="Q322" s="133" t="s">
        <v>78</v>
      </c>
      <c r="R322" s="134" t="s">
        <v>78</v>
      </c>
    </row>
    <row r="323" spans="16:18" x14ac:dyDescent="0.25">
      <c r="P323" s="132">
        <v>45473</v>
      </c>
      <c r="Q323" s="133" t="s">
        <v>78</v>
      </c>
      <c r="R323" s="134" t="s">
        <v>78</v>
      </c>
    </row>
    <row r="324" spans="16:18" x14ac:dyDescent="0.25">
      <c r="P324" s="132">
        <v>45504</v>
      </c>
      <c r="Q324" s="133" t="s">
        <v>78</v>
      </c>
      <c r="R324" s="134" t="s">
        <v>78</v>
      </c>
    </row>
    <row r="325" spans="16:18" x14ac:dyDescent="0.25">
      <c r="P325" s="132">
        <v>45535</v>
      </c>
      <c r="Q325" s="133" t="s">
        <v>78</v>
      </c>
      <c r="R325" s="134" t="s">
        <v>78</v>
      </c>
    </row>
    <row r="326" spans="16:18" x14ac:dyDescent="0.25">
      <c r="P326" s="132">
        <v>45565</v>
      </c>
      <c r="Q326" s="133" t="s">
        <v>78</v>
      </c>
      <c r="R326" s="134" t="s">
        <v>78</v>
      </c>
    </row>
    <row r="327" spans="16:18" x14ac:dyDescent="0.25">
      <c r="P327" s="132">
        <v>45596</v>
      </c>
      <c r="Q327" s="133" t="s">
        <v>78</v>
      </c>
      <c r="R327" s="134" t="s">
        <v>78</v>
      </c>
    </row>
    <row r="328" spans="16:18" x14ac:dyDescent="0.25">
      <c r="P328" s="132">
        <v>45626</v>
      </c>
      <c r="Q328" s="133" t="s">
        <v>78</v>
      </c>
      <c r="R328" s="134" t="s">
        <v>78</v>
      </c>
    </row>
    <row r="329" spans="16:18" x14ac:dyDescent="0.25">
      <c r="P329" s="132">
        <v>45657</v>
      </c>
      <c r="Q329" s="133" t="s">
        <v>78</v>
      </c>
      <c r="R329" s="134" t="s">
        <v>78</v>
      </c>
    </row>
    <row r="330" spans="16:18" x14ac:dyDescent="0.25">
      <c r="P330" s="132">
        <v>45688</v>
      </c>
      <c r="Q330" s="133" t="s">
        <v>78</v>
      </c>
      <c r="R330" s="134" t="s">
        <v>78</v>
      </c>
    </row>
    <row r="331" spans="16:18" x14ac:dyDescent="0.25">
      <c r="P331" s="132">
        <v>45716</v>
      </c>
      <c r="Q331" s="133" t="s">
        <v>78</v>
      </c>
      <c r="R331" s="134" t="s">
        <v>78</v>
      </c>
    </row>
    <row r="332" spans="16:18" x14ac:dyDescent="0.25">
      <c r="P332" s="132">
        <v>45747</v>
      </c>
      <c r="Q332" s="133" t="s">
        <v>78</v>
      </c>
      <c r="R332" s="134" t="s">
        <v>78</v>
      </c>
    </row>
    <row r="333" spans="16:18" x14ac:dyDescent="0.25">
      <c r="P333" s="132">
        <v>45777</v>
      </c>
      <c r="Q333" s="133" t="s">
        <v>78</v>
      </c>
      <c r="R333" s="134" t="s">
        <v>78</v>
      </c>
    </row>
    <row r="334" spans="16:18" x14ac:dyDescent="0.25">
      <c r="P334" s="132">
        <v>45808</v>
      </c>
      <c r="Q334" s="133" t="s">
        <v>78</v>
      </c>
      <c r="R334" s="134" t="s">
        <v>78</v>
      </c>
    </row>
    <row r="335" spans="16:18" x14ac:dyDescent="0.25">
      <c r="P335" s="132">
        <v>45838</v>
      </c>
      <c r="Q335" s="133" t="s">
        <v>78</v>
      </c>
      <c r="R335" s="134" t="s">
        <v>78</v>
      </c>
    </row>
    <row r="336" spans="16:18" x14ac:dyDescent="0.25">
      <c r="P336" s="132">
        <v>45869</v>
      </c>
      <c r="Q336" s="133" t="s">
        <v>78</v>
      </c>
      <c r="R336" s="134" t="s">
        <v>78</v>
      </c>
    </row>
    <row r="337" spans="16:18" x14ac:dyDescent="0.25">
      <c r="P337" s="132">
        <v>45900</v>
      </c>
      <c r="Q337" s="133" t="s">
        <v>78</v>
      </c>
      <c r="R337" s="134" t="s">
        <v>78</v>
      </c>
    </row>
    <row r="338" spans="16:18" x14ac:dyDescent="0.25">
      <c r="P338" s="132">
        <v>45930</v>
      </c>
      <c r="Q338" s="133" t="s">
        <v>78</v>
      </c>
      <c r="R338" s="134" t="s">
        <v>78</v>
      </c>
    </row>
    <row r="339" spans="16:18" x14ac:dyDescent="0.25">
      <c r="P339" s="132">
        <v>45961</v>
      </c>
      <c r="Q339" s="133" t="s">
        <v>78</v>
      </c>
      <c r="R339" s="134" t="s">
        <v>78</v>
      </c>
    </row>
    <row r="340" spans="16:18" x14ac:dyDescent="0.25">
      <c r="P340" s="132">
        <v>45991</v>
      </c>
      <c r="Q340" s="133" t="s">
        <v>78</v>
      </c>
      <c r="R340" s="134" t="s">
        <v>78</v>
      </c>
    </row>
    <row r="341" spans="16:18" x14ac:dyDescent="0.25">
      <c r="P341" s="132">
        <v>46022</v>
      </c>
      <c r="Q341" s="133" t="s">
        <v>78</v>
      </c>
      <c r="R341" s="134" t="s">
        <v>78</v>
      </c>
    </row>
    <row r="342" spans="16:18" x14ac:dyDescent="0.25">
      <c r="P342" s="132">
        <v>46053</v>
      </c>
      <c r="Q342" s="133" t="s">
        <v>78</v>
      </c>
      <c r="R342" s="134" t="s">
        <v>78</v>
      </c>
    </row>
    <row r="343" spans="16:18" x14ac:dyDescent="0.25">
      <c r="P343" s="132">
        <v>46081</v>
      </c>
      <c r="Q343" s="133" t="s">
        <v>78</v>
      </c>
      <c r="R343" s="134" t="s">
        <v>78</v>
      </c>
    </row>
    <row r="344" spans="16:18" x14ac:dyDescent="0.25">
      <c r="P344" s="132">
        <v>46112</v>
      </c>
      <c r="Q344" s="133" t="s">
        <v>78</v>
      </c>
      <c r="R344" s="134" t="s">
        <v>78</v>
      </c>
    </row>
    <row r="345" spans="16:18" x14ac:dyDescent="0.25">
      <c r="P345" s="132">
        <v>46142</v>
      </c>
      <c r="Q345" s="133" t="s">
        <v>78</v>
      </c>
      <c r="R345" s="134" t="s">
        <v>78</v>
      </c>
    </row>
    <row r="346" spans="16:18" x14ac:dyDescent="0.25">
      <c r="P346" s="132">
        <v>46173</v>
      </c>
      <c r="Q346" s="133" t="s">
        <v>78</v>
      </c>
      <c r="R346" s="134" t="s">
        <v>78</v>
      </c>
    </row>
    <row r="347" spans="16:18" x14ac:dyDescent="0.25">
      <c r="P347" s="132">
        <v>46203</v>
      </c>
      <c r="Q347" s="133" t="s">
        <v>78</v>
      </c>
      <c r="R347" s="134" t="s">
        <v>78</v>
      </c>
    </row>
    <row r="348" spans="16:18" x14ac:dyDescent="0.25">
      <c r="P348" s="132">
        <v>46234</v>
      </c>
      <c r="Q348" s="133" t="s">
        <v>78</v>
      </c>
      <c r="R348" s="134" t="s">
        <v>78</v>
      </c>
    </row>
    <row r="349" spans="16:18" x14ac:dyDescent="0.25">
      <c r="P349" s="132">
        <v>46265</v>
      </c>
      <c r="Q349" s="133" t="s">
        <v>78</v>
      </c>
      <c r="R349" s="134" t="s">
        <v>78</v>
      </c>
    </row>
    <row r="350" spans="16:18" x14ac:dyDescent="0.25">
      <c r="P350" s="132">
        <v>46295</v>
      </c>
      <c r="Q350" s="133" t="s">
        <v>78</v>
      </c>
      <c r="R350" s="134" t="s">
        <v>78</v>
      </c>
    </row>
    <row r="351" spans="16:18" x14ac:dyDescent="0.25">
      <c r="P351" s="132">
        <v>46326</v>
      </c>
      <c r="Q351" s="133" t="s">
        <v>78</v>
      </c>
      <c r="R351" s="134" t="s">
        <v>78</v>
      </c>
    </row>
    <row r="352" spans="16:18" x14ac:dyDescent="0.25">
      <c r="P352" s="132">
        <v>46356</v>
      </c>
      <c r="Q352" s="133" t="s">
        <v>78</v>
      </c>
      <c r="R352" s="134" t="s">
        <v>78</v>
      </c>
    </row>
    <row r="353" spans="16:18" x14ac:dyDescent="0.25">
      <c r="P353" s="132">
        <v>46387</v>
      </c>
      <c r="Q353" s="133" t="s">
        <v>78</v>
      </c>
      <c r="R353" s="134" t="s">
        <v>78</v>
      </c>
    </row>
    <row r="354" spans="16:18" x14ac:dyDescent="0.25">
      <c r="P354" s="132">
        <v>46418</v>
      </c>
      <c r="Q354" s="133" t="s">
        <v>78</v>
      </c>
      <c r="R354" s="134" t="s">
        <v>78</v>
      </c>
    </row>
    <row r="355" spans="16:18" x14ac:dyDescent="0.25">
      <c r="P355" s="132">
        <v>46446</v>
      </c>
      <c r="Q355" s="133" t="s">
        <v>78</v>
      </c>
      <c r="R355" s="134" t="s">
        <v>78</v>
      </c>
    </row>
    <row r="356" spans="16:18" x14ac:dyDescent="0.25">
      <c r="P356" s="132">
        <v>46477</v>
      </c>
      <c r="Q356" s="133" t="s">
        <v>78</v>
      </c>
      <c r="R356" s="134" t="s">
        <v>78</v>
      </c>
    </row>
    <row r="357" spans="16:18" x14ac:dyDescent="0.25">
      <c r="P357" s="132">
        <v>46507</v>
      </c>
      <c r="Q357" s="133" t="s">
        <v>78</v>
      </c>
      <c r="R357" s="134" t="s">
        <v>78</v>
      </c>
    </row>
    <row r="358" spans="16:18" x14ac:dyDescent="0.25">
      <c r="P358" s="132">
        <v>46538</v>
      </c>
      <c r="Q358" s="133" t="s">
        <v>78</v>
      </c>
      <c r="R358" s="134" t="s">
        <v>78</v>
      </c>
    </row>
    <row r="359" spans="16:18" x14ac:dyDescent="0.25">
      <c r="P359" s="132">
        <v>46568</v>
      </c>
      <c r="Q359" s="133" t="s">
        <v>78</v>
      </c>
      <c r="R359" s="134" t="s">
        <v>78</v>
      </c>
    </row>
    <row r="360" spans="16:18" x14ac:dyDescent="0.25">
      <c r="P360" s="132">
        <v>46599</v>
      </c>
      <c r="Q360" s="133" t="s">
        <v>78</v>
      </c>
      <c r="R360" s="134" t="s">
        <v>78</v>
      </c>
    </row>
    <row r="361" spans="16:18" x14ac:dyDescent="0.25">
      <c r="P361" s="132">
        <v>46630</v>
      </c>
      <c r="Q361" s="133" t="s">
        <v>78</v>
      </c>
      <c r="R361" s="134" t="s">
        <v>78</v>
      </c>
    </row>
    <row r="362" spans="16:18" x14ac:dyDescent="0.25">
      <c r="P362" s="132">
        <v>46660</v>
      </c>
      <c r="Q362" s="133" t="s">
        <v>78</v>
      </c>
      <c r="R362" s="134" t="s">
        <v>78</v>
      </c>
    </row>
    <row r="363" spans="16:18" x14ac:dyDescent="0.25">
      <c r="P363" s="132">
        <v>46691</v>
      </c>
      <c r="Q363" s="133" t="s">
        <v>78</v>
      </c>
      <c r="R363" s="134" t="s">
        <v>78</v>
      </c>
    </row>
    <row r="364" spans="16:18" x14ac:dyDescent="0.25">
      <c r="P364" s="132">
        <v>46721</v>
      </c>
      <c r="Q364" s="133" t="s">
        <v>78</v>
      </c>
      <c r="R364" s="134" t="s">
        <v>78</v>
      </c>
    </row>
    <row r="365" spans="16:18" x14ac:dyDescent="0.25">
      <c r="P365" s="132">
        <v>46752</v>
      </c>
      <c r="Q365" s="133" t="s">
        <v>78</v>
      </c>
      <c r="R365" s="134" t="s">
        <v>78</v>
      </c>
    </row>
    <row r="366" spans="16:18" x14ac:dyDescent="0.25">
      <c r="P366" s="132">
        <v>46783</v>
      </c>
      <c r="Q366" s="133" t="s">
        <v>78</v>
      </c>
      <c r="R366" s="134" t="s">
        <v>78</v>
      </c>
    </row>
    <row r="367" spans="16:18" x14ac:dyDescent="0.25">
      <c r="P367" s="132">
        <v>46812</v>
      </c>
      <c r="Q367" s="133" t="s">
        <v>78</v>
      </c>
      <c r="R367" s="134" t="s">
        <v>78</v>
      </c>
    </row>
    <row r="368" spans="16:18" x14ac:dyDescent="0.25">
      <c r="P368" s="132">
        <v>46843</v>
      </c>
      <c r="Q368" s="133" t="s">
        <v>78</v>
      </c>
      <c r="R368" s="134" t="s">
        <v>78</v>
      </c>
    </row>
    <row r="369" spans="16:18" x14ac:dyDescent="0.25">
      <c r="P369" s="132">
        <v>46873</v>
      </c>
      <c r="Q369" s="133" t="s">
        <v>78</v>
      </c>
      <c r="R369" s="134" t="s">
        <v>78</v>
      </c>
    </row>
    <row r="370" spans="16:18" x14ac:dyDescent="0.25">
      <c r="P370" s="132">
        <v>46904</v>
      </c>
      <c r="Q370" s="133" t="s">
        <v>78</v>
      </c>
      <c r="R370" s="134" t="s">
        <v>78</v>
      </c>
    </row>
    <row r="371" spans="16:18" x14ac:dyDescent="0.25">
      <c r="P371" s="132">
        <v>46934</v>
      </c>
      <c r="Q371" s="133" t="s">
        <v>78</v>
      </c>
      <c r="R371" s="134" t="s">
        <v>78</v>
      </c>
    </row>
    <row r="372" spans="16:18" x14ac:dyDescent="0.25">
      <c r="P372" s="132">
        <v>46965</v>
      </c>
      <c r="Q372" s="133" t="s">
        <v>78</v>
      </c>
      <c r="R372" s="134" t="s">
        <v>78</v>
      </c>
    </row>
    <row r="373" spans="16:18" x14ac:dyDescent="0.25">
      <c r="P373" s="132">
        <v>46996</v>
      </c>
      <c r="Q373" s="133" t="s">
        <v>78</v>
      </c>
      <c r="R373" s="134" t="s">
        <v>78</v>
      </c>
    </row>
    <row r="374" spans="16:18" x14ac:dyDescent="0.25">
      <c r="P374" s="132">
        <v>47026</v>
      </c>
      <c r="Q374" s="133" t="s">
        <v>78</v>
      </c>
      <c r="R374" s="134" t="s">
        <v>78</v>
      </c>
    </row>
    <row r="375" spans="16:18" x14ac:dyDescent="0.25">
      <c r="P375" s="132">
        <v>47057</v>
      </c>
      <c r="Q375" s="133" t="s">
        <v>78</v>
      </c>
      <c r="R375" s="134" t="s">
        <v>78</v>
      </c>
    </row>
    <row r="376" spans="16:18" x14ac:dyDescent="0.25">
      <c r="P376" s="132">
        <v>47087</v>
      </c>
      <c r="Q376" s="133" t="s">
        <v>78</v>
      </c>
      <c r="R376" s="134" t="s">
        <v>78</v>
      </c>
    </row>
    <row r="377" spans="16:18" x14ac:dyDescent="0.25">
      <c r="P377" s="132">
        <v>47118</v>
      </c>
      <c r="Q377" s="133" t="s">
        <v>78</v>
      </c>
      <c r="R377" s="134" t="s">
        <v>78</v>
      </c>
    </row>
    <row r="378" spans="16:18" x14ac:dyDescent="0.25">
      <c r="P378" s="132">
        <v>47149</v>
      </c>
      <c r="Q378" s="133" t="s">
        <v>78</v>
      </c>
      <c r="R378" s="134" t="s">
        <v>78</v>
      </c>
    </row>
    <row r="379" spans="16:18" x14ac:dyDescent="0.25">
      <c r="P379" s="132">
        <v>47177</v>
      </c>
      <c r="Q379" s="133" t="s">
        <v>78</v>
      </c>
      <c r="R379" s="134" t="s">
        <v>78</v>
      </c>
    </row>
    <row r="380" spans="16:18" x14ac:dyDescent="0.25">
      <c r="P380" s="132">
        <v>47208</v>
      </c>
      <c r="Q380" s="133" t="s">
        <v>78</v>
      </c>
      <c r="R380" s="134" t="s">
        <v>78</v>
      </c>
    </row>
    <row r="381" spans="16:18" x14ac:dyDescent="0.25">
      <c r="P381" s="132">
        <v>47238</v>
      </c>
      <c r="Q381" s="133" t="s">
        <v>78</v>
      </c>
      <c r="R381" s="134" t="s">
        <v>78</v>
      </c>
    </row>
    <row r="382" spans="16:18" x14ac:dyDescent="0.25">
      <c r="P382" s="132">
        <v>47269</v>
      </c>
      <c r="Q382" s="133" t="s">
        <v>78</v>
      </c>
      <c r="R382" s="134" t="s">
        <v>78</v>
      </c>
    </row>
    <row r="383" spans="16:18" x14ac:dyDescent="0.25">
      <c r="P383" s="132">
        <v>47299</v>
      </c>
      <c r="Q383" s="133" t="s">
        <v>78</v>
      </c>
      <c r="R383" s="134" t="s">
        <v>78</v>
      </c>
    </row>
    <row r="384" spans="16:18" x14ac:dyDescent="0.25">
      <c r="P384" s="132">
        <v>47330</v>
      </c>
      <c r="Q384" s="133" t="s">
        <v>78</v>
      </c>
      <c r="R384" s="134" t="s">
        <v>78</v>
      </c>
    </row>
    <row r="385" spans="16:18" x14ac:dyDescent="0.25">
      <c r="P385" s="132">
        <v>47361</v>
      </c>
      <c r="Q385" s="133" t="s">
        <v>78</v>
      </c>
      <c r="R385" s="134" t="s">
        <v>78</v>
      </c>
    </row>
    <row r="386" spans="16:18" x14ac:dyDescent="0.25">
      <c r="P386" s="132">
        <v>47391</v>
      </c>
      <c r="Q386" s="133" t="s">
        <v>78</v>
      </c>
      <c r="R386" s="134" t="s">
        <v>78</v>
      </c>
    </row>
    <row r="387" spans="16:18" x14ac:dyDescent="0.25">
      <c r="P387" s="132">
        <v>47422</v>
      </c>
      <c r="Q387" s="133" t="s">
        <v>78</v>
      </c>
      <c r="R387" s="134" t="s">
        <v>78</v>
      </c>
    </row>
    <row r="388" spans="16:18" x14ac:dyDescent="0.25">
      <c r="P388" s="132">
        <v>47452</v>
      </c>
      <c r="Q388" s="133" t="s">
        <v>78</v>
      </c>
      <c r="R388" s="134" t="s">
        <v>78</v>
      </c>
    </row>
    <row r="389" spans="16:18" x14ac:dyDescent="0.25">
      <c r="P389" s="132">
        <v>47483</v>
      </c>
      <c r="Q389" s="133" t="s">
        <v>78</v>
      </c>
      <c r="R389" s="134" t="s">
        <v>78</v>
      </c>
    </row>
    <row r="390" spans="16:18" x14ac:dyDescent="0.25">
      <c r="P390" s="132">
        <v>47514</v>
      </c>
      <c r="Q390" s="133" t="s">
        <v>78</v>
      </c>
      <c r="R390" s="134" t="s">
        <v>78</v>
      </c>
    </row>
    <row r="391" spans="16:18" x14ac:dyDescent="0.25">
      <c r="P391" s="132">
        <v>47542</v>
      </c>
      <c r="Q391" s="133" t="s">
        <v>78</v>
      </c>
      <c r="R391" s="134" t="s">
        <v>78</v>
      </c>
    </row>
    <row r="392" spans="16:18" x14ac:dyDescent="0.25">
      <c r="P392" s="132">
        <v>47573</v>
      </c>
      <c r="Q392" s="133" t="s">
        <v>78</v>
      </c>
      <c r="R392" s="134" t="s">
        <v>78</v>
      </c>
    </row>
    <row r="393" spans="16:18" x14ac:dyDescent="0.25">
      <c r="P393" s="132">
        <v>47603</v>
      </c>
      <c r="Q393" s="133" t="s">
        <v>78</v>
      </c>
      <c r="R393" s="134" t="s">
        <v>78</v>
      </c>
    </row>
    <row r="394" spans="16:18" x14ac:dyDescent="0.25">
      <c r="P394" s="132">
        <v>47634</v>
      </c>
      <c r="Q394" s="133" t="s">
        <v>78</v>
      </c>
      <c r="R394" s="134" t="s">
        <v>78</v>
      </c>
    </row>
    <row r="395" spans="16:18" x14ac:dyDescent="0.25">
      <c r="P395" s="132">
        <v>47664</v>
      </c>
      <c r="Q395" s="133" t="s">
        <v>78</v>
      </c>
      <c r="R395" s="134" t="s">
        <v>78</v>
      </c>
    </row>
    <row r="396" spans="16:18" x14ac:dyDescent="0.25">
      <c r="P396" s="132">
        <v>47695</v>
      </c>
      <c r="Q396" s="133" t="s">
        <v>78</v>
      </c>
      <c r="R396" s="134" t="s">
        <v>78</v>
      </c>
    </row>
    <row r="397" spans="16:18" x14ac:dyDescent="0.25">
      <c r="P397" s="132">
        <v>47726</v>
      </c>
      <c r="Q397" s="133" t="s">
        <v>78</v>
      </c>
      <c r="R397" s="134" t="s">
        <v>78</v>
      </c>
    </row>
    <row r="398" spans="16:18" x14ac:dyDescent="0.25">
      <c r="P398" s="132">
        <v>47756</v>
      </c>
      <c r="Q398" s="133" t="s">
        <v>78</v>
      </c>
      <c r="R398" s="134" t="s">
        <v>78</v>
      </c>
    </row>
    <row r="399" spans="16:18" x14ac:dyDescent="0.25">
      <c r="P399" s="132">
        <v>47787</v>
      </c>
      <c r="Q399" s="133" t="s">
        <v>78</v>
      </c>
      <c r="R399" s="134" t="s">
        <v>78</v>
      </c>
    </row>
    <row r="400" spans="16:18" x14ac:dyDescent="0.25">
      <c r="P400" s="132">
        <v>47817</v>
      </c>
      <c r="Q400" s="133" t="s">
        <v>78</v>
      </c>
      <c r="R400" s="134" t="s">
        <v>78</v>
      </c>
    </row>
    <row r="401" spans="16:18" x14ac:dyDescent="0.25">
      <c r="P401" s="132">
        <v>47848</v>
      </c>
      <c r="Q401" s="133" t="s">
        <v>78</v>
      </c>
      <c r="R401" s="134" t="s">
        <v>78</v>
      </c>
    </row>
    <row r="402" spans="16:18" x14ac:dyDescent="0.25">
      <c r="P402" s="132">
        <v>47879</v>
      </c>
      <c r="Q402" s="133" t="s">
        <v>78</v>
      </c>
      <c r="R402" s="134" t="s">
        <v>78</v>
      </c>
    </row>
    <row r="403" spans="16:18" x14ac:dyDescent="0.25">
      <c r="P403" s="132">
        <v>47907</v>
      </c>
      <c r="Q403" s="133" t="s">
        <v>78</v>
      </c>
      <c r="R403" s="134" t="s">
        <v>78</v>
      </c>
    </row>
    <row r="404" spans="16:18" x14ac:dyDescent="0.25">
      <c r="P404" s="132">
        <v>47938</v>
      </c>
      <c r="Q404" s="133" t="s">
        <v>78</v>
      </c>
      <c r="R404" s="134" t="s">
        <v>78</v>
      </c>
    </row>
    <row r="405" spans="16:18" x14ac:dyDescent="0.25">
      <c r="P405" s="132">
        <v>47968</v>
      </c>
      <c r="Q405" s="133" t="s">
        <v>78</v>
      </c>
      <c r="R405" s="134" t="s">
        <v>78</v>
      </c>
    </row>
    <row r="406" spans="16:18" x14ac:dyDescent="0.25">
      <c r="P406" s="132">
        <v>47999</v>
      </c>
      <c r="Q406" s="133" t="s">
        <v>78</v>
      </c>
      <c r="R406" s="134" t="s">
        <v>78</v>
      </c>
    </row>
    <row r="407" spans="16:18" x14ac:dyDescent="0.25">
      <c r="P407" s="132">
        <v>48029</v>
      </c>
      <c r="Q407" s="133" t="s">
        <v>78</v>
      </c>
      <c r="R407" s="134" t="s">
        <v>78</v>
      </c>
    </row>
    <row r="408" spans="16:18" x14ac:dyDescent="0.25">
      <c r="P408" s="132">
        <v>48060</v>
      </c>
      <c r="Q408" s="133" t="s">
        <v>78</v>
      </c>
      <c r="R408" s="134" t="s">
        <v>78</v>
      </c>
    </row>
    <row r="409" spans="16:18" x14ac:dyDescent="0.25">
      <c r="P409" s="132">
        <v>48091</v>
      </c>
      <c r="Q409" s="133" t="s">
        <v>78</v>
      </c>
      <c r="R409" s="134" t="s">
        <v>78</v>
      </c>
    </row>
    <row r="410" spans="16:18" x14ac:dyDescent="0.25">
      <c r="P410" s="132">
        <v>48121</v>
      </c>
      <c r="Q410" s="133" t="s">
        <v>78</v>
      </c>
      <c r="R410" s="134" t="s">
        <v>78</v>
      </c>
    </row>
    <row r="411" spans="16:18" x14ac:dyDescent="0.25">
      <c r="P411" s="132">
        <v>48152</v>
      </c>
      <c r="Q411" s="133" t="s">
        <v>78</v>
      </c>
      <c r="R411" s="134" t="s">
        <v>78</v>
      </c>
    </row>
    <row r="412" spans="16:18" x14ac:dyDescent="0.25">
      <c r="P412" s="132">
        <v>48182</v>
      </c>
      <c r="Q412" s="133" t="s">
        <v>78</v>
      </c>
      <c r="R412" s="134" t="s">
        <v>78</v>
      </c>
    </row>
    <row r="413" spans="16:18" x14ac:dyDescent="0.25">
      <c r="P413" s="132">
        <v>48213</v>
      </c>
      <c r="Q413" s="133" t="s">
        <v>78</v>
      </c>
      <c r="R413" s="134" t="s">
        <v>78</v>
      </c>
    </row>
    <row r="414" spans="16:18" x14ac:dyDescent="0.25">
      <c r="P414" s="132">
        <v>48244</v>
      </c>
      <c r="Q414" s="133" t="s">
        <v>78</v>
      </c>
      <c r="R414" s="134" t="s">
        <v>78</v>
      </c>
    </row>
    <row r="415" spans="16:18" x14ac:dyDescent="0.25">
      <c r="P415" s="132">
        <v>48273</v>
      </c>
      <c r="Q415" s="133" t="s">
        <v>78</v>
      </c>
      <c r="R415" s="134" t="s">
        <v>78</v>
      </c>
    </row>
    <row r="416" spans="16:18" x14ac:dyDescent="0.25">
      <c r="P416" s="132">
        <v>48304</v>
      </c>
      <c r="Q416" s="133" t="s">
        <v>78</v>
      </c>
      <c r="R416" s="134" t="s">
        <v>78</v>
      </c>
    </row>
    <row r="417" spans="16:18" x14ac:dyDescent="0.25">
      <c r="P417" s="132">
        <v>48334</v>
      </c>
      <c r="Q417" s="133" t="s">
        <v>78</v>
      </c>
      <c r="R417" s="134" t="s">
        <v>78</v>
      </c>
    </row>
    <row r="418" spans="16:18" x14ac:dyDescent="0.25">
      <c r="P418" s="132">
        <v>48365</v>
      </c>
      <c r="Q418" s="133" t="s">
        <v>78</v>
      </c>
      <c r="R418" s="134" t="s">
        <v>78</v>
      </c>
    </row>
    <row r="419" spans="16:18" x14ac:dyDescent="0.25">
      <c r="P419" s="132">
        <v>48395</v>
      </c>
      <c r="Q419" s="133" t="s">
        <v>78</v>
      </c>
      <c r="R419" s="134" t="s">
        <v>78</v>
      </c>
    </row>
    <row r="420" spans="16:18" x14ac:dyDescent="0.25">
      <c r="P420" s="132">
        <v>48426</v>
      </c>
      <c r="Q420" s="133" t="s">
        <v>78</v>
      </c>
      <c r="R420" s="134" t="s">
        <v>78</v>
      </c>
    </row>
    <row r="421" spans="16:18" x14ac:dyDescent="0.25">
      <c r="P421" s="132">
        <v>48457</v>
      </c>
      <c r="Q421" s="133" t="s">
        <v>78</v>
      </c>
      <c r="R421" s="134" t="s">
        <v>78</v>
      </c>
    </row>
    <row r="422" spans="16:18" x14ac:dyDescent="0.25">
      <c r="P422" s="132">
        <v>48487</v>
      </c>
      <c r="Q422" s="133" t="s">
        <v>78</v>
      </c>
      <c r="R422" s="134" t="s">
        <v>78</v>
      </c>
    </row>
    <row r="423" spans="16:18" x14ac:dyDescent="0.25">
      <c r="P423" s="132">
        <v>48518</v>
      </c>
      <c r="Q423" s="133" t="s">
        <v>78</v>
      </c>
      <c r="R423" s="134" t="s">
        <v>78</v>
      </c>
    </row>
    <row r="424" spans="16:18" x14ac:dyDescent="0.25">
      <c r="P424" s="132">
        <v>48548</v>
      </c>
      <c r="Q424" s="133" t="s">
        <v>78</v>
      </c>
      <c r="R424" s="134" t="s">
        <v>78</v>
      </c>
    </row>
    <row r="425" spans="16:18" x14ac:dyDescent="0.25">
      <c r="P425" s="132">
        <v>48579</v>
      </c>
      <c r="Q425" s="133" t="s">
        <v>78</v>
      </c>
      <c r="R425" s="134" t="s">
        <v>78</v>
      </c>
    </row>
    <row r="426" spans="16:18" x14ac:dyDescent="0.25">
      <c r="P426" s="132">
        <v>48610</v>
      </c>
      <c r="Q426" s="133" t="s">
        <v>78</v>
      </c>
      <c r="R426" s="134" t="s">
        <v>78</v>
      </c>
    </row>
    <row r="427" spans="16:18" x14ac:dyDescent="0.25">
      <c r="P427" s="132">
        <v>48638</v>
      </c>
      <c r="Q427" s="133" t="s">
        <v>78</v>
      </c>
      <c r="R427" s="134" t="s">
        <v>78</v>
      </c>
    </row>
    <row r="428" spans="16:18" x14ac:dyDescent="0.25">
      <c r="P428" s="132">
        <v>48669</v>
      </c>
      <c r="Q428" s="133" t="s">
        <v>78</v>
      </c>
      <c r="R428" s="134" t="s">
        <v>78</v>
      </c>
    </row>
    <row r="429" spans="16:18" x14ac:dyDescent="0.25">
      <c r="P429" s="132">
        <v>48699</v>
      </c>
      <c r="Q429" s="133" t="s">
        <v>78</v>
      </c>
      <c r="R429" s="134" t="s">
        <v>78</v>
      </c>
    </row>
    <row r="430" spans="16:18" x14ac:dyDescent="0.25">
      <c r="P430" s="132">
        <v>48730</v>
      </c>
      <c r="Q430" s="133" t="s">
        <v>78</v>
      </c>
      <c r="R430" s="134" t="s">
        <v>78</v>
      </c>
    </row>
    <row r="431" spans="16:18" x14ac:dyDescent="0.25">
      <c r="P431" s="132">
        <v>48760</v>
      </c>
      <c r="Q431" s="133" t="s">
        <v>78</v>
      </c>
      <c r="R431" s="134" t="s">
        <v>78</v>
      </c>
    </row>
    <row r="432" spans="16:18" x14ac:dyDescent="0.25">
      <c r="P432" s="132">
        <v>48791</v>
      </c>
      <c r="Q432" s="133" t="s">
        <v>78</v>
      </c>
      <c r="R432" s="134" t="s">
        <v>78</v>
      </c>
    </row>
    <row r="433" spans="16:18" x14ac:dyDescent="0.25">
      <c r="P433" s="132">
        <v>48822</v>
      </c>
      <c r="Q433" s="133" t="s">
        <v>78</v>
      </c>
      <c r="R433" s="134" t="s">
        <v>78</v>
      </c>
    </row>
    <row r="434" spans="16:18" x14ac:dyDescent="0.25">
      <c r="P434" s="132">
        <v>48852</v>
      </c>
      <c r="Q434" s="133" t="s">
        <v>78</v>
      </c>
      <c r="R434" s="134" t="s">
        <v>78</v>
      </c>
    </row>
    <row r="435" spans="16:18" x14ac:dyDescent="0.25">
      <c r="P435" s="132">
        <v>48883</v>
      </c>
      <c r="Q435" s="133" t="s">
        <v>78</v>
      </c>
      <c r="R435" s="134" t="s">
        <v>78</v>
      </c>
    </row>
    <row r="436" spans="16:18" x14ac:dyDescent="0.25">
      <c r="P436" s="132">
        <v>48913</v>
      </c>
      <c r="Q436" s="133" t="s">
        <v>78</v>
      </c>
      <c r="R436" s="134" t="s">
        <v>78</v>
      </c>
    </row>
    <row r="437" spans="16:18" x14ac:dyDescent="0.25">
      <c r="P437" s="132">
        <v>48944</v>
      </c>
      <c r="Q437" s="133" t="s">
        <v>78</v>
      </c>
      <c r="R437" s="134" t="s">
        <v>78</v>
      </c>
    </row>
    <row r="438" spans="16:18" x14ac:dyDescent="0.25">
      <c r="P438" s="132">
        <v>48975</v>
      </c>
      <c r="Q438" s="133" t="s">
        <v>78</v>
      </c>
      <c r="R438" s="134" t="s">
        <v>78</v>
      </c>
    </row>
    <row r="439" spans="16:18" x14ac:dyDescent="0.25">
      <c r="P439" s="132">
        <v>49003</v>
      </c>
      <c r="Q439" s="133" t="s">
        <v>78</v>
      </c>
      <c r="R439" s="134" t="s">
        <v>78</v>
      </c>
    </row>
    <row r="440" spans="16:18" x14ac:dyDescent="0.25">
      <c r="P440" s="132">
        <v>49034</v>
      </c>
      <c r="Q440" s="133" t="s">
        <v>78</v>
      </c>
      <c r="R440" s="134" t="s">
        <v>78</v>
      </c>
    </row>
    <row r="441" spans="16:18" x14ac:dyDescent="0.25">
      <c r="P441" s="132">
        <v>49064</v>
      </c>
      <c r="Q441" s="133" t="s">
        <v>78</v>
      </c>
      <c r="R441" s="134" t="s">
        <v>78</v>
      </c>
    </row>
    <row r="442" spans="16:18" x14ac:dyDescent="0.25">
      <c r="P442" s="132">
        <v>49095</v>
      </c>
      <c r="Q442" s="133" t="s">
        <v>78</v>
      </c>
      <c r="R442" s="134" t="s">
        <v>78</v>
      </c>
    </row>
    <row r="443" spans="16:18" x14ac:dyDescent="0.25">
      <c r="P443" s="132">
        <v>49125</v>
      </c>
      <c r="Q443" s="133" t="s">
        <v>78</v>
      </c>
      <c r="R443" s="134" t="s">
        <v>78</v>
      </c>
    </row>
    <row r="444" spans="16:18" x14ac:dyDescent="0.25">
      <c r="P444" s="132">
        <v>49156</v>
      </c>
      <c r="Q444" s="133" t="s">
        <v>78</v>
      </c>
      <c r="R444" s="134" t="s">
        <v>78</v>
      </c>
    </row>
    <row r="445" spans="16:18" x14ac:dyDescent="0.25">
      <c r="P445" s="132">
        <v>49187</v>
      </c>
      <c r="Q445" s="133" t="s">
        <v>78</v>
      </c>
      <c r="R445" s="134" t="s">
        <v>78</v>
      </c>
    </row>
    <row r="446" spans="16:18" x14ac:dyDescent="0.25">
      <c r="P446" s="132">
        <v>49217</v>
      </c>
      <c r="Q446" s="133" t="s">
        <v>78</v>
      </c>
      <c r="R446" s="134" t="s">
        <v>78</v>
      </c>
    </row>
    <row r="447" spans="16:18" x14ac:dyDescent="0.25">
      <c r="P447" s="132">
        <v>49248</v>
      </c>
      <c r="Q447" s="133" t="s">
        <v>78</v>
      </c>
      <c r="R447" s="134" t="s">
        <v>78</v>
      </c>
    </row>
    <row r="448" spans="16:18" x14ac:dyDescent="0.25">
      <c r="P448" s="132">
        <v>49278</v>
      </c>
      <c r="Q448" s="133" t="s">
        <v>78</v>
      </c>
      <c r="R448" s="134" t="s">
        <v>78</v>
      </c>
    </row>
    <row r="449" spans="16:18" x14ac:dyDescent="0.25">
      <c r="P449" s="132">
        <v>49309</v>
      </c>
      <c r="Q449" s="133" t="s">
        <v>78</v>
      </c>
      <c r="R449" s="134" t="s">
        <v>78</v>
      </c>
    </row>
    <row r="450" spans="16:18" x14ac:dyDescent="0.25">
      <c r="P450" s="132">
        <v>49340</v>
      </c>
      <c r="Q450" s="133" t="s">
        <v>78</v>
      </c>
      <c r="R450" s="134" t="s">
        <v>78</v>
      </c>
    </row>
    <row r="451" spans="16:18" x14ac:dyDescent="0.25">
      <c r="P451" s="132">
        <v>49368</v>
      </c>
      <c r="Q451" s="133" t="s">
        <v>78</v>
      </c>
      <c r="R451" s="134" t="s">
        <v>78</v>
      </c>
    </row>
    <row r="452" spans="16:18" x14ac:dyDescent="0.25">
      <c r="P452" s="132">
        <v>49399</v>
      </c>
      <c r="Q452" s="133" t="s">
        <v>78</v>
      </c>
      <c r="R452" s="134" t="s">
        <v>78</v>
      </c>
    </row>
    <row r="453" spans="16:18" x14ac:dyDescent="0.25">
      <c r="P453" s="132">
        <v>49429</v>
      </c>
      <c r="Q453" s="133" t="s">
        <v>78</v>
      </c>
      <c r="R453" s="134" t="s">
        <v>78</v>
      </c>
    </row>
    <row r="454" spans="16:18" x14ac:dyDescent="0.25">
      <c r="P454" s="132">
        <v>49460</v>
      </c>
      <c r="Q454" s="133" t="s">
        <v>78</v>
      </c>
      <c r="R454" s="134" t="s">
        <v>78</v>
      </c>
    </row>
    <row r="455" spans="16:18" x14ac:dyDescent="0.25">
      <c r="P455" s="132">
        <v>49490</v>
      </c>
      <c r="Q455" s="133" t="s">
        <v>78</v>
      </c>
      <c r="R455" s="134" t="s">
        <v>78</v>
      </c>
    </row>
    <row r="456" spans="16:18" x14ac:dyDescent="0.25">
      <c r="P456" s="132">
        <v>49521</v>
      </c>
      <c r="Q456" s="133" t="s">
        <v>78</v>
      </c>
      <c r="R456" s="134" t="s">
        <v>78</v>
      </c>
    </row>
    <row r="457" spans="16:18" x14ac:dyDescent="0.25">
      <c r="P457" s="132">
        <v>49552</v>
      </c>
      <c r="Q457" s="133" t="s">
        <v>78</v>
      </c>
      <c r="R457" s="134" t="s">
        <v>78</v>
      </c>
    </row>
    <row r="458" spans="16:18" x14ac:dyDescent="0.25">
      <c r="P458" s="132">
        <v>49582</v>
      </c>
      <c r="Q458" s="133" t="s">
        <v>78</v>
      </c>
      <c r="R458" s="134" t="s">
        <v>78</v>
      </c>
    </row>
    <row r="459" spans="16:18" x14ac:dyDescent="0.25">
      <c r="P459" s="132">
        <v>49613</v>
      </c>
      <c r="Q459" s="133" t="s">
        <v>78</v>
      </c>
      <c r="R459" s="134" t="s">
        <v>78</v>
      </c>
    </row>
    <row r="460" spans="16:18" x14ac:dyDescent="0.25">
      <c r="P460" s="132">
        <v>49643</v>
      </c>
      <c r="Q460" s="133" t="s">
        <v>78</v>
      </c>
      <c r="R460" s="134" t="s">
        <v>78</v>
      </c>
    </row>
    <row r="461" spans="16:18" x14ac:dyDescent="0.25">
      <c r="P461" s="132">
        <v>49674</v>
      </c>
      <c r="Q461" s="133" t="s">
        <v>78</v>
      </c>
      <c r="R461" s="134" t="s">
        <v>78</v>
      </c>
    </row>
    <row r="462" spans="16:18" x14ac:dyDescent="0.25">
      <c r="P462" s="132">
        <v>49705</v>
      </c>
      <c r="Q462" s="133" t="s">
        <v>78</v>
      </c>
      <c r="R462" s="134" t="s">
        <v>78</v>
      </c>
    </row>
    <row r="463" spans="16:18" x14ac:dyDescent="0.25">
      <c r="P463" s="132">
        <v>49734</v>
      </c>
      <c r="Q463" s="133" t="s">
        <v>78</v>
      </c>
      <c r="R463" s="134" t="s">
        <v>78</v>
      </c>
    </row>
    <row r="464" spans="16:18" x14ac:dyDescent="0.25">
      <c r="P464" s="132">
        <v>49765</v>
      </c>
      <c r="Q464" s="133" t="s">
        <v>78</v>
      </c>
      <c r="R464" s="134" t="s">
        <v>78</v>
      </c>
    </row>
    <row r="465" spans="16:18" x14ac:dyDescent="0.25">
      <c r="P465" s="132">
        <v>49795</v>
      </c>
      <c r="Q465" s="133" t="s">
        <v>78</v>
      </c>
      <c r="R465" s="134" t="s">
        <v>78</v>
      </c>
    </row>
    <row r="466" spans="16:18" x14ac:dyDescent="0.25">
      <c r="P466" s="132">
        <v>49826</v>
      </c>
      <c r="Q466" s="133" t="s">
        <v>78</v>
      </c>
      <c r="R466" s="134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Jihoon Lee</dc:creator>
  <cp:lastModifiedBy>Nancy C. Muscatello</cp:lastModifiedBy>
  <dcterms:created xsi:type="dcterms:W3CDTF">2017-03-20T21:57:42Z</dcterms:created>
  <dcterms:modified xsi:type="dcterms:W3CDTF">2017-03-28T00:04:04Z</dcterms:modified>
</cp:coreProperties>
</file>