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Work in Progress\Jun Gao\CCRSI\Charts\2018-02 Release\"/>
    </mc:Choice>
  </mc:AlternateContent>
  <bookViews>
    <workbookView xWindow="0" yWindow="0" windowWidth="21600" windowHeight="8475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77" i="10"/>
  <c r="F37" i="10"/>
  <c r="G104" i="10"/>
  <c r="G31" i="10"/>
  <c r="G117" i="10"/>
  <c r="G48" i="10"/>
  <c r="G68" i="10"/>
  <c r="F97" i="10"/>
  <c r="G55" i="10"/>
  <c r="G25" i="10"/>
  <c r="G17" i="10"/>
  <c r="G115" i="10"/>
  <c r="F35" i="10"/>
  <c r="G23" i="10"/>
  <c r="F100" i="10"/>
  <c r="G53" i="10"/>
  <c r="G54" i="10"/>
  <c r="F81" i="10"/>
  <c r="G86" i="10"/>
  <c r="F55" i="10"/>
  <c r="F44" i="10"/>
  <c r="F94" i="10"/>
  <c r="F31" i="10"/>
  <c r="G20" i="10"/>
  <c r="F2" i="10"/>
  <c r="F74" i="10"/>
  <c r="F12" i="10"/>
  <c r="F64" i="10"/>
  <c r="G11" i="10"/>
  <c r="G3" i="10"/>
  <c r="F32" i="10"/>
  <c r="F23" i="10"/>
  <c r="F131" i="10"/>
  <c r="F22" i="10"/>
  <c r="G39" i="10"/>
  <c r="F96" i="10"/>
  <c r="F80" i="10"/>
  <c r="F78" i="10"/>
  <c r="F76" i="10"/>
  <c r="G132" i="10"/>
  <c r="F110" i="10"/>
  <c r="G8" i="10"/>
  <c r="G88" i="10"/>
  <c r="F50" i="10"/>
  <c r="G98" i="10"/>
  <c r="F127" i="10"/>
  <c r="F115" i="10"/>
  <c r="G106" i="10"/>
  <c r="F60" i="10"/>
  <c r="G33" i="10"/>
  <c r="F90" i="10"/>
  <c r="G14" i="10"/>
  <c r="G61" i="10"/>
  <c r="F83" i="10"/>
  <c r="G19" i="10"/>
  <c r="G113" i="10"/>
  <c r="G40" i="10"/>
  <c r="G100" i="10"/>
  <c r="F106" i="10"/>
  <c r="F93" i="10"/>
  <c r="F113" i="10"/>
  <c r="G27" i="10"/>
  <c r="G46" i="10"/>
  <c r="G12" i="10"/>
  <c r="G57" i="10"/>
  <c r="G5" i="10"/>
  <c r="G108" i="10"/>
  <c r="F114" i="10"/>
  <c r="F49" i="10"/>
  <c r="F108" i="10"/>
  <c r="G101" i="10"/>
  <c r="F70" i="10"/>
  <c r="G74" i="10"/>
  <c r="G67" i="10"/>
  <c r="G69" i="10" l="1"/>
  <c r="G44" i="10"/>
  <c r="G83" i="10"/>
  <c r="F122" i="10"/>
  <c r="F46" i="10"/>
  <c r="G107" i="10"/>
  <c r="F25" i="10"/>
  <c r="G2" i="10"/>
  <c r="G59" i="10"/>
  <c r="G65" i="10"/>
  <c r="F73" i="10"/>
  <c r="G120" i="10"/>
  <c r="F20" i="10"/>
  <c r="G42" i="10"/>
  <c r="F13" i="10"/>
  <c r="F128" i="10"/>
  <c r="F82" i="10"/>
  <c r="G103" i="10"/>
  <c r="F5" i="10"/>
  <c r="G66" i="10"/>
  <c r="F9" i="10"/>
  <c r="G92" i="10"/>
  <c r="G34" i="10"/>
  <c r="G21" i="10"/>
  <c r="G123" i="10"/>
  <c r="F58" i="10"/>
  <c r="G45" i="10"/>
  <c r="G110" i="10"/>
  <c r="G114" i="10"/>
  <c r="G71" i="10"/>
  <c r="G15" i="10"/>
  <c r="G41" i="10"/>
  <c r="G96" i="10"/>
  <c r="F45" i="10"/>
  <c r="F43" i="10"/>
  <c r="F91" i="10"/>
  <c r="F28" i="10"/>
  <c r="F104" i="10"/>
  <c r="G30" i="10"/>
  <c r="F54" i="10"/>
  <c r="F42" i="10"/>
  <c r="F40" i="10"/>
  <c r="F18" i="10"/>
  <c r="G70" i="10"/>
  <c r="G109" i="10"/>
  <c r="F99" i="10"/>
  <c r="G47" i="10"/>
  <c r="F8" i="10"/>
  <c r="F84" i="10"/>
  <c r="F107" i="10"/>
  <c r="F124" i="10"/>
  <c r="G60" i="10"/>
  <c r="F85" i="10"/>
  <c r="F98" i="10"/>
  <c r="G125" i="10"/>
  <c r="F41" i="10"/>
  <c r="F61" i="10"/>
  <c r="F101" i="10"/>
  <c r="G16" i="10"/>
  <c r="F92" i="10"/>
  <c r="G95" i="10"/>
  <c r="F68" i="10"/>
  <c r="G90" i="10"/>
  <c r="F88" i="10"/>
  <c r="G62" i="10"/>
  <c r="F38" i="10"/>
  <c r="G94" i="10"/>
  <c r="F118" i="10"/>
  <c r="G26" i="10"/>
  <c r="G133" i="10"/>
  <c r="F103" i="10"/>
  <c r="F109" i="10"/>
  <c r="G84" i="10"/>
  <c r="G118" i="10"/>
  <c r="G85" i="10"/>
  <c r="F27" i="10"/>
  <c r="G78" i="10"/>
  <c r="F33" i="10"/>
  <c r="F29" i="10"/>
  <c r="F24" i="10"/>
  <c r="G77" i="10"/>
  <c r="F17" i="10"/>
  <c r="G93" i="10"/>
  <c r="G111" i="10"/>
  <c r="F63" i="10"/>
  <c r="G29" i="10"/>
  <c r="G72" i="10"/>
  <c r="F51" i="10"/>
  <c r="G13" i="10"/>
  <c r="F6" i="10"/>
  <c r="F125" i="10"/>
  <c r="G91" i="10"/>
  <c r="F132" i="10"/>
  <c r="G36" i="10"/>
  <c r="G9" i="10"/>
  <c r="F123" i="10"/>
  <c r="F120" i="10"/>
  <c r="F72" i="10"/>
  <c r="G38" i="10"/>
  <c r="G51" i="10"/>
  <c r="G56" i="10"/>
  <c r="G79" i="10"/>
  <c r="F57" i="10"/>
  <c r="G102" i="10"/>
  <c r="F133" i="10"/>
  <c r="G82" i="10"/>
  <c r="G37" i="10"/>
  <c r="G64" i="10"/>
  <c r="F47" i="10"/>
  <c r="F130" i="10"/>
  <c r="G105" i="10"/>
  <c r="F126" i="10"/>
  <c r="F116" i="10"/>
  <c r="F75" i="10"/>
  <c r="F14" i="10"/>
  <c r="F79" i="10"/>
  <c r="F7" i="10"/>
  <c r="G122" i="10"/>
  <c r="F10" i="10"/>
  <c r="G112" i="10"/>
  <c r="G119" i="10"/>
  <c r="F102" i="10"/>
  <c r="G4" i="10"/>
  <c r="F65" i="10"/>
  <c r="F36" i="10"/>
  <c r="G130" i="10"/>
  <c r="G63" i="10"/>
  <c r="F121" i="10"/>
  <c r="G97" i="10"/>
  <c r="G75" i="10"/>
  <c r="G18" i="10"/>
  <c r="F111" i="10"/>
  <c r="G32" i="10"/>
  <c r="G127" i="10"/>
  <c r="F59" i="10"/>
  <c r="G24" i="10"/>
  <c r="G124" i="10"/>
  <c r="F4" i="10"/>
  <c r="G35" i="10"/>
  <c r="G28" i="10"/>
  <c r="F87" i="10"/>
  <c r="F86" i="10"/>
  <c r="F52" i="10"/>
  <c r="F21" i="10"/>
  <c r="F56" i="10"/>
  <c r="F39" i="10"/>
  <c r="G80" i="10"/>
  <c r="F95" i="10"/>
  <c r="F69" i="10"/>
  <c r="F19" i="10"/>
  <c r="F89" i="10"/>
  <c r="G58" i="10"/>
  <c r="G116" i="10"/>
  <c r="F66" i="10"/>
  <c r="F3" i="10"/>
  <c r="G6" i="10"/>
  <c r="G89" i="10"/>
  <c r="G128" i="10"/>
  <c r="G131" i="10"/>
  <c r="F11" i="10"/>
  <c r="G43" i="10"/>
  <c r="G76" i="10"/>
  <c r="F71" i="10"/>
  <c r="F117" i="10"/>
  <c r="G121" i="10"/>
  <c r="F30" i="10"/>
  <c r="G52" i="10"/>
  <c r="G73" i="10"/>
  <c r="G50" i="10"/>
  <c r="F53" i="10"/>
  <c r="G7" i="10"/>
  <c r="F62" i="10"/>
  <c r="G81" i="10"/>
  <c r="F16" i="10"/>
  <c r="G22" i="10"/>
  <c r="F48" i="10"/>
  <c r="F15" i="10"/>
  <c r="G129" i="10"/>
  <c r="F67" i="10"/>
  <c r="F26" i="10"/>
  <c r="G10" i="10"/>
  <c r="F34" i="10"/>
  <c r="G49" i="10"/>
  <c r="F105" i="10"/>
  <c r="G87" i="10"/>
  <c r="F119" i="10"/>
  <c r="G99" i="10"/>
  <c r="F129" i="10"/>
  <c r="G126" i="10"/>
  <c r="F112" i="10"/>
</calcChain>
</file>

<file path=xl/sharedStrings.xml><?xml version="1.0" encoding="utf-8"?>
<sst xmlns="http://schemas.openxmlformats.org/spreadsheetml/2006/main" count="6116" uniqueCount="99">
  <si>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</si>
  <si>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</si>
  <si>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</si>
  <si>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</si>
  <si>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</si>
  <si>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</si>
  <si>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</si>
  <si>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</si>
  <si>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</si>
  <si>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</si>
  <si>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</si>
  <si>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</si>
  <si>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</si>
  <si>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</si>
  <si>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</si>
  <si>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</si>
  <si>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</si>
  <si>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</si>
  <si>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</si>
  <si>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</si>
  <si>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</si>
  <si>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</si>
  <si>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</si>
  <si>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</si>
  <si>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</si>
  <si>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</si>
  <si>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</si>
  <si>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</si>
  <si>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</si>
  <si>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</si>
  <si>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</si>
  <si>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</si>
  <si>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</si>
  <si>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</si>
  <si>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</si>
  <si>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</si>
  <si>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</si>
  <si>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</si>
  <si>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</si>
  <si>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</si>
  <si>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</si>
  <si>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</si>
  <si>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</si>
  <si>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</si>
  <si>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</si>
  <si>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</si>
  <si>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</si>
  <si>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</si>
  <si>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</si>
  <si>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</si>
  <si>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</si>
  <si>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</si>
  <si>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</si>
  <si>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</si>
  <si>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</si>
  <si>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</si>
  <si>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</si>
  <si>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</si>
  <si>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</si>
  <si>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</si>
  <si>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</si>
  <si>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</si>
  <si>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</si>
  <si>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</si>
  <si>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</si>
  <si>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</si>
  <si>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</si>
  <si>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</si>
  <si>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</si>
  <si>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</si>
  <si>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</si>
  <si>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</si>
  <si>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</si>
  <si>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</si>
  <si>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</si>
  <si>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</si>
  <si>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</si>
  <si>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January of 2018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</si>
  <si>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</si>
  <si>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</si>
  <si>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</si>
  <si>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</si>
  <si>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</si>
  <si>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</si>
  <si>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</si>
  <si>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</si>
  <si>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</si>
  <si>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</si>
  <si>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</si>
  <si>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</si>
  <si>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</si>
  <si>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</si>
  <si>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</si>
  <si>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</si>
  <si>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January of 2018</t>
  </si>
  <si>
    <t>U.S. Pair Volume, Data through January of 2018</t>
  </si>
  <si>
    <t>U.S. Distress Sale Pairs Percentage,Data through January of 2018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</si>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</sst>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8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6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VW'!$N$6:$N$270</c:f>
              <c:numCache>
                <c:formatCode>[$-409]mmm\-yy;@</c:formatCode>
                <c:ptCount val="265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</c:numCache>
            </c:numRef>
          </c:xVal>
          <c:yVal>
            <c:numRef>
              <c:f>'U.S. EW &amp; VW'!$O$6:$O$270</c:f>
              <c:numCache>
                <c:formatCode>0</c:formatCode>
                <c:ptCount val="265"/>
                <c:pt idx="0">
                  <c:v>66.328514374354697</c:v>
                </c:pt>
                <c:pt idx="1">
                  <c:v>65.000765991032793</c:v>
                </c:pt>
                <c:pt idx="2">
                  <c:v>64.581285663904296</c:v>
                </c:pt>
                <c:pt idx="3">
                  <c:v>64.640497278257499</c:v>
                </c:pt>
                <c:pt idx="4">
                  <c:v>64.443579632146694</c:v>
                </c:pt>
                <c:pt idx="5">
                  <c:v>64.761513278583607</c:v>
                </c:pt>
                <c:pt idx="6">
                  <c:v>64.975693140677606</c:v>
                </c:pt>
                <c:pt idx="7">
                  <c:v>64.784983187533399</c:v>
                </c:pt>
                <c:pt idx="8">
                  <c:v>64.263880154500399</c:v>
                </c:pt>
                <c:pt idx="9">
                  <c:v>63.594158402268597</c:v>
                </c:pt>
                <c:pt idx="10">
                  <c:v>64.911204511660699</c:v>
                </c:pt>
                <c:pt idx="11">
                  <c:v>67.287491844590704</c:v>
                </c:pt>
                <c:pt idx="12">
                  <c:v>70.227464981233396</c:v>
                </c:pt>
                <c:pt idx="13">
                  <c:v>71.204309190298304</c:v>
                </c:pt>
                <c:pt idx="14">
                  <c:v>70.812414076617699</c:v>
                </c:pt>
                <c:pt idx="15">
                  <c:v>69.724928591624803</c:v>
                </c:pt>
                <c:pt idx="16">
                  <c:v>69.914741764543905</c:v>
                </c:pt>
                <c:pt idx="17">
                  <c:v>70.790715058140606</c:v>
                </c:pt>
                <c:pt idx="18">
                  <c:v>72.431567173391102</c:v>
                </c:pt>
                <c:pt idx="19">
                  <c:v>73.072024713903204</c:v>
                </c:pt>
                <c:pt idx="20">
                  <c:v>74.726056967625496</c:v>
                </c:pt>
                <c:pt idx="21">
                  <c:v>75.693045056940704</c:v>
                </c:pt>
                <c:pt idx="22">
                  <c:v>78.689615393104404</c:v>
                </c:pt>
                <c:pt idx="23">
                  <c:v>80.511747418813002</c:v>
                </c:pt>
                <c:pt idx="24">
                  <c:v>83.900661639977599</c:v>
                </c:pt>
                <c:pt idx="25">
                  <c:v>83.100203855480999</c:v>
                </c:pt>
                <c:pt idx="26">
                  <c:v>82.169496147007195</c:v>
                </c:pt>
                <c:pt idx="27">
                  <c:v>80.682196981049302</c:v>
                </c:pt>
                <c:pt idx="28">
                  <c:v>82.058086995498599</c:v>
                </c:pt>
                <c:pt idx="29">
                  <c:v>83.722131455416999</c:v>
                </c:pt>
                <c:pt idx="30">
                  <c:v>83.904088412065704</c:v>
                </c:pt>
                <c:pt idx="31">
                  <c:v>84.259536017508907</c:v>
                </c:pt>
                <c:pt idx="32">
                  <c:v>84.592648018210298</c:v>
                </c:pt>
                <c:pt idx="33">
                  <c:v>85.802978513315097</c:v>
                </c:pt>
                <c:pt idx="34">
                  <c:v>86.422075284719099</c:v>
                </c:pt>
                <c:pt idx="35">
                  <c:v>86.624007870232404</c:v>
                </c:pt>
                <c:pt idx="36">
                  <c:v>87.130824340051603</c:v>
                </c:pt>
                <c:pt idx="37">
                  <c:v>86.596257540530303</c:v>
                </c:pt>
                <c:pt idx="38">
                  <c:v>85.792276226862995</c:v>
                </c:pt>
                <c:pt idx="39">
                  <c:v>84.476290618078295</c:v>
                </c:pt>
                <c:pt idx="40">
                  <c:v>83.996959324021304</c:v>
                </c:pt>
                <c:pt idx="41">
                  <c:v>84.655734252640002</c:v>
                </c:pt>
                <c:pt idx="42">
                  <c:v>85.909174274118996</c:v>
                </c:pt>
                <c:pt idx="43">
                  <c:v>88.093476524377493</c:v>
                </c:pt>
                <c:pt idx="44">
                  <c:v>89.668545608343095</c:v>
                </c:pt>
                <c:pt idx="45">
                  <c:v>90.992676752367601</c:v>
                </c:pt>
                <c:pt idx="46">
                  <c:v>90.913327948566803</c:v>
                </c:pt>
                <c:pt idx="47">
                  <c:v>90.576147356292793</c:v>
                </c:pt>
                <c:pt idx="48">
                  <c:v>90.706433703519806</c:v>
                </c:pt>
                <c:pt idx="49">
                  <c:v>89.158336688128301</c:v>
                </c:pt>
                <c:pt idx="50">
                  <c:v>88.084859940945904</c:v>
                </c:pt>
                <c:pt idx="51">
                  <c:v>86.774323415855093</c:v>
                </c:pt>
                <c:pt idx="52">
                  <c:v>89.118500053398705</c:v>
                </c:pt>
                <c:pt idx="53">
                  <c:v>91.912357589491407</c:v>
                </c:pt>
                <c:pt idx="54">
                  <c:v>94.615519620936098</c:v>
                </c:pt>
                <c:pt idx="55">
                  <c:v>96.118102013125593</c:v>
                </c:pt>
                <c:pt idx="56">
                  <c:v>97.421127825483794</c:v>
                </c:pt>
                <c:pt idx="57">
                  <c:v>98.670205483934097</c:v>
                </c:pt>
                <c:pt idx="58">
                  <c:v>99.547508373013301</c:v>
                </c:pt>
                <c:pt idx="59">
                  <c:v>100</c:v>
                </c:pt>
                <c:pt idx="60">
                  <c:v>100.339394293327</c:v>
                </c:pt>
                <c:pt idx="61">
                  <c:v>99.958648649818002</c:v>
                </c:pt>
                <c:pt idx="62">
                  <c:v>99.418881808836105</c:v>
                </c:pt>
                <c:pt idx="63">
                  <c:v>98.769726293580504</c:v>
                </c:pt>
                <c:pt idx="64">
                  <c:v>99.077669956240101</c:v>
                </c:pt>
                <c:pt idx="65">
                  <c:v>99.637973830027406</c:v>
                </c:pt>
                <c:pt idx="66">
                  <c:v>100.59278155605</c:v>
                </c:pt>
                <c:pt idx="67">
                  <c:v>100.428863025685</c:v>
                </c:pt>
                <c:pt idx="68">
                  <c:v>100.154606434416</c:v>
                </c:pt>
                <c:pt idx="69">
                  <c:v>98.582437417493196</c:v>
                </c:pt>
                <c:pt idx="70">
                  <c:v>97.908262298337206</c:v>
                </c:pt>
                <c:pt idx="71">
                  <c:v>97.273661119516404</c:v>
                </c:pt>
                <c:pt idx="72">
                  <c:v>98.766203854030707</c:v>
                </c:pt>
                <c:pt idx="73">
                  <c:v>100.03546881010401</c:v>
                </c:pt>
                <c:pt idx="74">
                  <c:v>101.065161296695</c:v>
                </c:pt>
                <c:pt idx="75">
                  <c:v>100.850797624012</c:v>
                </c:pt>
                <c:pt idx="76">
                  <c:v>100.760183651196</c:v>
                </c:pt>
                <c:pt idx="77">
                  <c:v>101.098380313015</c:v>
                </c:pt>
                <c:pt idx="78">
                  <c:v>101.49551520055</c:v>
                </c:pt>
                <c:pt idx="79">
                  <c:v>101.764940723983</c:v>
                </c:pt>
                <c:pt idx="80">
                  <c:v>101.795245045401</c:v>
                </c:pt>
                <c:pt idx="81">
                  <c:v>101.964164680127</c:v>
                </c:pt>
                <c:pt idx="82">
                  <c:v>103.12180840518</c:v>
                </c:pt>
                <c:pt idx="83">
                  <c:v>104.77842520866</c:v>
                </c:pt>
                <c:pt idx="84">
                  <c:v>106.99386510934799</c:v>
                </c:pt>
                <c:pt idx="85">
                  <c:v>108.02702613024201</c:v>
                </c:pt>
                <c:pt idx="86">
                  <c:v>108.552048579749</c:v>
                </c:pt>
                <c:pt idx="87">
                  <c:v>108.182629248152</c:v>
                </c:pt>
                <c:pt idx="88">
                  <c:v>108.82020316343799</c:v>
                </c:pt>
                <c:pt idx="89">
                  <c:v>109.449473862546</c:v>
                </c:pt>
                <c:pt idx="90">
                  <c:v>110.046761803885</c:v>
                </c:pt>
                <c:pt idx="91">
                  <c:v>108.561213193238</c:v>
                </c:pt>
                <c:pt idx="92">
                  <c:v>107.079818369235</c:v>
                </c:pt>
                <c:pt idx="93">
                  <c:v>106.239094788575</c:v>
                </c:pt>
                <c:pt idx="94">
                  <c:v>106.556308051767</c:v>
                </c:pt>
                <c:pt idx="95">
                  <c:v>107.74590933742699</c:v>
                </c:pt>
                <c:pt idx="96">
                  <c:v>108.52145063756601</c:v>
                </c:pt>
                <c:pt idx="97">
                  <c:v>111.275064067993</c:v>
                </c:pt>
                <c:pt idx="98">
                  <c:v>112.73671801935301</c:v>
                </c:pt>
                <c:pt idx="99">
                  <c:v>115.146455909023</c:v>
                </c:pt>
                <c:pt idx="100">
                  <c:v>116.289422919611</c:v>
                </c:pt>
                <c:pt idx="101">
                  <c:v>119.142488121507</c:v>
                </c:pt>
                <c:pt idx="102">
                  <c:v>122.111288131309</c:v>
                </c:pt>
                <c:pt idx="103">
                  <c:v>124.892503238339</c:v>
                </c:pt>
                <c:pt idx="104">
                  <c:v>127.062012692199</c:v>
                </c:pt>
                <c:pt idx="105">
                  <c:v>127.82123210106199</c:v>
                </c:pt>
                <c:pt idx="106">
                  <c:v>127.303787863571</c:v>
                </c:pt>
                <c:pt idx="107">
                  <c:v>126.33183595129501</c:v>
                </c:pt>
                <c:pt idx="108">
                  <c:v>126.42041228956801</c:v>
                </c:pt>
                <c:pt idx="109">
                  <c:v>129.20374340169701</c:v>
                </c:pt>
                <c:pt idx="110">
                  <c:v>131.36096851790899</c:v>
                </c:pt>
                <c:pt idx="111">
                  <c:v>132.89895716897601</c:v>
                </c:pt>
                <c:pt idx="112">
                  <c:v>132.76153954027399</c:v>
                </c:pt>
                <c:pt idx="113">
                  <c:v>133.797723324033</c:v>
                </c:pt>
                <c:pt idx="114">
                  <c:v>135.23847317356399</c:v>
                </c:pt>
                <c:pt idx="115">
                  <c:v>137.318986279944</c:v>
                </c:pt>
                <c:pt idx="116">
                  <c:v>139.552867116926</c:v>
                </c:pt>
                <c:pt idx="117">
                  <c:v>142.62982322189299</c:v>
                </c:pt>
                <c:pt idx="118">
                  <c:v>144.818590361963</c:v>
                </c:pt>
                <c:pt idx="119">
                  <c:v>146.16412458594601</c:v>
                </c:pt>
                <c:pt idx="120">
                  <c:v>146.25553485789399</c:v>
                </c:pt>
                <c:pt idx="121">
                  <c:v>147.307986659878</c:v>
                </c:pt>
                <c:pt idx="122">
                  <c:v>148.964018537681</c:v>
                </c:pt>
                <c:pt idx="123">
                  <c:v>150.54061770704001</c:v>
                </c:pt>
                <c:pt idx="124">
                  <c:v>151.37039686981799</c:v>
                </c:pt>
                <c:pt idx="125">
                  <c:v>152.39351761657301</c:v>
                </c:pt>
                <c:pt idx="126">
                  <c:v>154.082873766576</c:v>
                </c:pt>
                <c:pt idx="127">
                  <c:v>155.28433085800299</c:v>
                </c:pt>
                <c:pt idx="128">
                  <c:v>155.08365002037701</c:v>
                </c:pt>
                <c:pt idx="129">
                  <c:v>156.548761621984</c:v>
                </c:pt>
                <c:pt idx="130">
                  <c:v>158.66652482873101</c:v>
                </c:pt>
                <c:pt idx="131">
                  <c:v>162.30390480516101</c:v>
                </c:pt>
                <c:pt idx="132">
                  <c:v>162.41780844009401</c:v>
                </c:pt>
                <c:pt idx="133">
                  <c:v>163.01260855176</c:v>
                </c:pt>
                <c:pt idx="134">
                  <c:v>162.73711272023999</c:v>
                </c:pt>
                <c:pt idx="135">
                  <c:v>164.91293509236101</c:v>
                </c:pt>
                <c:pt idx="136">
                  <c:v>166.897410515308</c:v>
                </c:pt>
                <c:pt idx="137">
                  <c:v>169.301884829377</c:v>
                </c:pt>
                <c:pt idx="138">
                  <c:v>170.667036581735</c:v>
                </c:pt>
                <c:pt idx="139">
                  <c:v>171.205606407787</c:v>
                </c:pt>
                <c:pt idx="140">
                  <c:v>171.467234610509</c:v>
                </c:pt>
                <c:pt idx="141">
                  <c:v>170.92638650868099</c:v>
                </c:pt>
                <c:pt idx="142">
                  <c:v>171.10912339241699</c:v>
                </c:pt>
                <c:pt idx="143">
                  <c:v>169.86454669339199</c:v>
                </c:pt>
                <c:pt idx="144">
                  <c:v>168.830092614846</c:v>
                </c:pt>
                <c:pt idx="145">
                  <c:v>163.446877017232</c:v>
                </c:pt>
                <c:pt idx="146">
                  <c:v>158.908718508249</c:v>
                </c:pt>
                <c:pt idx="147">
                  <c:v>154.20119650519899</c:v>
                </c:pt>
                <c:pt idx="148">
                  <c:v>156.225913127111</c:v>
                </c:pt>
                <c:pt idx="149">
                  <c:v>159.27891547515901</c:v>
                </c:pt>
                <c:pt idx="150">
                  <c:v>162.559549481152</c:v>
                </c:pt>
                <c:pt idx="151">
                  <c:v>160.07391969235599</c:v>
                </c:pt>
                <c:pt idx="152">
                  <c:v>157.11733058233099</c:v>
                </c:pt>
                <c:pt idx="153">
                  <c:v>154.056809790817</c:v>
                </c:pt>
                <c:pt idx="154">
                  <c:v>151.449261729124</c:v>
                </c:pt>
                <c:pt idx="155">
                  <c:v>147.832696752674</c:v>
                </c:pt>
                <c:pt idx="156">
                  <c:v>144.84705757812</c:v>
                </c:pt>
                <c:pt idx="157">
                  <c:v>142.92723445048699</c:v>
                </c:pt>
                <c:pt idx="158">
                  <c:v>139.45103138130199</c:v>
                </c:pt>
                <c:pt idx="159">
                  <c:v>134.396579186552</c:v>
                </c:pt>
                <c:pt idx="160">
                  <c:v>125.26773245299501</c:v>
                </c:pt>
                <c:pt idx="161">
                  <c:v>118.219901496806</c:v>
                </c:pt>
                <c:pt idx="162">
                  <c:v>112.264625827817</c:v>
                </c:pt>
                <c:pt idx="163">
                  <c:v>112.915706927771</c:v>
                </c:pt>
                <c:pt idx="164">
                  <c:v>113.665131264084</c:v>
                </c:pt>
                <c:pt idx="165">
                  <c:v>114.205014266999</c:v>
                </c:pt>
                <c:pt idx="166">
                  <c:v>111.437072990007</c:v>
                </c:pt>
                <c:pt idx="167">
                  <c:v>108.812585080977</c:v>
                </c:pt>
                <c:pt idx="168">
                  <c:v>107.366223520886</c:v>
                </c:pt>
                <c:pt idx="169">
                  <c:v>107.971799769445</c:v>
                </c:pt>
                <c:pt idx="170">
                  <c:v>109.884066227148</c:v>
                </c:pt>
                <c:pt idx="171">
                  <c:v>112.980599484603</c:v>
                </c:pt>
                <c:pt idx="172">
                  <c:v>115.380483249208</c:v>
                </c:pt>
                <c:pt idx="173">
                  <c:v>116.556016657303</c:v>
                </c:pt>
                <c:pt idx="174">
                  <c:v>116.433280498667</c:v>
                </c:pt>
                <c:pt idx="175">
                  <c:v>117.50612691738399</c:v>
                </c:pt>
                <c:pt idx="176">
                  <c:v>119.910014375841</c:v>
                </c:pt>
                <c:pt idx="177">
                  <c:v>122.368243184036</c:v>
                </c:pt>
                <c:pt idx="178">
                  <c:v>122.72379228870599</c:v>
                </c:pt>
                <c:pt idx="179">
                  <c:v>122.53487557214299</c:v>
                </c:pt>
                <c:pt idx="180">
                  <c:v>123.01316482415599</c:v>
                </c:pt>
                <c:pt idx="181">
                  <c:v>124.1242766803</c:v>
                </c:pt>
                <c:pt idx="182">
                  <c:v>124.69527663732801</c:v>
                </c:pt>
                <c:pt idx="183">
                  <c:v>124.453411720224</c:v>
                </c:pt>
                <c:pt idx="184">
                  <c:v>124.669409489871</c:v>
                </c:pt>
                <c:pt idx="185">
                  <c:v>124.618782805145</c:v>
                </c:pt>
                <c:pt idx="186">
                  <c:v>124.81425464777701</c:v>
                </c:pt>
                <c:pt idx="187">
                  <c:v>125.90531334727601</c:v>
                </c:pt>
                <c:pt idx="188">
                  <c:v>128.77983040288899</c:v>
                </c:pt>
                <c:pt idx="189">
                  <c:v>130.99152217438899</c:v>
                </c:pt>
                <c:pt idx="190">
                  <c:v>132.48719246155599</c:v>
                </c:pt>
                <c:pt idx="191">
                  <c:v>132.47879635240301</c:v>
                </c:pt>
                <c:pt idx="192">
                  <c:v>132.61077932362099</c:v>
                </c:pt>
                <c:pt idx="193">
                  <c:v>131.50388456552599</c:v>
                </c:pt>
                <c:pt idx="194">
                  <c:v>129.94888169631199</c:v>
                </c:pt>
                <c:pt idx="195">
                  <c:v>129.746721859974</c:v>
                </c:pt>
                <c:pt idx="196">
                  <c:v>130.70980322943299</c:v>
                </c:pt>
                <c:pt idx="197">
                  <c:v>133.15753455766799</c:v>
                </c:pt>
                <c:pt idx="198">
                  <c:v>135.13509141894301</c:v>
                </c:pt>
                <c:pt idx="199">
                  <c:v>137.14566743787401</c:v>
                </c:pt>
                <c:pt idx="200">
                  <c:v>137.99219591971499</c:v>
                </c:pt>
                <c:pt idx="201">
                  <c:v>138.74813688410899</c:v>
                </c:pt>
                <c:pt idx="202">
                  <c:v>138.92552049995399</c:v>
                </c:pt>
                <c:pt idx="203">
                  <c:v>139.52932818384801</c:v>
                </c:pt>
                <c:pt idx="204">
                  <c:v>139.24996394922499</c:v>
                </c:pt>
                <c:pt idx="205">
                  <c:v>139.3856640875</c:v>
                </c:pt>
                <c:pt idx="206">
                  <c:v>140.71687662670899</c:v>
                </c:pt>
                <c:pt idx="207">
                  <c:v>142.769821620963</c:v>
                </c:pt>
                <c:pt idx="208">
                  <c:v>146.08460145620199</c:v>
                </c:pt>
                <c:pt idx="209">
                  <c:v>147.73071625819099</c:v>
                </c:pt>
                <c:pt idx="210">
                  <c:v>150.22607705654701</c:v>
                </c:pt>
                <c:pt idx="211">
                  <c:v>150.80295188929199</c:v>
                </c:pt>
                <c:pt idx="212">
                  <c:v>153.66208085804499</c:v>
                </c:pt>
                <c:pt idx="213">
                  <c:v>154.52154158555601</c:v>
                </c:pt>
                <c:pt idx="214">
                  <c:v>155.92825093707199</c:v>
                </c:pt>
                <c:pt idx="215">
                  <c:v>154.433068474577</c:v>
                </c:pt>
                <c:pt idx="216">
                  <c:v>154.94914644099899</c:v>
                </c:pt>
                <c:pt idx="217">
                  <c:v>154.97148965437501</c:v>
                </c:pt>
                <c:pt idx="218">
                  <c:v>157.00821134934901</c:v>
                </c:pt>
                <c:pt idx="219">
                  <c:v>158.358160731536</c:v>
                </c:pt>
                <c:pt idx="220">
                  <c:v>158.29876719251101</c:v>
                </c:pt>
                <c:pt idx="221">
                  <c:v>157.76131881976499</c:v>
                </c:pt>
                <c:pt idx="222">
                  <c:v>156.66112967095</c:v>
                </c:pt>
                <c:pt idx="223">
                  <c:v>159.91646105144599</c:v>
                </c:pt>
                <c:pt idx="224">
                  <c:v>162.905189240987</c:v>
                </c:pt>
                <c:pt idx="225">
                  <c:v>168.087675288773</c:v>
                </c:pt>
                <c:pt idx="226">
                  <c:v>170.47280740692301</c:v>
                </c:pt>
                <c:pt idx="227">
                  <c:v>174.860406851574</c:v>
                </c:pt>
                <c:pt idx="228">
                  <c:v>177.59879706589101</c:v>
                </c:pt>
                <c:pt idx="229">
                  <c:v>181.22311408759401</c:v>
                </c:pt>
                <c:pt idx="230">
                  <c:v>180.39568505174199</c:v>
                </c:pt>
                <c:pt idx="231">
                  <c:v>181.006635709542</c:v>
                </c:pt>
                <c:pt idx="232">
                  <c:v>180.99625579609099</c:v>
                </c:pt>
                <c:pt idx="233">
                  <c:v>183.35818188552199</c:v>
                </c:pt>
                <c:pt idx="234">
                  <c:v>184.674615040509</c:v>
                </c:pt>
                <c:pt idx="235">
                  <c:v>186.111763451646</c:v>
                </c:pt>
                <c:pt idx="236">
                  <c:v>187.89988307243701</c:v>
                </c:pt>
                <c:pt idx="237">
                  <c:v>186.972430081429</c:v>
                </c:pt>
                <c:pt idx="238">
                  <c:v>186.92995148777899</c:v>
                </c:pt>
                <c:pt idx="239">
                  <c:v>186.82192076701699</c:v>
                </c:pt>
                <c:pt idx="240">
                  <c:v>188.86517125942899</c:v>
                </c:pt>
                <c:pt idx="241">
                  <c:v>188.29523371879301</c:v>
                </c:pt>
                <c:pt idx="242">
                  <c:v>187.155625891048</c:v>
                </c:pt>
                <c:pt idx="243">
                  <c:v>186.72943302833599</c:v>
                </c:pt>
                <c:pt idx="244">
                  <c:v>190.392875105483</c:v>
                </c:pt>
                <c:pt idx="245">
                  <c:v>194.42424994104499</c:v>
                </c:pt>
                <c:pt idx="246">
                  <c:v>198.540642747606</c:v>
                </c:pt>
                <c:pt idx="247">
                  <c:v>200.18194504817399</c:v>
                </c:pt>
                <c:pt idx="248">
                  <c:v>201.02334916442101</c:v>
                </c:pt>
                <c:pt idx="249">
                  <c:v>202.03831595022899</c:v>
                </c:pt>
                <c:pt idx="250">
                  <c:v>201.77876527709299</c:v>
                </c:pt>
                <c:pt idx="251">
                  <c:v>201.25088484375101</c:v>
                </c:pt>
                <c:pt idx="252">
                  <c:v>198.27337605722499</c:v>
                </c:pt>
                <c:pt idx="253">
                  <c:v>196.77697671488301</c:v>
                </c:pt>
                <c:pt idx="254">
                  <c:v>198.12593772543801</c:v>
                </c:pt>
                <c:pt idx="255">
                  <c:v>201.03089986166901</c:v>
                </c:pt>
                <c:pt idx="256">
                  <c:v>204.847341485973</c:v>
                </c:pt>
                <c:pt idx="257">
                  <c:v>207.41533072215501</c:v>
                </c:pt>
                <c:pt idx="258">
                  <c:v>209.869754815568</c:v>
                </c:pt>
                <c:pt idx="259">
                  <c:v>211.02351703464799</c:v>
                </c:pt>
                <c:pt idx="260">
                  <c:v>211.63587288801</c:v>
                </c:pt>
                <c:pt idx="261">
                  <c:v>213.04740200331901</c:v>
                </c:pt>
                <c:pt idx="262">
                  <c:v>214.21709645669799</c:v>
                </c:pt>
                <c:pt idx="263">
                  <c:v>212.76380361960099</c:v>
                </c:pt>
                <c:pt idx="264">
                  <c:v>209.96159374291301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9F-4792-95E9-0FAB1AE8CA1C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VW'!$L$6:$L$246</c:f>
              <c:numCache>
                <c:formatCode>[$-409]mmm\-yy;@</c:formatCode>
                <c:ptCount val="24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</c:numCache>
            </c:numRef>
          </c:xVal>
          <c:yVal>
            <c:numRef>
              <c:f>'U.S. EW &amp; VW'!$M$6:$M$246</c:f>
              <c:numCache>
                <c:formatCode>_(* #,##0_);_(* \(#,##0\);_(* "-"??_);_(@_)</c:formatCode>
                <c:ptCount val="241"/>
                <c:pt idx="0">
                  <c:v>78.424915255469699</c:v>
                </c:pt>
                <c:pt idx="1">
                  <c:v>78.064758834684994</c:v>
                </c:pt>
                <c:pt idx="2">
                  <c:v>77.8089843088149</c:v>
                </c:pt>
                <c:pt idx="3">
                  <c:v>78.562085449124694</c:v>
                </c:pt>
                <c:pt idx="4">
                  <c:v>79.606781058982804</c:v>
                </c:pt>
                <c:pt idx="5">
                  <c:v>80.803954980246502</c:v>
                </c:pt>
                <c:pt idx="6">
                  <c:v>80.660218590525503</c:v>
                </c:pt>
                <c:pt idx="7">
                  <c:v>79.934284148100403</c:v>
                </c:pt>
                <c:pt idx="8">
                  <c:v>79.599799107234304</c:v>
                </c:pt>
                <c:pt idx="9">
                  <c:v>80.5333048857851</c:v>
                </c:pt>
                <c:pt idx="10">
                  <c:v>82.403108680306403</c:v>
                </c:pt>
                <c:pt idx="11">
                  <c:v>83.814451321764594</c:v>
                </c:pt>
                <c:pt idx="12">
                  <c:v>84.344597665919494</c:v>
                </c:pt>
                <c:pt idx="13">
                  <c:v>83.978742928108304</c:v>
                </c:pt>
                <c:pt idx="14">
                  <c:v>84.047043388599405</c:v>
                </c:pt>
                <c:pt idx="15">
                  <c:v>84.915503290273705</c:v>
                </c:pt>
                <c:pt idx="16">
                  <c:v>86.297437153970094</c:v>
                </c:pt>
                <c:pt idx="17">
                  <c:v>87.599608225303498</c:v>
                </c:pt>
                <c:pt idx="18">
                  <c:v>88.373205538576897</c:v>
                </c:pt>
                <c:pt idx="19">
                  <c:v>88.507980755810607</c:v>
                </c:pt>
                <c:pt idx="20">
                  <c:v>88.826423995562905</c:v>
                </c:pt>
                <c:pt idx="21">
                  <c:v>89.185033122322594</c:v>
                </c:pt>
                <c:pt idx="22">
                  <c:v>90.352878029628499</c:v>
                </c:pt>
                <c:pt idx="23">
                  <c:v>91.0078965606277</c:v>
                </c:pt>
                <c:pt idx="24">
                  <c:v>92.243411367273893</c:v>
                </c:pt>
                <c:pt idx="25">
                  <c:v>92.580554355806996</c:v>
                </c:pt>
                <c:pt idx="26">
                  <c:v>93.2279235912887</c:v>
                </c:pt>
                <c:pt idx="27">
                  <c:v>93.895759887405603</c:v>
                </c:pt>
                <c:pt idx="28">
                  <c:v>95.676136364553301</c:v>
                </c:pt>
                <c:pt idx="29">
                  <c:v>97.754443102801602</c:v>
                </c:pt>
                <c:pt idx="30">
                  <c:v>98.306394860626</c:v>
                </c:pt>
                <c:pt idx="31">
                  <c:v>98.025656126778898</c:v>
                </c:pt>
                <c:pt idx="32">
                  <c:v>97.457735804227497</c:v>
                </c:pt>
                <c:pt idx="33">
                  <c:v>98.490515085325697</c:v>
                </c:pt>
                <c:pt idx="34">
                  <c:v>99.374366885576407</c:v>
                </c:pt>
                <c:pt idx="35">
                  <c:v>100</c:v>
                </c:pt>
                <c:pt idx="36">
                  <c:v>100.066644695485</c:v>
                </c:pt>
                <c:pt idx="37">
                  <c:v>100.21827897350499</c:v>
                </c:pt>
                <c:pt idx="38">
                  <c:v>100.297424250324</c:v>
                </c:pt>
                <c:pt idx="39">
                  <c:v>100.371987479629</c:v>
                </c:pt>
                <c:pt idx="40">
                  <c:v>100.733733838218</c:v>
                </c:pt>
                <c:pt idx="41">
                  <c:v>102.035077549587</c:v>
                </c:pt>
                <c:pt idx="42">
                  <c:v>103.692777909857</c:v>
                </c:pt>
                <c:pt idx="43">
                  <c:v>105.64201423823501</c:v>
                </c:pt>
                <c:pt idx="44">
                  <c:v>106.656786650247</c:v>
                </c:pt>
                <c:pt idx="45">
                  <c:v>106.354423894579</c:v>
                </c:pt>
                <c:pt idx="46">
                  <c:v>105.343744796138</c:v>
                </c:pt>
                <c:pt idx="47">
                  <c:v>104.337123291464</c:v>
                </c:pt>
                <c:pt idx="48">
                  <c:v>104.862088096598</c:v>
                </c:pt>
                <c:pt idx="49">
                  <c:v>106.073620304323</c:v>
                </c:pt>
                <c:pt idx="50">
                  <c:v>107.67179447228401</c:v>
                </c:pt>
                <c:pt idx="51">
                  <c:v>108.420353237131</c:v>
                </c:pt>
                <c:pt idx="52">
                  <c:v>109.08086004110901</c:v>
                </c:pt>
                <c:pt idx="53">
                  <c:v>109.742915449528</c:v>
                </c:pt>
                <c:pt idx="54">
                  <c:v>110.775766225173</c:v>
                </c:pt>
                <c:pt idx="55">
                  <c:v>111.84592458198</c:v>
                </c:pt>
                <c:pt idx="56">
                  <c:v>113.188922725639</c:v>
                </c:pt>
                <c:pt idx="57">
                  <c:v>114.91752910288599</c:v>
                </c:pt>
                <c:pt idx="58">
                  <c:v>116.738021787273</c:v>
                </c:pt>
                <c:pt idx="59">
                  <c:v>117.798075698364</c:v>
                </c:pt>
                <c:pt idx="60">
                  <c:v>117.69371746696</c:v>
                </c:pt>
                <c:pt idx="61">
                  <c:v>117.519181402654</c:v>
                </c:pt>
                <c:pt idx="62">
                  <c:v>118.385119271527</c:v>
                </c:pt>
                <c:pt idx="63">
                  <c:v>120.205715366915</c:v>
                </c:pt>
                <c:pt idx="64">
                  <c:v>121.853332654006</c:v>
                </c:pt>
                <c:pt idx="65">
                  <c:v>122.85075953056899</c:v>
                </c:pt>
                <c:pt idx="66">
                  <c:v>123.78483970742499</c:v>
                </c:pt>
                <c:pt idx="67">
                  <c:v>124.96485171773099</c:v>
                </c:pt>
                <c:pt idx="68">
                  <c:v>126.430487022462</c:v>
                </c:pt>
                <c:pt idx="69">
                  <c:v>127.318165002258</c:v>
                </c:pt>
                <c:pt idx="70">
                  <c:v>127.76042977723699</c:v>
                </c:pt>
                <c:pt idx="71">
                  <c:v>128.39185888447301</c:v>
                </c:pt>
                <c:pt idx="72">
                  <c:v>129.69011281803799</c:v>
                </c:pt>
                <c:pt idx="73">
                  <c:v>132.166303327881</c:v>
                </c:pt>
                <c:pt idx="74">
                  <c:v>134.610913211049</c:v>
                </c:pt>
                <c:pt idx="75">
                  <c:v>137.15327803098199</c:v>
                </c:pt>
                <c:pt idx="76">
                  <c:v>138.72378234979701</c:v>
                </c:pt>
                <c:pt idx="77">
                  <c:v>140.87337815647501</c:v>
                </c:pt>
                <c:pt idx="78">
                  <c:v>142.84086205422</c:v>
                </c:pt>
                <c:pt idx="79">
                  <c:v>145.11803397304101</c:v>
                </c:pt>
                <c:pt idx="80">
                  <c:v>146.068086412627</c:v>
                </c:pt>
                <c:pt idx="81">
                  <c:v>145.729158648799</c:v>
                </c:pt>
                <c:pt idx="82">
                  <c:v>145.30194285690999</c:v>
                </c:pt>
                <c:pt idx="83">
                  <c:v>146.386159734919</c:v>
                </c:pt>
                <c:pt idx="84">
                  <c:v>149.30454025488001</c:v>
                </c:pt>
                <c:pt idx="85">
                  <c:v>153.20889427745399</c:v>
                </c:pt>
                <c:pt idx="86">
                  <c:v>156.60527469903701</c:v>
                </c:pt>
                <c:pt idx="87">
                  <c:v>159.12573447733399</c:v>
                </c:pt>
                <c:pt idx="88">
                  <c:v>160.55844198131601</c:v>
                </c:pt>
                <c:pt idx="89">
                  <c:v>161.75655853585801</c:v>
                </c:pt>
                <c:pt idx="90">
                  <c:v>163.15783177557799</c:v>
                </c:pt>
                <c:pt idx="91">
                  <c:v>165.48662446003701</c:v>
                </c:pt>
                <c:pt idx="92">
                  <c:v>167.549202613929</c:v>
                </c:pt>
                <c:pt idx="93">
                  <c:v>168.953389352573</c:v>
                </c:pt>
                <c:pt idx="94">
                  <c:v>168.923332586291</c:v>
                </c:pt>
                <c:pt idx="95">
                  <c:v>170.21564964427799</c:v>
                </c:pt>
                <c:pt idx="96">
                  <c:v>171.85950530116801</c:v>
                </c:pt>
                <c:pt idx="97">
                  <c:v>174.70933086337601</c:v>
                </c:pt>
                <c:pt idx="98">
                  <c:v>175.65850381817</c:v>
                </c:pt>
                <c:pt idx="99">
                  <c:v>176.96861248167599</c:v>
                </c:pt>
                <c:pt idx="100">
                  <c:v>177.41639606823901</c:v>
                </c:pt>
                <c:pt idx="101">
                  <c:v>179.08819679104101</c:v>
                </c:pt>
                <c:pt idx="102">
                  <c:v>179.051095238665</c:v>
                </c:pt>
                <c:pt idx="103">
                  <c:v>178.617518228335</c:v>
                </c:pt>
                <c:pt idx="104">
                  <c:v>176.63427683795001</c:v>
                </c:pt>
                <c:pt idx="105">
                  <c:v>174.932008149994</c:v>
                </c:pt>
                <c:pt idx="106">
                  <c:v>174.937571122175</c:v>
                </c:pt>
                <c:pt idx="107">
                  <c:v>176.57830611337101</c:v>
                </c:pt>
                <c:pt idx="108">
                  <c:v>179.54136590433001</c:v>
                </c:pt>
                <c:pt idx="109">
                  <c:v>181.71155786169001</c:v>
                </c:pt>
                <c:pt idx="110">
                  <c:v>182.98858820016801</c:v>
                </c:pt>
                <c:pt idx="111">
                  <c:v>184.38630019601101</c:v>
                </c:pt>
                <c:pt idx="112">
                  <c:v>184.80486889461301</c:v>
                </c:pt>
                <c:pt idx="113">
                  <c:v>186.658014766462</c:v>
                </c:pt>
                <c:pt idx="114">
                  <c:v>187.195551917557</c:v>
                </c:pt>
                <c:pt idx="115">
                  <c:v>188.72115840425701</c:v>
                </c:pt>
                <c:pt idx="116">
                  <c:v>186.39009927473501</c:v>
                </c:pt>
                <c:pt idx="117">
                  <c:v>182.32962157424799</c:v>
                </c:pt>
                <c:pt idx="118">
                  <c:v>178.364374429592</c:v>
                </c:pt>
                <c:pt idx="119">
                  <c:v>177.899968002192</c:v>
                </c:pt>
                <c:pt idx="120">
                  <c:v>180.02504660094399</c:v>
                </c:pt>
                <c:pt idx="121">
                  <c:v>180.93752494450899</c:v>
                </c:pt>
                <c:pt idx="122">
                  <c:v>179.03900760405199</c:v>
                </c:pt>
                <c:pt idx="123">
                  <c:v>175.67063575032799</c:v>
                </c:pt>
                <c:pt idx="124">
                  <c:v>173.205332014585</c:v>
                </c:pt>
                <c:pt idx="125">
                  <c:v>172.632301722264</c:v>
                </c:pt>
                <c:pt idx="126">
                  <c:v>171.99663616296701</c:v>
                </c:pt>
                <c:pt idx="127">
                  <c:v>171.853848757831</c:v>
                </c:pt>
                <c:pt idx="128">
                  <c:v>168.65001281188199</c:v>
                </c:pt>
                <c:pt idx="129">
                  <c:v>165.619641039199</c:v>
                </c:pt>
                <c:pt idx="130">
                  <c:v>159.26439789910199</c:v>
                </c:pt>
                <c:pt idx="131">
                  <c:v>155.818503602308</c:v>
                </c:pt>
                <c:pt idx="132">
                  <c:v>150.760256652837</c:v>
                </c:pt>
                <c:pt idx="133">
                  <c:v>148.27253283957</c:v>
                </c:pt>
                <c:pt idx="134">
                  <c:v>143.886301318204</c:v>
                </c:pt>
                <c:pt idx="135">
                  <c:v>141.80089479359199</c:v>
                </c:pt>
                <c:pt idx="136">
                  <c:v>140.20865348914899</c:v>
                </c:pt>
                <c:pt idx="137">
                  <c:v>140.86799675894699</c:v>
                </c:pt>
                <c:pt idx="138">
                  <c:v>140.91909590499299</c:v>
                </c:pt>
                <c:pt idx="139">
                  <c:v>139.47396837009401</c:v>
                </c:pt>
                <c:pt idx="140">
                  <c:v>135.399198460408</c:v>
                </c:pt>
                <c:pt idx="141">
                  <c:v>130.75926533138201</c:v>
                </c:pt>
                <c:pt idx="142">
                  <c:v>129.155919506076</c:v>
                </c:pt>
                <c:pt idx="143">
                  <c:v>129.705908147228</c:v>
                </c:pt>
                <c:pt idx="144">
                  <c:v>131.71933194444301</c:v>
                </c:pt>
                <c:pt idx="145">
                  <c:v>132.64647918619599</c:v>
                </c:pt>
                <c:pt idx="146">
                  <c:v>132.06790959320699</c:v>
                </c:pt>
                <c:pt idx="147">
                  <c:v>129.60919406079</c:v>
                </c:pt>
                <c:pt idx="148">
                  <c:v>126.109595766155</c:v>
                </c:pt>
                <c:pt idx="149">
                  <c:v>124.179133656649</c:v>
                </c:pt>
                <c:pt idx="150">
                  <c:v>124.17697215253401</c:v>
                </c:pt>
                <c:pt idx="151">
                  <c:v>125.295556140618</c:v>
                </c:pt>
                <c:pt idx="152">
                  <c:v>124.771900925956</c:v>
                </c:pt>
                <c:pt idx="153">
                  <c:v>123.397780053566</c:v>
                </c:pt>
                <c:pt idx="154">
                  <c:v>122.214933331876</c:v>
                </c:pt>
                <c:pt idx="155">
                  <c:v>123.065419152255</c:v>
                </c:pt>
                <c:pt idx="156">
                  <c:v>122.651569777257</c:v>
                </c:pt>
                <c:pt idx="157">
                  <c:v>121.7540226312</c:v>
                </c:pt>
                <c:pt idx="158">
                  <c:v>120.17924054311599</c:v>
                </c:pt>
                <c:pt idx="159">
                  <c:v>120.40935389823299</c:v>
                </c:pt>
                <c:pt idx="160">
                  <c:v>120.759641042346</c:v>
                </c:pt>
                <c:pt idx="161">
                  <c:v>120.92280137170999</c:v>
                </c:pt>
                <c:pt idx="162">
                  <c:v>120.76685085747199</c:v>
                </c:pt>
                <c:pt idx="163">
                  <c:v>121.963794218822</c:v>
                </c:pt>
                <c:pt idx="164">
                  <c:v>123.701716533214</c:v>
                </c:pt>
                <c:pt idx="165">
                  <c:v>125.093064341616</c:v>
                </c:pt>
                <c:pt idx="166">
                  <c:v>124.841462602528</c:v>
                </c:pt>
                <c:pt idx="167">
                  <c:v>124.040735856148</c:v>
                </c:pt>
                <c:pt idx="168">
                  <c:v>122.328294131479</c:v>
                </c:pt>
                <c:pt idx="169">
                  <c:v>120.733972115084</c:v>
                </c:pt>
                <c:pt idx="170">
                  <c:v>121.145305510169</c:v>
                </c:pt>
                <c:pt idx="171">
                  <c:v>122.02632943233699</c:v>
                </c:pt>
                <c:pt idx="172">
                  <c:v>123.76467089710199</c:v>
                </c:pt>
                <c:pt idx="173">
                  <c:v>124.378243421213</c:v>
                </c:pt>
                <c:pt idx="174">
                  <c:v>125.521993253842</c:v>
                </c:pt>
                <c:pt idx="175">
                  <c:v>126.326088664095</c:v>
                </c:pt>
                <c:pt idx="176">
                  <c:v>127.14335360306301</c:v>
                </c:pt>
                <c:pt idx="177">
                  <c:v>128.49970621807699</c:v>
                </c:pt>
                <c:pt idx="178">
                  <c:v>129.68977550298899</c:v>
                </c:pt>
                <c:pt idx="179">
                  <c:v>131.02249811391701</c:v>
                </c:pt>
                <c:pt idx="180">
                  <c:v>130.31268033806401</c:v>
                </c:pt>
                <c:pt idx="181">
                  <c:v>129.35435473779299</c:v>
                </c:pt>
                <c:pt idx="182">
                  <c:v>128.91210253862801</c:v>
                </c:pt>
                <c:pt idx="183">
                  <c:v>130.805090341556</c:v>
                </c:pt>
                <c:pt idx="184">
                  <c:v>133.10259326889201</c:v>
                </c:pt>
                <c:pt idx="185">
                  <c:v>135.336285339445</c:v>
                </c:pt>
                <c:pt idx="186">
                  <c:v>136.217154562991</c:v>
                </c:pt>
                <c:pt idx="187">
                  <c:v>137.00099622156199</c:v>
                </c:pt>
                <c:pt idx="188">
                  <c:v>137.76091305856701</c:v>
                </c:pt>
                <c:pt idx="189">
                  <c:v>138.100742478201</c:v>
                </c:pt>
                <c:pt idx="190">
                  <c:v>138.622351635749</c:v>
                </c:pt>
                <c:pt idx="191">
                  <c:v>140.02647849414001</c:v>
                </c:pt>
                <c:pt idx="192">
                  <c:v>142.85964260726701</c:v>
                </c:pt>
                <c:pt idx="193">
                  <c:v>144.56219756264201</c:v>
                </c:pt>
                <c:pt idx="194">
                  <c:v>145.36146178436701</c:v>
                </c:pt>
                <c:pt idx="195">
                  <c:v>145.15657291346099</c:v>
                </c:pt>
                <c:pt idx="196">
                  <c:v>146.59545504774701</c:v>
                </c:pt>
                <c:pt idx="197">
                  <c:v>148.67883669082701</c:v>
                </c:pt>
                <c:pt idx="198">
                  <c:v>151.57490718534299</c:v>
                </c:pt>
                <c:pt idx="199">
                  <c:v>153.944003310878</c:v>
                </c:pt>
                <c:pt idx="200">
                  <c:v>156.00561351555999</c:v>
                </c:pt>
                <c:pt idx="201">
                  <c:v>156.7294983617</c:v>
                </c:pt>
                <c:pt idx="202">
                  <c:v>157.64713575020701</c:v>
                </c:pt>
                <c:pt idx="203">
                  <c:v>158.19286903035601</c:v>
                </c:pt>
                <c:pt idx="204">
                  <c:v>159.44100347330601</c:v>
                </c:pt>
                <c:pt idx="205">
                  <c:v>159.39260091203599</c:v>
                </c:pt>
                <c:pt idx="206">
                  <c:v>160.67923031323599</c:v>
                </c:pt>
                <c:pt idx="207">
                  <c:v>161.82485185859301</c:v>
                </c:pt>
                <c:pt idx="208">
                  <c:v>165.055636638057</c:v>
                </c:pt>
                <c:pt idx="209">
                  <c:v>167.36415577811201</c:v>
                </c:pt>
                <c:pt idx="210">
                  <c:v>169.22873238741701</c:v>
                </c:pt>
                <c:pt idx="211">
                  <c:v>170.07621520083899</c:v>
                </c:pt>
                <c:pt idx="212">
                  <c:v>170.59224207419999</c:v>
                </c:pt>
                <c:pt idx="213">
                  <c:v>170.44330966313299</c:v>
                </c:pt>
                <c:pt idx="214">
                  <c:v>171.14017077329501</c:v>
                </c:pt>
                <c:pt idx="215">
                  <c:v>173.02613106241</c:v>
                </c:pt>
                <c:pt idx="216">
                  <c:v>176.73043924646501</c:v>
                </c:pt>
                <c:pt idx="217">
                  <c:v>178.44909959596001</c:v>
                </c:pt>
                <c:pt idx="218">
                  <c:v>178.351344455179</c:v>
                </c:pt>
                <c:pt idx="219">
                  <c:v>176.76369829726599</c:v>
                </c:pt>
                <c:pt idx="220">
                  <c:v>177.950295659559</c:v>
                </c:pt>
                <c:pt idx="221">
                  <c:v>180.05261461573701</c:v>
                </c:pt>
                <c:pt idx="222">
                  <c:v>183.993900894327</c:v>
                </c:pt>
                <c:pt idx="223">
                  <c:v>186.48458316217599</c:v>
                </c:pt>
                <c:pt idx="224">
                  <c:v>189.11107172008499</c:v>
                </c:pt>
                <c:pt idx="225">
                  <c:v>188.880812459987</c:v>
                </c:pt>
                <c:pt idx="226">
                  <c:v>189.448861179868</c:v>
                </c:pt>
                <c:pt idx="227">
                  <c:v>190.22896229675601</c:v>
                </c:pt>
                <c:pt idx="228">
                  <c:v>194.00583072043901</c:v>
                </c:pt>
                <c:pt idx="229">
                  <c:v>198.161000271983</c:v>
                </c:pt>
                <c:pt idx="230">
                  <c:v>202.42186267563</c:v>
                </c:pt>
                <c:pt idx="231">
                  <c:v>206.201471185374</c:v>
                </c:pt>
                <c:pt idx="232">
                  <c:v>210.87205623289</c:v>
                </c:pt>
                <c:pt idx="233">
                  <c:v>215.53611638932401</c:v>
                </c:pt>
                <c:pt idx="234">
                  <c:v>218.13809668993699</c:v>
                </c:pt>
                <c:pt idx="235">
                  <c:v>217.52505702557701</c:v>
                </c:pt>
                <c:pt idx="236">
                  <c:v>216.39976483589399</c:v>
                </c:pt>
                <c:pt idx="237">
                  <c:v>215.089864086738</c:v>
                </c:pt>
                <c:pt idx="238">
                  <c:v>217.79161879346699</c:v>
                </c:pt>
                <c:pt idx="239">
                  <c:v>217.34510465640801</c:v>
                </c:pt>
                <c:pt idx="240">
                  <c:v>220.41049809689699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9F-4792-95E9-0FAB1AE8C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969488"/>
        <c:axId val="384964000"/>
      </c:scatterChart>
      <c:valAx>
        <c:axId val="384969488"/>
        <c:scaling>
          <c:orientation val="minMax"/>
          <c:max val="4313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4964000"/>
        <c:crosses val="autoZero"/>
        <c:crossBetween val="midCat"/>
        <c:majorUnit val="365"/>
      </c:valAx>
      <c:valAx>
        <c:axId val="3849640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496948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PrimeMarkets!$P$22:$P$93</c:f>
              <c:numCache>
                <c:formatCode>#,##0_);[Red]\(#,##0\)</c:formatCode>
                <c:ptCount val="72"/>
                <c:pt idx="0">
                  <c:v>91.116429088670699</c:v>
                </c:pt>
                <c:pt idx="1">
                  <c:v>102.321233447783</c:v>
                </c:pt>
                <c:pt idx="2">
                  <c:v>95.637961037290694</c:v>
                </c:pt>
                <c:pt idx="3">
                  <c:v>100</c:v>
                </c:pt>
                <c:pt idx="4">
                  <c:v>103.69734268878599</c:v>
                </c:pt>
                <c:pt idx="5">
                  <c:v>107.61505127388</c:v>
                </c:pt>
                <c:pt idx="6">
                  <c:v>102.602690812882</c:v>
                </c:pt>
                <c:pt idx="7">
                  <c:v>102.452385938573</c:v>
                </c:pt>
                <c:pt idx="8">
                  <c:v>107.620952590321</c:v>
                </c:pt>
                <c:pt idx="9">
                  <c:v>107.105176439193</c:v>
                </c:pt>
                <c:pt idx="10">
                  <c:v>109.07230342951</c:v>
                </c:pt>
                <c:pt idx="11">
                  <c:v>118.97091244912799</c:v>
                </c:pt>
                <c:pt idx="12">
                  <c:v>118.16077348926299</c:v>
                </c:pt>
                <c:pt idx="13">
                  <c:v>118.89449097804901</c:v>
                </c:pt>
                <c:pt idx="14">
                  <c:v>116.624656385816</c:v>
                </c:pt>
                <c:pt idx="15">
                  <c:v>125.52241736802399</c:v>
                </c:pt>
                <c:pt idx="16">
                  <c:v>129.17607493133599</c:v>
                </c:pt>
                <c:pt idx="17">
                  <c:v>134.83400434316999</c:v>
                </c:pt>
                <c:pt idx="18">
                  <c:v>140.619933620034</c:v>
                </c:pt>
                <c:pt idx="19">
                  <c:v>139.40297031730299</c:v>
                </c:pt>
                <c:pt idx="20">
                  <c:v>148.42517076448999</c:v>
                </c:pt>
                <c:pt idx="21">
                  <c:v>153.589648071938</c:v>
                </c:pt>
                <c:pt idx="22">
                  <c:v>154.14573875415101</c:v>
                </c:pt>
                <c:pt idx="23">
                  <c:v>164.284653251127</c:v>
                </c:pt>
                <c:pt idx="24">
                  <c:v>173.06569018089999</c:v>
                </c:pt>
                <c:pt idx="25">
                  <c:v>173.97348496781501</c:v>
                </c:pt>
                <c:pt idx="26">
                  <c:v>181.789776146614</c:v>
                </c:pt>
                <c:pt idx="27">
                  <c:v>184.04809288844001</c:v>
                </c:pt>
                <c:pt idx="28">
                  <c:v>191.24088485791199</c:v>
                </c:pt>
                <c:pt idx="29">
                  <c:v>186.88322453462999</c:v>
                </c:pt>
                <c:pt idx="30">
                  <c:v>189.88825931595201</c:v>
                </c:pt>
                <c:pt idx="31">
                  <c:v>200.67597097340001</c:v>
                </c:pt>
                <c:pt idx="32">
                  <c:v>197.35368007057301</c:v>
                </c:pt>
                <c:pt idx="33">
                  <c:v>189.14182190669999</c:v>
                </c:pt>
                <c:pt idx="34">
                  <c:v>192.750212632455</c:v>
                </c:pt>
                <c:pt idx="35">
                  <c:v>171.68136730686399</c:v>
                </c:pt>
                <c:pt idx="36">
                  <c:v>161.015376173699</c:v>
                </c:pt>
                <c:pt idx="37">
                  <c:v>156.413033701335</c:v>
                </c:pt>
                <c:pt idx="38">
                  <c:v>142.27029454418499</c:v>
                </c:pt>
                <c:pt idx="39">
                  <c:v>137.22452442961901</c:v>
                </c:pt>
                <c:pt idx="40">
                  <c:v>131.27221810099701</c:v>
                </c:pt>
                <c:pt idx="41">
                  <c:v>141.100633565468</c:v>
                </c:pt>
                <c:pt idx="42">
                  <c:v>120.641655186962</c:v>
                </c:pt>
                <c:pt idx="43">
                  <c:v>138.66084838783701</c:v>
                </c:pt>
                <c:pt idx="44">
                  <c:v>124.310423220497</c:v>
                </c:pt>
                <c:pt idx="45">
                  <c:v>138.147360220607</c:v>
                </c:pt>
                <c:pt idx="46">
                  <c:v>133.907235983258</c:v>
                </c:pt>
                <c:pt idx="47">
                  <c:v>128.03507955470801</c:v>
                </c:pt>
                <c:pt idx="48">
                  <c:v>135.613791329008</c:v>
                </c:pt>
                <c:pt idx="49">
                  <c:v>125.980817197299</c:v>
                </c:pt>
                <c:pt idx="50">
                  <c:v>130.24533487868999</c:v>
                </c:pt>
                <c:pt idx="51">
                  <c:v>143.418584483497</c:v>
                </c:pt>
                <c:pt idx="52">
                  <c:v>128.575521483524</c:v>
                </c:pt>
                <c:pt idx="53">
                  <c:v>133.15658103836401</c:v>
                </c:pt>
                <c:pt idx="54">
                  <c:v>143.80366146845299</c:v>
                </c:pt>
                <c:pt idx="55">
                  <c:v>146.226119950835</c:v>
                </c:pt>
                <c:pt idx="56">
                  <c:v>156.14144842420799</c:v>
                </c:pt>
                <c:pt idx="57">
                  <c:v>150.796562043102</c:v>
                </c:pt>
                <c:pt idx="58">
                  <c:v>172.85927587625901</c:v>
                </c:pt>
                <c:pt idx="59">
                  <c:v>164.66770324546499</c:v>
                </c:pt>
                <c:pt idx="60">
                  <c:v>170.20609075736999</c:v>
                </c:pt>
                <c:pt idx="61">
                  <c:v>178.40766369321301</c:v>
                </c:pt>
                <c:pt idx="62">
                  <c:v>181.024203736554</c:v>
                </c:pt>
                <c:pt idx="63">
                  <c:v>181.21764491308599</c:v>
                </c:pt>
                <c:pt idx="64">
                  <c:v>191.926346012811</c:v>
                </c:pt>
                <c:pt idx="65">
                  <c:v>197.23131068366399</c:v>
                </c:pt>
                <c:pt idx="66">
                  <c:v>206.79557730962</c:v>
                </c:pt>
                <c:pt idx="67">
                  <c:v>209.64696850890101</c:v>
                </c:pt>
                <c:pt idx="68">
                  <c:v>212.611782585323</c:v>
                </c:pt>
                <c:pt idx="69">
                  <c:v>236.470061368975</c:v>
                </c:pt>
                <c:pt idx="70">
                  <c:v>238.33864731738001</c:v>
                </c:pt>
                <c:pt idx="71">
                  <c:v>244.260418180112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7-46E6-BB57-7EE4EF1380F5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PrimeMarkets!$T$6:$T$93</c:f>
              <c:numCache>
                <c:formatCode>0</c:formatCode>
                <c:ptCount val="88"/>
                <c:pt idx="0">
                  <c:v>67.752800432253906</c:v>
                </c:pt>
                <c:pt idx="1">
                  <c:v>69.754074959839897</c:v>
                </c:pt>
                <c:pt idx="2">
                  <c:v>71.161256097702307</c:v>
                </c:pt>
                <c:pt idx="3">
                  <c:v>70.052678893067394</c:v>
                </c:pt>
                <c:pt idx="4">
                  <c:v>70.035070226261595</c:v>
                </c:pt>
                <c:pt idx="5">
                  <c:v>73.030888954566606</c:v>
                </c:pt>
                <c:pt idx="6">
                  <c:v>77.2882732746816</c:v>
                </c:pt>
                <c:pt idx="7">
                  <c:v>79.310001916938702</c:v>
                </c:pt>
                <c:pt idx="8">
                  <c:v>79.064084298513194</c:v>
                </c:pt>
                <c:pt idx="9">
                  <c:v>78.651905155674797</c:v>
                </c:pt>
                <c:pt idx="10">
                  <c:v>80.541740352133999</c:v>
                </c:pt>
                <c:pt idx="11">
                  <c:v>83.930443152982903</c:v>
                </c:pt>
                <c:pt idx="12">
                  <c:v>86.414877428079905</c:v>
                </c:pt>
                <c:pt idx="13">
                  <c:v>86.596412777654507</c:v>
                </c:pt>
                <c:pt idx="14">
                  <c:v>87.011688270823598</c:v>
                </c:pt>
                <c:pt idx="15">
                  <c:v>90.3265979841958</c:v>
                </c:pt>
                <c:pt idx="16">
                  <c:v>94.043038006826507</c:v>
                </c:pt>
                <c:pt idx="17">
                  <c:v>96.871578246790406</c:v>
                </c:pt>
                <c:pt idx="18">
                  <c:v>98.7813131871292</c:v>
                </c:pt>
                <c:pt idx="19">
                  <c:v>100</c:v>
                </c:pt>
                <c:pt idx="20">
                  <c:v>101.20856129868299</c:v>
                </c:pt>
                <c:pt idx="21">
                  <c:v>101.758332402448</c:v>
                </c:pt>
                <c:pt idx="22">
                  <c:v>101.50635773757701</c:v>
                </c:pt>
                <c:pt idx="23">
                  <c:v>102.00457247247</c:v>
                </c:pt>
                <c:pt idx="24">
                  <c:v>103.40979191955</c:v>
                </c:pt>
                <c:pt idx="25">
                  <c:v>106.235591749655</c:v>
                </c:pt>
                <c:pt idx="26">
                  <c:v>109.79282734322901</c:v>
                </c:pt>
                <c:pt idx="27">
                  <c:v>111.381700404269</c:v>
                </c:pt>
                <c:pt idx="28">
                  <c:v>111.743578941298</c:v>
                </c:pt>
                <c:pt idx="29">
                  <c:v>112.93829252126601</c:v>
                </c:pt>
                <c:pt idx="30">
                  <c:v>115.920059120898</c:v>
                </c:pt>
                <c:pt idx="31">
                  <c:v>120.165478466639</c:v>
                </c:pt>
                <c:pt idx="32">
                  <c:v>126.52652330802999</c:v>
                </c:pt>
                <c:pt idx="33">
                  <c:v>133.39769000500701</c:v>
                </c:pt>
                <c:pt idx="34">
                  <c:v>134.46759713909501</c:v>
                </c:pt>
                <c:pt idx="35">
                  <c:v>135.251573231886</c:v>
                </c:pt>
                <c:pt idx="36">
                  <c:v>143.133700955254</c:v>
                </c:pt>
                <c:pt idx="37">
                  <c:v>152.098446906861</c:v>
                </c:pt>
                <c:pt idx="38">
                  <c:v>155.20064172855001</c:v>
                </c:pt>
                <c:pt idx="39">
                  <c:v>157.547164440361</c:v>
                </c:pt>
                <c:pt idx="40">
                  <c:v>162.94778760396099</c:v>
                </c:pt>
                <c:pt idx="41">
                  <c:v>167.43635690132299</c:v>
                </c:pt>
                <c:pt idx="42">
                  <c:v>169.514349785402</c:v>
                </c:pt>
                <c:pt idx="43">
                  <c:v>171.22671317247199</c:v>
                </c:pt>
                <c:pt idx="44">
                  <c:v>174.32209427406801</c:v>
                </c:pt>
                <c:pt idx="45">
                  <c:v>178.37168769627399</c:v>
                </c:pt>
                <c:pt idx="46">
                  <c:v>179.65542347380801</c:v>
                </c:pt>
                <c:pt idx="47">
                  <c:v>176.81365512900999</c:v>
                </c:pt>
                <c:pt idx="48">
                  <c:v>172.85323749516701</c:v>
                </c:pt>
                <c:pt idx="49">
                  <c:v>170.20393054592799</c:v>
                </c:pt>
                <c:pt idx="50">
                  <c:v>163.797214209716</c:v>
                </c:pt>
                <c:pt idx="51">
                  <c:v>153.21939123180599</c:v>
                </c:pt>
                <c:pt idx="52">
                  <c:v>142.15850126886801</c:v>
                </c:pt>
                <c:pt idx="53">
                  <c:v>135.7247746219</c:v>
                </c:pt>
                <c:pt idx="54">
                  <c:v>133.5667199717</c:v>
                </c:pt>
                <c:pt idx="55">
                  <c:v>129.90701528665801</c:v>
                </c:pt>
                <c:pt idx="56">
                  <c:v>127.33970971818199</c:v>
                </c:pt>
                <c:pt idx="57">
                  <c:v>127.893920611425</c:v>
                </c:pt>
                <c:pt idx="58">
                  <c:v>124.36885504355401</c:v>
                </c:pt>
                <c:pt idx="59">
                  <c:v>118.256918877446</c:v>
                </c:pt>
                <c:pt idx="60">
                  <c:v>118.043736189387</c:v>
                </c:pt>
                <c:pt idx="61">
                  <c:v>122.695687078151</c:v>
                </c:pt>
                <c:pt idx="62">
                  <c:v>122.898108520478</c:v>
                </c:pt>
                <c:pt idx="63">
                  <c:v>118.845020749775</c:v>
                </c:pt>
                <c:pt idx="64">
                  <c:v>117.78294952311199</c:v>
                </c:pt>
                <c:pt idx="65">
                  <c:v>119.61367594175201</c:v>
                </c:pt>
                <c:pt idx="66">
                  <c:v>124.22120136090101</c:v>
                </c:pt>
                <c:pt idx="67">
                  <c:v>126.69022138108799</c:v>
                </c:pt>
                <c:pt idx="68">
                  <c:v>126.372579479807</c:v>
                </c:pt>
                <c:pt idx="69">
                  <c:v>128.25754457115801</c:v>
                </c:pt>
                <c:pt idx="70">
                  <c:v>132.611443592998</c:v>
                </c:pt>
                <c:pt idx="71">
                  <c:v>136.36602174667999</c:v>
                </c:pt>
                <c:pt idx="72">
                  <c:v>141.226374209055</c:v>
                </c:pt>
                <c:pt idx="73">
                  <c:v>148.317785546956</c:v>
                </c:pt>
                <c:pt idx="74">
                  <c:v>151.945374635587</c:v>
                </c:pt>
                <c:pt idx="75">
                  <c:v>152.47325286814299</c:v>
                </c:pt>
                <c:pt idx="76">
                  <c:v>156.124051617725</c:v>
                </c:pt>
                <c:pt idx="77">
                  <c:v>164.13301372972199</c:v>
                </c:pt>
                <c:pt idx="78">
                  <c:v>166.77497468365101</c:v>
                </c:pt>
                <c:pt idx="79">
                  <c:v>165.29063220150701</c:v>
                </c:pt>
                <c:pt idx="80">
                  <c:v>173.051258617766</c:v>
                </c:pt>
                <c:pt idx="81">
                  <c:v>186.70371709182999</c:v>
                </c:pt>
                <c:pt idx="82">
                  <c:v>187.91464057394199</c:v>
                </c:pt>
                <c:pt idx="83">
                  <c:v>183.98753687380099</c:v>
                </c:pt>
                <c:pt idx="84">
                  <c:v>196.128461687341</c:v>
                </c:pt>
                <c:pt idx="85">
                  <c:v>217.82802012034699</c:v>
                </c:pt>
                <c:pt idx="86">
                  <c:v>223.616585040079</c:v>
                </c:pt>
                <c:pt idx="87">
                  <c:v>218.94571007521901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F7-46E6-BB57-7EE4EF138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028144"/>
        <c:axId val="390023440"/>
      </c:scatterChart>
      <c:valAx>
        <c:axId val="390028144"/>
        <c:scaling>
          <c:orientation val="minMax"/>
          <c:max val="4313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3440"/>
        <c:crosses val="autoZero"/>
        <c:crossBetween val="midCat"/>
        <c:majorUnit val="365"/>
      </c:valAx>
      <c:valAx>
        <c:axId val="3900234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8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PrimeMarkets!$Q$22:$Q$93</c:f>
              <c:numCache>
                <c:formatCode>#,##0_);[Red]\(#,##0\)</c:formatCode>
                <c:ptCount val="72"/>
                <c:pt idx="0">
                  <c:v>88.305183374063802</c:v>
                </c:pt>
                <c:pt idx="1">
                  <c:v>99.585153848922801</c:v>
                </c:pt>
                <c:pt idx="2">
                  <c:v>99.562395374397994</c:v>
                </c:pt>
                <c:pt idx="3">
                  <c:v>100</c:v>
                </c:pt>
                <c:pt idx="4">
                  <c:v>101.25546061801199</c:v>
                </c:pt>
                <c:pt idx="5">
                  <c:v>99.739563439640094</c:v>
                </c:pt>
                <c:pt idx="6">
                  <c:v>103.820083617986</c:v>
                </c:pt>
                <c:pt idx="7">
                  <c:v>104.754898736332</c:v>
                </c:pt>
                <c:pt idx="8">
                  <c:v>111.590242326555</c:v>
                </c:pt>
                <c:pt idx="9">
                  <c:v>114.41254203428601</c:v>
                </c:pt>
                <c:pt idx="10">
                  <c:v>119.021515425484</c:v>
                </c:pt>
                <c:pt idx="11">
                  <c:v>124.267650811119</c:v>
                </c:pt>
                <c:pt idx="12">
                  <c:v>124.627364163688</c:v>
                </c:pt>
                <c:pt idx="13">
                  <c:v>136.195424918724</c:v>
                </c:pt>
                <c:pt idx="14">
                  <c:v>144.45539886398001</c:v>
                </c:pt>
                <c:pt idx="15">
                  <c:v>145.93198728447399</c:v>
                </c:pt>
                <c:pt idx="16">
                  <c:v>153.06165703211099</c:v>
                </c:pt>
                <c:pt idx="17">
                  <c:v>162.86321850972101</c:v>
                </c:pt>
                <c:pt idx="18">
                  <c:v>168.665829264856</c:v>
                </c:pt>
                <c:pt idx="19">
                  <c:v>171.46865597511101</c:v>
                </c:pt>
                <c:pt idx="20">
                  <c:v>187.85155625690399</c:v>
                </c:pt>
                <c:pt idx="21">
                  <c:v>199.60340665679601</c:v>
                </c:pt>
                <c:pt idx="22">
                  <c:v>205.251003256687</c:v>
                </c:pt>
                <c:pt idx="23">
                  <c:v>199.95050890711599</c:v>
                </c:pt>
                <c:pt idx="24">
                  <c:v>214.72261811669199</c:v>
                </c:pt>
                <c:pt idx="25">
                  <c:v>224.41586277514901</c:v>
                </c:pt>
                <c:pt idx="26">
                  <c:v>217.36646517221499</c:v>
                </c:pt>
                <c:pt idx="27">
                  <c:v>217.68516765489301</c:v>
                </c:pt>
                <c:pt idx="28">
                  <c:v>228.5434681033</c:v>
                </c:pt>
                <c:pt idx="29">
                  <c:v>234.90405307859101</c:v>
                </c:pt>
                <c:pt idx="30">
                  <c:v>250.82824893142401</c:v>
                </c:pt>
                <c:pt idx="31">
                  <c:v>227.34623970812299</c:v>
                </c:pt>
                <c:pt idx="32">
                  <c:v>232.21852826193299</c:v>
                </c:pt>
                <c:pt idx="33">
                  <c:v>232.63860365341301</c:v>
                </c:pt>
                <c:pt idx="34">
                  <c:v>211.57642866311301</c:v>
                </c:pt>
                <c:pt idx="35">
                  <c:v>232.655037408596</c:v>
                </c:pt>
                <c:pt idx="36">
                  <c:v>197.27276948550201</c:v>
                </c:pt>
                <c:pt idx="37">
                  <c:v>195.73066367090101</c:v>
                </c:pt>
                <c:pt idx="38">
                  <c:v>186.27352120342101</c:v>
                </c:pt>
                <c:pt idx="39">
                  <c:v>176.74649681137001</c:v>
                </c:pt>
                <c:pt idx="40">
                  <c:v>194.927791424048</c:v>
                </c:pt>
                <c:pt idx="41">
                  <c:v>159.985704654828</c:v>
                </c:pt>
                <c:pt idx="42">
                  <c:v>168.657994495266</c:v>
                </c:pt>
                <c:pt idx="43">
                  <c:v>175.93241676164899</c:v>
                </c:pt>
                <c:pt idx="44">
                  <c:v>179.39960770402001</c:v>
                </c:pt>
                <c:pt idx="45">
                  <c:v>168.79917209245801</c:v>
                </c:pt>
                <c:pt idx="46">
                  <c:v>181.41574782272301</c:v>
                </c:pt>
                <c:pt idx="47">
                  <c:v>177.326734583622</c:v>
                </c:pt>
                <c:pt idx="48">
                  <c:v>184.083949230927</c:v>
                </c:pt>
                <c:pt idx="49">
                  <c:v>192.514241215612</c:v>
                </c:pt>
                <c:pt idx="50">
                  <c:v>186.93872854758899</c:v>
                </c:pt>
                <c:pt idx="51">
                  <c:v>197.22197257922301</c:v>
                </c:pt>
                <c:pt idx="52">
                  <c:v>195.29728898363101</c:v>
                </c:pt>
                <c:pt idx="53">
                  <c:v>207.61622551261499</c:v>
                </c:pt>
                <c:pt idx="54">
                  <c:v>216.63862717362201</c:v>
                </c:pt>
                <c:pt idx="55">
                  <c:v>223.94609564716299</c:v>
                </c:pt>
                <c:pt idx="56">
                  <c:v>224.72497836248999</c:v>
                </c:pt>
                <c:pt idx="57">
                  <c:v>236.77342530950901</c:v>
                </c:pt>
                <c:pt idx="58">
                  <c:v>246.75894535351799</c:v>
                </c:pt>
                <c:pt idx="59">
                  <c:v>264.25153011401198</c:v>
                </c:pt>
                <c:pt idx="60">
                  <c:v>264.42003268843098</c:v>
                </c:pt>
                <c:pt idx="61">
                  <c:v>258.16346618559101</c:v>
                </c:pt>
                <c:pt idx="62">
                  <c:v>270.64614018141702</c:v>
                </c:pt>
                <c:pt idx="63">
                  <c:v>287.603560731931</c:v>
                </c:pt>
                <c:pt idx="64">
                  <c:v>279.75371757568797</c:v>
                </c:pt>
                <c:pt idx="65">
                  <c:v>300.30110154176901</c:v>
                </c:pt>
                <c:pt idx="66">
                  <c:v>309.81293248812398</c:v>
                </c:pt>
                <c:pt idx="67">
                  <c:v>318.83406046668301</c:v>
                </c:pt>
                <c:pt idx="68">
                  <c:v>322.95155915432798</c:v>
                </c:pt>
                <c:pt idx="69">
                  <c:v>328.81973818676897</c:v>
                </c:pt>
                <c:pt idx="70">
                  <c:v>333.42824653688001</c:v>
                </c:pt>
                <c:pt idx="71">
                  <c:v>340.63062561133302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81-4B51-AA20-C54E367C3E7F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PrimeMarkets!$U$6:$U$93</c:f>
              <c:numCache>
                <c:formatCode>0</c:formatCode>
                <c:ptCount val="88"/>
                <c:pt idx="0">
                  <c:v>68.597741015358096</c:v>
                </c:pt>
                <c:pt idx="1">
                  <c:v>67.266668610114394</c:v>
                </c:pt>
                <c:pt idx="2">
                  <c:v>69.290205251656303</c:v>
                </c:pt>
                <c:pt idx="3">
                  <c:v>73.828661613590597</c:v>
                </c:pt>
                <c:pt idx="4">
                  <c:v>75.851966008664405</c:v>
                </c:pt>
                <c:pt idx="5">
                  <c:v>77.011952287802998</c:v>
                </c:pt>
                <c:pt idx="6">
                  <c:v>79.430072510997704</c:v>
                </c:pt>
                <c:pt idx="7">
                  <c:v>81.748919581590897</c:v>
                </c:pt>
                <c:pt idx="8">
                  <c:v>83.157556553144502</c:v>
                </c:pt>
                <c:pt idx="9">
                  <c:v>84.727968209389303</c:v>
                </c:pt>
                <c:pt idx="10">
                  <c:v>85.283500916771303</c:v>
                </c:pt>
                <c:pt idx="11">
                  <c:v>85.558600269564195</c:v>
                </c:pt>
                <c:pt idx="12">
                  <c:v>87.410803983942799</c:v>
                </c:pt>
                <c:pt idx="13">
                  <c:v>90.701052197428695</c:v>
                </c:pt>
                <c:pt idx="14">
                  <c:v>93.664841067537694</c:v>
                </c:pt>
                <c:pt idx="15">
                  <c:v>94.870190338172605</c:v>
                </c:pt>
                <c:pt idx="16">
                  <c:v>95.984257594219798</c:v>
                </c:pt>
                <c:pt idx="17">
                  <c:v>98.244415943006302</c:v>
                </c:pt>
                <c:pt idx="18">
                  <c:v>99.548352295101395</c:v>
                </c:pt>
                <c:pt idx="19">
                  <c:v>100</c:v>
                </c:pt>
                <c:pt idx="20">
                  <c:v>101.91117987270501</c:v>
                </c:pt>
                <c:pt idx="21">
                  <c:v>105.190730093857</c:v>
                </c:pt>
                <c:pt idx="22">
                  <c:v>107.603474638859</c:v>
                </c:pt>
                <c:pt idx="23">
                  <c:v>108.69065662806899</c:v>
                </c:pt>
                <c:pt idx="24">
                  <c:v>110.24000406285801</c:v>
                </c:pt>
                <c:pt idx="25">
                  <c:v>112.714742368579</c:v>
                </c:pt>
                <c:pt idx="26">
                  <c:v>116.313247938789</c:v>
                </c:pt>
                <c:pt idx="27">
                  <c:v>120.19960223259601</c:v>
                </c:pt>
                <c:pt idx="28">
                  <c:v>124.767848155038</c:v>
                </c:pt>
                <c:pt idx="29">
                  <c:v>129.475760829916</c:v>
                </c:pt>
                <c:pt idx="30">
                  <c:v>132.99315099800501</c:v>
                </c:pt>
                <c:pt idx="31">
                  <c:v>137.53271667668699</c:v>
                </c:pt>
                <c:pt idx="32">
                  <c:v>145.091881556342</c:v>
                </c:pt>
                <c:pt idx="33">
                  <c:v>152.61136023068599</c:v>
                </c:pt>
                <c:pt idx="34">
                  <c:v>155.810791188053</c:v>
                </c:pt>
                <c:pt idx="35">
                  <c:v>159.360153820063</c:v>
                </c:pt>
                <c:pt idx="36">
                  <c:v>169.98587556021101</c:v>
                </c:pt>
                <c:pt idx="37">
                  <c:v>182.16429869343901</c:v>
                </c:pt>
                <c:pt idx="38">
                  <c:v>182.74544192290199</c:v>
                </c:pt>
                <c:pt idx="39">
                  <c:v>181.014559628775</c:v>
                </c:pt>
                <c:pt idx="40">
                  <c:v>188.76695648854999</c:v>
                </c:pt>
                <c:pt idx="41">
                  <c:v>195.78965883362</c:v>
                </c:pt>
                <c:pt idx="42">
                  <c:v>190.98353749835599</c:v>
                </c:pt>
                <c:pt idx="43">
                  <c:v>187.11112448083799</c:v>
                </c:pt>
                <c:pt idx="44">
                  <c:v>194.301570466415</c:v>
                </c:pt>
                <c:pt idx="45">
                  <c:v>201.26231116063599</c:v>
                </c:pt>
                <c:pt idx="46">
                  <c:v>196.49685347650501</c:v>
                </c:pt>
                <c:pt idx="47">
                  <c:v>188.295037031981</c:v>
                </c:pt>
                <c:pt idx="48">
                  <c:v>185.155483820386</c:v>
                </c:pt>
                <c:pt idx="49">
                  <c:v>182.06289389823999</c:v>
                </c:pt>
                <c:pt idx="50">
                  <c:v>170.79259414539101</c:v>
                </c:pt>
                <c:pt idx="51">
                  <c:v>158.81729051130401</c:v>
                </c:pt>
                <c:pt idx="52">
                  <c:v>153.124294718127</c:v>
                </c:pt>
                <c:pt idx="53">
                  <c:v>150.07804891847701</c:v>
                </c:pt>
                <c:pt idx="54">
                  <c:v>147.16875058360401</c:v>
                </c:pt>
                <c:pt idx="55">
                  <c:v>143.00632589455299</c:v>
                </c:pt>
                <c:pt idx="56">
                  <c:v>138.167751176384</c:v>
                </c:pt>
                <c:pt idx="57">
                  <c:v>132.97990641595501</c:v>
                </c:pt>
                <c:pt idx="58">
                  <c:v>132.58902000220999</c:v>
                </c:pt>
                <c:pt idx="59">
                  <c:v>133.91256680704899</c:v>
                </c:pt>
                <c:pt idx="60">
                  <c:v>132.08331813567699</c:v>
                </c:pt>
                <c:pt idx="61">
                  <c:v>130.329351083582</c:v>
                </c:pt>
                <c:pt idx="62">
                  <c:v>130.68808363341401</c:v>
                </c:pt>
                <c:pt idx="63">
                  <c:v>131.32219689799999</c:v>
                </c:pt>
                <c:pt idx="64">
                  <c:v>131.893634876177</c:v>
                </c:pt>
                <c:pt idx="65">
                  <c:v>134.005580104502</c:v>
                </c:pt>
                <c:pt idx="66">
                  <c:v>136.014635610547</c:v>
                </c:pt>
                <c:pt idx="67">
                  <c:v>136.98174691169899</c:v>
                </c:pt>
                <c:pt idx="68">
                  <c:v>140.95819543981301</c:v>
                </c:pt>
                <c:pt idx="69">
                  <c:v>149.02645324381299</c:v>
                </c:pt>
                <c:pt idx="70">
                  <c:v>151.854111203195</c:v>
                </c:pt>
                <c:pt idx="71">
                  <c:v>150.19713166651201</c:v>
                </c:pt>
                <c:pt idx="72">
                  <c:v>153.73201995922301</c:v>
                </c:pt>
                <c:pt idx="73">
                  <c:v>161.461550924698</c:v>
                </c:pt>
                <c:pt idx="74">
                  <c:v>165.85778567856701</c:v>
                </c:pt>
                <c:pt idx="75">
                  <c:v>166.27757989752899</c:v>
                </c:pt>
                <c:pt idx="76">
                  <c:v>168.75939765311301</c:v>
                </c:pt>
                <c:pt idx="77">
                  <c:v>173.10703041028501</c:v>
                </c:pt>
                <c:pt idx="78">
                  <c:v>176.52652344953901</c:v>
                </c:pt>
                <c:pt idx="79">
                  <c:v>179.16496400213299</c:v>
                </c:pt>
                <c:pt idx="80">
                  <c:v>183.25415652962499</c:v>
                </c:pt>
                <c:pt idx="81">
                  <c:v>188.38342242537101</c:v>
                </c:pt>
                <c:pt idx="82">
                  <c:v>192.45742094748101</c:v>
                </c:pt>
                <c:pt idx="83">
                  <c:v>196.27730122693399</c:v>
                </c:pt>
                <c:pt idx="84">
                  <c:v>205.317138536317</c:v>
                </c:pt>
                <c:pt idx="85">
                  <c:v>216.87282226809299</c:v>
                </c:pt>
                <c:pt idx="86">
                  <c:v>218.726178702749</c:v>
                </c:pt>
                <c:pt idx="87">
                  <c:v>215.25176339713801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81-4B51-AA20-C54E367C3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025008"/>
        <c:axId val="390025792"/>
      </c:scatterChart>
      <c:valAx>
        <c:axId val="390025008"/>
        <c:scaling>
          <c:orientation val="minMax"/>
          <c:max val="4313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5792"/>
        <c:crosses val="autoZero"/>
        <c:crossBetween val="midCat"/>
        <c:majorUnit val="365"/>
      </c:valAx>
      <c:valAx>
        <c:axId val="390025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50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PrimeMarkets!$R$22:$R$93</c:f>
              <c:numCache>
                <c:formatCode>#,##0_);[Red]\(#,##0\)</c:formatCode>
                <c:ptCount val="72"/>
                <c:pt idx="0">
                  <c:v>91.728576718151103</c:v>
                </c:pt>
                <c:pt idx="1">
                  <c:v>98.916477674215898</c:v>
                </c:pt>
                <c:pt idx="2">
                  <c:v>99.5941536520412</c:v>
                </c:pt>
                <c:pt idx="3">
                  <c:v>100</c:v>
                </c:pt>
                <c:pt idx="4">
                  <c:v>103.51892508450101</c:v>
                </c:pt>
                <c:pt idx="5">
                  <c:v>111.246558306276</c:v>
                </c:pt>
                <c:pt idx="6">
                  <c:v>114.023928550508</c:v>
                </c:pt>
                <c:pt idx="7">
                  <c:v>113.32772615424101</c:v>
                </c:pt>
                <c:pt idx="8">
                  <c:v>121.703008802738</c:v>
                </c:pt>
                <c:pt idx="9">
                  <c:v>128.85705940552299</c:v>
                </c:pt>
                <c:pt idx="10">
                  <c:v>130.313922634715</c:v>
                </c:pt>
                <c:pt idx="11">
                  <c:v>141.35442824066899</c:v>
                </c:pt>
                <c:pt idx="12">
                  <c:v>141.994071855599</c:v>
                </c:pt>
                <c:pt idx="13">
                  <c:v>152.276888724044</c:v>
                </c:pt>
                <c:pt idx="14">
                  <c:v>161.752086041724</c:v>
                </c:pt>
                <c:pt idx="15">
                  <c:v>161.57047799789899</c:v>
                </c:pt>
                <c:pt idx="16">
                  <c:v>169.995643175754</c:v>
                </c:pt>
                <c:pt idx="17">
                  <c:v>175.659589284334</c:v>
                </c:pt>
                <c:pt idx="18">
                  <c:v>183.873289821546</c:v>
                </c:pt>
                <c:pt idx="19">
                  <c:v>188.364072383837</c:v>
                </c:pt>
                <c:pt idx="20">
                  <c:v>197.27191097667099</c:v>
                </c:pt>
                <c:pt idx="21">
                  <c:v>201.618133627931</c:v>
                </c:pt>
                <c:pt idx="22">
                  <c:v>208.99003117996</c:v>
                </c:pt>
                <c:pt idx="23">
                  <c:v>208.52950577272</c:v>
                </c:pt>
                <c:pt idx="24">
                  <c:v>224.51687035971901</c:v>
                </c:pt>
                <c:pt idx="25">
                  <c:v>212.73026647720701</c:v>
                </c:pt>
                <c:pt idx="26">
                  <c:v>216.03336218275501</c:v>
                </c:pt>
                <c:pt idx="27">
                  <c:v>214.70365669667899</c:v>
                </c:pt>
                <c:pt idx="28">
                  <c:v>219.036996609677</c:v>
                </c:pt>
                <c:pt idx="29">
                  <c:v>231.086787513236</c:v>
                </c:pt>
                <c:pt idx="30">
                  <c:v>231.93560634953801</c:v>
                </c:pt>
                <c:pt idx="31">
                  <c:v>218.80414922816399</c:v>
                </c:pt>
                <c:pt idx="32">
                  <c:v>212.68351680466799</c:v>
                </c:pt>
                <c:pt idx="33">
                  <c:v>210.48093308778499</c:v>
                </c:pt>
                <c:pt idx="34">
                  <c:v>213.90181391079801</c:v>
                </c:pt>
                <c:pt idx="35">
                  <c:v>220.436486932593</c:v>
                </c:pt>
                <c:pt idx="36">
                  <c:v>198.17636735536999</c:v>
                </c:pt>
                <c:pt idx="37">
                  <c:v>193.731489479576</c:v>
                </c:pt>
                <c:pt idx="38">
                  <c:v>184.97711296294199</c:v>
                </c:pt>
                <c:pt idx="39">
                  <c:v>159.554184551319</c:v>
                </c:pt>
                <c:pt idx="40">
                  <c:v>176.89271074439301</c:v>
                </c:pt>
                <c:pt idx="41">
                  <c:v>163.895002783542</c:v>
                </c:pt>
                <c:pt idx="42">
                  <c:v>183.275000926134</c:v>
                </c:pt>
                <c:pt idx="43">
                  <c:v>180.070349738266</c:v>
                </c:pt>
                <c:pt idx="44">
                  <c:v>174.99605789329399</c:v>
                </c:pt>
                <c:pt idx="45">
                  <c:v>184.25061764736901</c:v>
                </c:pt>
                <c:pt idx="46">
                  <c:v>188.07560325540501</c:v>
                </c:pt>
                <c:pt idx="47">
                  <c:v>193.51632255846101</c:v>
                </c:pt>
                <c:pt idx="48">
                  <c:v>195.153994461395</c:v>
                </c:pt>
                <c:pt idx="49">
                  <c:v>203.401633904985</c:v>
                </c:pt>
                <c:pt idx="50">
                  <c:v>203.02715524065599</c:v>
                </c:pt>
                <c:pt idx="51">
                  <c:v>211.62725075583</c:v>
                </c:pt>
                <c:pt idx="52">
                  <c:v>213.415603943544</c:v>
                </c:pt>
                <c:pt idx="53">
                  <c:v>230.46930403179201</c:v>
                </c:pt>
                <c:pt idx="54">
                  <c:v>231.22488812582</c:v>
                </c:pt>
                <c:pt idx="55">
                  <c:v>248.694938559467</c:v>
                </c:pt>
                <c:pt idx="56">
                  <c:v>252.93641467640299</c:v>
                </c:pt>
                <c:pt idx="57">
                  <c:v>266.11977556518798</c:v>
                </c:pt>
                <c:pt idx="58">
                  <c:v>264.91973644551803</c:v>
                </c:pt>
                <c:pt idx="59">
                  <c:v>287.88414458752601</c:v>
                </c:pt>
                <c:pt idx="60">
                  <c:v>292.67145728114099</c:v>
                </c:pt>
                <c:pt idx="61">
                  <c:v>296.55293828680101</c:v>
                </c:pt>
                <c:pt idx="62">
                  <c:v>325.08865845133198</c:v>
                </c:pt>
                <c:pt idx="63">
                  <c:v>314.68565429501899</c:v>
                </c:pt>
                <c:pt idx="64">
                  <c:v>331.01360578698598</c:v>
                </c:pt>
                <c:pt idx="65">
                  <c:v>359.17958387712002</c:v>
                </c:pt>
                <c:pt idx="66">
                  <c:v>339.29006941835701</c:v>
                </c:pt>
                <c:pt idx="67">
                  <c:v>372.72279373365097</c:v>
                </c:pt>
                <c:pt idx="68">
                  <c:v>360.14892512797798</c:v>
                </c:pt>
                <c:pt idx="69">
                  <c:v>397.79019733775499</c:v>
                </c:pt>
                <c:pt idx="70">
                  <c:v>375.366286956674</c:v>
                </c:pt>
                <c:pt idx="71">
                  <c:v>385.19969741739402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DA-4725-A4FE-32FECA2DC3F9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PrimeMarkets!$V$6:$V$93</c:f>
              <c:numCache>
                <c:formatCode>0</c:formatCode>
                <c:ptCount val="88"/>
                <c:pt idx="0">
                  <c:v>62.298104090033398</c:v>
                </c:pt>
                <c:pt idx="1">
                  <c:v>63.059265906056801</c:v>
                </c:pt>
                <c:pt idx="2">
                  <c:v>64.042017306238293</c:v>
                </c:pt>
                <c:pt idx="3">
                  <c:v>64.947607384751095</c:v>
                </c:pt>
                <c:pt idx="4">
                  <c:v>67.621416792380501</c:v>
                </c:pt>
                <c:pt idx="5">
                  <c:v>71.349903881483698</c:v>
                </c:pt>
                <c:pt idx="6">
                  <c:v>72.935613523950593</c:v>
                </c:pt>
                <c:pt idx="7">
                  <c:v>73.276580279636093</c:v>
                </c:pt>
                <c:pt idx="8">
                  <c:v>74.733108576643602</c:v>
                </c:pt>
                <c:pt idx="9">
                  <c:v>77.156897060318798</c:v>
                </c:pt>
                <c:pt idx="10">
                  <c:v>79.819721500151402</c:v>
                </c:pt>
                <c:pt idx="11">
                  <c:v>82.291749476703004</c:v>
                </c:pt>
                <c:pt idx="12">
                  <c:v>84.881172274773405</c:v>
                </c:pt>
                <c:pt idx="13">
                  <c:v>86.851992492862706</c:v>
                </c:pt>
                <c:pt idx="14">
                  <c:v>88.513334408707394</c:v>
                </c:pt>
                <c:pt idx="15">
                  <c:v>91.215719667125001</c:v>
                </c:pt>
                <c:pt idx="16">
                  <c:v>95.892115551239897</c:v>
                </c:pt>
                <c:pt idx="17">
                  <c:v>100.623019000714</c:v>
                </c:pt>
                <c:pt idx="18">
                  <c:v>100.602108846147</c:v>
                </c:pt>
                <c:pt idx="19">
                  <c:v>100</c:v>
                </c:pt>
                <c:pt idx="20">
                  <c:v>104.331310980808</c:v>
                </c:pt>
                <c:pt idx="21">
                  <c:v>110.416869311418</c:v>
                </c:pt>
                <c:pt idx="22">
                  <c:v>112.964668145983</c:v>
                </c:pt>
                <c:pt idx="23">
                  <c:v>113.784972449675</c:v>
                </c:pt>
                <c:pt idx="24">
                  <c:v>117.356940254283</c:v>
                </c:pt>
                <c:pt idx="25">
                  <c:v>122.712562422403</c:v>
                </c:pt>
                <c:pt idx="26">
                  <c:v>127.835620041057</c:v>
                </c:pt>
                <c:pt idx="27">
                  <c:v>131.60083351916299</c:v>
                </c:pt>
                <c:pt idx="28">
                  <c:v>135.87358702089799</c:v>
                </c:pt>
                <c:pt idx="29">
                  <c:v>141.05510255201199</c:v>
                </c:pt>
                <c:pt idx="30">
                  <c:v>144.24411589714299</c:v>
                </c:pt>
                <c:pt idx="31">
                  <c:v>147.17092647008801</c:v>
                </c:pt>
                <c:pt idx="32">
                  <c:v>154.04025171328601</c:v>
                </c:pt>
                <c:pt idx="33">
                  <c:v>162.792050985396</c:v>
                </c:pt>
                <c:pt idx="34">
                  <c:v>166.84667729096401</c:v>
                </c:pt>
                <c:pt idx="35">
                  <c:v>168.39986549067001</c:v>
                </c:pt>
                <c:pt idx="36">
                  <c:v>174.057690814442</c:v>
                </c:pt>
                <c:pt idx="37">
                  <c:v>183.22115045360201</c:v>
                </c:pt>
                <c:pt idx="38">
                  <c:v>189.32649882531899</c:v>
                </c:pt>
                <c:pt idx="39">
                  <c:v>190.40453636725499</c:v>
                </c:pt>
                <c:pt idx="40">
                  <c:v>190.50319795107001</c:v>
                </c:pt>
                <c:pt idx="41">
                  <c:v>190.18951792465199</c:v>
                </c:pt>
                <c:pt idx="42">
                  <c:v>188.51402250139299</c:v>
                </c:pt>
                <c:pt idx="43">
                  <c:v>188.59437627720899</c:v>
                </c:pt>
                <c:pt idx="44">
                  <c:v>193.21284194038299</c:v>
                </c:pt>
                <c:pt idx="45">
                  <c:v>197.325825606065</c:v>
                </c:pt>
                <c:pt idx="46">
                  <c:v>189.781394593285</c:v>
                </c:pt>
                <c:pt idx="47">
                  <c:v>179.33640036452999</c:v>
                </c:pt>
                <c:pt idx="48">
                  <c:v>176.802596969104</c:v>
                </c:pt>
                <c:pt idx="49">
                  <c:v>176.67357796333599</c:v>
                </c:pt>
                <c:pt idx="50">
                  <c:v>168.78297221160801</c:v>
                </c:pt>
                <c:pt idx="51">
                  <c:v>158.40581192076399</c:v>
                </c:pt>
                <c:pt idx="52">
                  <c:v>149.74624241237001</c:v>
                </c:pt>
                <c:pt idx="53">
                  <c:v>138.41050562943201</c:v>
                </c:pt>
                <c:pt idx="54">
                  <c:v>129.28942150603399</c:v>
                </c:pt>
                <c:pt idx="55">
                  <c:v>126.020861993278</c:v>
                </c:pt>
                <c:pt idx="56">
                  <c:v>126.661298585102</c:v>
                </c:pt>
                <c:pt idx="57">
                  <c:v>126.435958220858</c:v>
                </c:pt>
                <c:pt idx="58">
                  <c:v>126.709441878039</c:v>
                </c:pt>
                <c:pt idx="59">
                  <c:v>128.90154622534399</c:v>
                </c:pt>
                <c:pt idx="60">
                  <c:v>132.563947123318</c:v>
                </c:pt>
                <c:pt idx="61">
                  <c:v>137.05220472752001</c:v>
                </c:pt>
                <c:pt idx="62">
                  <c:v>141.30362164434001</c:v>
                </c:pt>
                <c:pt idx="63">
                  <c:v>144.450784059607</c:v>
                </c:pt>
                <c:pt idx="64">
                  <c:v>147.30155277975999</c:v>
                </c:pt>
                <c:pt idx="65">
                  <c:v>152.361405651773</c:v>
                </c:pt>
                <c:pt idx="66">
                  <c:v>157.899094000091</c:v>
                </c:pt>
                <c:pt idx="67">
                  <c:v>160.813483294077</c:v>
                </c:pt>
                <c:pt idx="68">
                  <c:v>164.32992732888599</c:v>
                </c:pt>
                <c:pt idx="69">
                  <c:v>171.42012199761999</c:v>
                </c:pt>
                <c:pt idx="70">
                  <c:v>177.92120092543601</c:v>
                </c:pt>
                <c:pt idx="71">
                  <c:v>181.55088717872701</c:v>
                </c:pt>
                <c:pt idx="72">
                  <c:v>189.156311984116</c:v>
                </c:pt>
                <c:pt idx="73">
                  <c:v>202.92190797244399</c:v>
                </c:pt>
                <c:pt idx="74">
                  <c:v>208.858947085762</c:v>
                </c:pt>
                <c:pt idx="75">
                  <c:v>206.81158666962301</c:v>
                </c:pt>
                <c:pt idx="76">
                  <c:v>212.30769446905001</c:v>
                </c:pt>
                <c:pt idx="77">
                  <c:v>227.02258261848701</c:v>
                </c:pt>
                <c:pt idx="78">
                  <c:v>235.538947557054</c:v>
                </c:pt>
                <c:pt idx="79">
                  <c:v>235.64540537816799</c:v>
                </c:pt>
                <c:pt idx="80">
                  <c:v>244.04612618353701</c:v>
                </c:pt>
                <c:pt idx="81">
                  <c:v>261.45210826886603</c:v>
                </c:pt>
                <c:pt idx="82">
                  <c:v>269.70031275459598</c:v>
                </c:pt>
                <c:pt idx="83">
                  <c:v>269.42426264537602</c:v>
                </c:pt>
                <c:pt idx="84">
                  <c:v>280.05843066545901</c:v>
                </c:pt>
                <c:pt idx="85">
                  <c:v>296.56315113362098</c:v>
                </c:pt>
                <c:pt idx="86">
                  <c:v>298.51303033736798</c:v>
                </c:pt>
                <c:pt idx="87">
                  <c:v>294.71650755838198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DA-4725-A4FE-32FECA2DC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02384"/>
        <c:axId val="391006304"/>
      </c:scatterChart>
      <c:valAx>
        <c:axId val="391002384"/>
        <c:scaling>
          <c:orientation val="minMax"/>
          <c:max val="4313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1006304"/>
        <c:crosses val="autoZero"/>
        <c:crossBetween val="midCat"/>
        <c:majorUnit val="365"/>
      </c:valAx>
      <c:valAx>
        <c:axId val="391006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3910023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RegionalPropertyType!$O$6:$O$77</c:f>
              <c:numCache>
                <c:formatCode>0</c:formatCode>
                <c:ptCount val="72"/>
                <c:pt idx="0">
                  <c:v>90.578737422499898</c:v>
                </c:pt>
                <c:pt idx="1">
                  <c:v>93.588875558277905</c:v>
                </c:pt>
                <c:pt idx="2">
                  <c:v>97.513013174833006</c:v>
                </c:pt>
                <c:pt idx="3">
                  <c:v>100</c:v>
                </c:pt>
                <c:pt idx="4">
                  <c:v>100.930611706276</c:v>
                </c:pt>
                <c:pt idx="5">
                  <c:v>101.48718042824299</c:v>
                </c:pt>
                <c:pt idx="6">
                  <c:v>102.29586542135</c:v>
                </c:pt>
                <c:pt idx="7">
                  <c:v>103.96136881643901</c:v>
                </c:pt>
                <c:pt idx="8">
                  <c:v>104.719744583446</c:v>
                </c:pt>
                <c:pt idx="9">
                  <c:v>104.481790942907</c:v>
                </c:pt>
                <c:pt idx="10">
                  <c:v>104.169100518219</c:v>
                </c:pt>
                <c:pt idx="11">
                  <c:v>105.594702036491</c:v>
                </c:pt>
                <c:pt idx="12">
                  <c:v>109.79141862435399</c:v>
                </c:pt>
                <c:pt idx="13">
                  <c:v>113.036128323277</c:v>
                </c:pt>
                <c:pt idx="14">
                  <c:v>112.415454572855</c:v>
                </c:pt>
                <c:pt idx="15">
                  <c:v>112.200090691943</c:v>
                </c:pt>
                <c:pt idx="16">
                  <c:v>115.494304092901</c:v>
                </c:pt>
                <c:pt idx="17">
                  <c:v>118.90886646975</c:v>
                </c:pt>
                <c:pt idx="18">
                  <c:v>119.062880534247</c:v>
                </c:pt>
                <c:pt idx="19">
                  <c:v>118.426908597528</c:v>
                </c:pt>
                <c:pt idx="20">
                  <c:v>120.317701708784</c:v>
                </c:pt>
                <c:pt idx="21">
                  <c:v>124.490452049198</c:v>
                </c:pt>
                <c:pt idx="22">
                  <c:v>129.16416883774099</c:v>
                </c:pt>
                <c:pt idx="23">
                  <c:v>131.01690332258201</c:v>
                </c:pt>
                <c:pt idx="24">
                  <c:v>128.073445854977</c:v>
                </c:pt>
                <c:pt idx="25">
                  <c:v>124.27875321354</c:v>
                </c:pt>
                <c:pt idx="26">
                  <c:v>124.69424798302499</c:v>
                </c:pt>
                <c:pt idx="27">
                  <c:v>126.78943144523799</c:v>
                </c:pt>
                <c:pt idx="28">
                  <c:v>127.91897807891201</c:v>
                </c:pt>
                <c:pt idx="29">
                  <c:v>128.886800509811</c:v>
                </c:pt>
                <c:pt idx="30">
                  <c:v>128.661676142738</c:v>
                </c:pt>
                <c:pt idx="31">
                  <c:v>127.923897315535</c:v>
                </c:pt>
                <c:pt idx="32">
                  <c:v>126.275360617164</c:v>
                </c:pt>
                <c:pt idx="33">
                  <c:v>121.391287536009</c:v>
                </c:pt>
                <c:pt idx="34">
                  <c:v>114.45364407394899</c:v>
                </c:pt>
                <c:pt idx="35">
                  <c:v>108.212152964154</c:v>
                </c:pt>
                <c:pt idx="36">
                  <c:v>100.68069912756501</c:v>
                </c:pt>
                <c:pt idx="37">
                  <c:v>94.958522822478898</c:v>
                </c:pt>
                <c:pt idx="38">
                  <c:v>94.6883020054794</c:v>
                </c:pt>
                <c:pt idx="39">
                  <c:v>94.190132174894501</c:v>
                </c:pt>
                <c:pt idx="40">
                  <c:v>89.816657994361705</c:v>
                </c:pt>
                <c:pt idx="41">
                  <c:v>85.5168037525507</c:v>
                </c:pt>
                <c:pt idx="42">
                  <c:v>82.366266146119997</c:v>
                </c:pt>
                <c:pt idx="43">
                  <c:v>79.321051493333698</c:v>
                </c:pt>
                <c:pt idx="44">
                  <c:v>78.221679685748498</c:v>
                </c:pt>
                <c:pt idx="45">
                  <c:v>79.984692750423605</c:v>
                </c:pt>
                <c:pt idx="46">
                  <c:v>81.770072936140096</c:v>
                </c:pt>
                <c:pt idx="47">
                  <c:v>80.960059687759497</c:v>
                </c:pt>
                <c:pt idx="48">
                  <c:v>77.812842716774995</c:v>
                </c:pt>
                <c:pt idx="49">
                  <c:v>74.478801802280401</c:v>
                </c:pt>
                <c:pt idx="50">
                  <c:v>74.682516562365507</c:v>
                </c:pt>
                <c:pt idx="51">
                  <c:v>76.865485266666298</c:v>
                </c:pt>
                <c:pt idx="52">
                  <c:v>78.247683919569894</c:v>
                </c:pt>
                <c:pt idx="53">
                  <c:v>79.131025352054607</c:v>
                </c:pt>
                <c:pt idx="54">
                  <c:v>80.688699798095996</c:v>
                </c:pt>
                <c:pt idx="55">
                  <c:v>82.677266154914605</c:v>
                </c:pt>
                <c:pt idx="56">
                  <c:v>84.634169825384703</c:v>
                </c:pt>
                <c:pt idx="57">
                  <c:v>86.652748228470102</c:v>
                </c:pt>
                <c:pt idx="58">
                  <c:v>88.176324848770406</c:v>
                </c:pt>
                <c:pt idx="59">
                  <c:v>90.021537875026993</c:v>
                </c:pt>
                <c:pt idx="60">
                  <c:v>91.5934508796053</c:v>
                </c:pt>
                <c:pt idx="61">
                  <c:v>92.587291909697896</c:v>
                </c:pt>
                <c:pt idx="62">
                  <c:v>93.294445169028606</c:v>
                </c:pt>
                <c:pt idx="63">
                  <c:v>93.700786772435507</c:v>
                </c:pt>
                <c:pt idx="64">
                  <c:v>95.056141271230203</c:v>
                </c:pt>
                <c:pt idx="65">
                  <c:v>96.7664799048883</c:v>
                </c:pt>
                <c:pt idx="66">
                  <c:v>96.960214195040606</c:v>
                </c:pt>
                <c:pt idx="67">
                  <c:v>99.195954110976302</c:v>
                </c:pt>
                <c:pt idx="68">
                  <c:v>112.21256212315301</c:v>
                </c:pt>
                <c:pt idx="69">
                  <c:v>129.11859256941699</c:v>
                </c:pt>
                <c:pt idx="70">
                  <c:v>122.62119419967701</c:v>
                </c:pt>
                <c:pt idx="71">
                  <c:v>120.28645193539199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BE-4310-B7DD-FAD47B45B103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RegionalPropertyType!$P$6:$P$77</c:f>
              <c:numCache>
                <c:formatCode>0</c:formatCode>
                <c:ptCount val="72"/>
                <c:pt idx="0">
                  <c:v>95.311477187667194</c:v>
                </c:pt>
                <c:pt idx="1">
                  <c:v>97.160459787282505</c:v>
                </c:pt>
                <c:pt idx="2">
                  <c:v>98.536242234938996</c:v>
                </c:pt>
                <c:pt idx="3">
                  <c:v>100</c:v>
                </c:pt>
                <c:pt idx="4">
                  <c:v>102.06136154190401</c:v>
                </c:pt>
                <c:pt idx="5">
                  <c:v>103.65948359651399</c:v>
                </c:pt>
                <c:pt idx="6">
                  <c:v>104.042266845911</c:v>
                </c:pt>
                <c:pt idx="7">
                  <c:v>103.82542218341</c:v>
                </c:pt>
                <c:pt idx="8">
                  <c:v>103.478040518329</c:v>
                </c:pt>
                <c:pt idx="9">
                  <c:v>104.87462498254</c:v>
                </c:pt>
                <c:pt idx="10">
                  <c:v>108.648827769481</c:v>
                </c:pt>
                <c:pt idx="11">
                  <c:v>110.634194371524</c:v>
                </c:pt>
                <c:pt idx="12">
                  <c:v>109.842657847662</c:v>
                </c:pt>
                <c:pt idx="13">
                  <c:v>109.938964291036</c:v>
                </c:pt>
                <c:pt idx="14">
                  <c:v>111.600098478699</c:v>
                </c:pt>
                <c:pt idx="15">
                  <c:v>113.98863616183699</c:v>
                </c:pt>
                <c:pt idx="16">
                  <c:v>115.920341158867</c:v>
                </c:pt>
                <c:pt idx="17">
                  <c:v>114.70874103972901</c:v>
                </c:pt>
                <c:pt idx="18">
                  <c:v>112.336225092582</c:v>
                </c:pt>
                <c:pt idx="19">
                  <c:v>113.777521952702</c:v>
                </c:pt>
                <c:pt idx="20">
                  <c:v>119.620972691812</c:v>
                </c:pt>
                <c:pt idx="21">
                  <c:v>125.56215341507</c:v>
                </c:pt>
                <c:pt idx="22">
                  <c:v>127.024840283066</c:v>
                </c:pt>
                <c:pt idx="23">
                  <c:v>127.49440396499701</c:v>
                </c:pt>
                <c:pt idx="24">
                  <c:v>128.80114845011499</c:v>
                </c:pt>
                <c:pt idx="25">
                  <c:v>129.939420591735</c:v>
                </c:pt>
                <c:pt idx="26">
                  <c:v>131.050274240916</c:v>
                </c:pt>
                <c:pt idx="27">
                  <c:v>130.66729352339101</c:v>
                </c:pt>
                <c:pt idx="28">
                  <c:v>129.25656858257</c:v>
                </c:pt>
                <c:pt idx="29">
                  <c:v>128.18808115271901</c:v>
                </c:pt>
                <c:pt idx="30">
                  <c:v>128.414531684297</c:v>
                </c:pt>
                <c:pt idx="31">
                  <c:v>128.922888788368</c:v>
                </c:pt>
                <c:pt idx="32">
                  <c:v>127.842093061477</c:v>
                </c:pt>
                <c:pt idx="33">
                  <c:v>125.995861735326</c:v>
                </c:pt>
                <c:pt idx="34">
                  <c:v>119.363593690174</c:v>
                </c:pt>
                <c:pt idx="35">
                  <c:v>111.235949772208</c:v>
                </c:pt>
                <c:pt idx="36">
                  <c:v>106.842853666228</c:v>
                </c:pt>
                <c:pt idx="37">
                  <c:v>105.672867138425</c:v>
                </c:pt>
                <c:pt idx="38">
                  <c:v>103.07294876772799</c:v>
                </c:pt>
                <c:pt idx="39">
                  <c:v>97.270354586205102</c:v>
                </c:pt>
                <c:pt idx="40">
                  <c:v>93.432484841407202</c:v>
                </c:pt>
                <c:pt idx="41">
                  <c:v>92.182930593421503</c:v>
                </c:pt>
                <c:pt idx="42">
                  <c:v>90.038688335785594</c:v>
                </c:pt>
                <c:pt idx="43">
                  <c:v>86.999424757192102</c:v>
                </c:pt>
                <c:pt idx="44">
                  <c:v>87.518835650974793</c:v>
                </c:pt>
                <c:pt idx="45">
                  <c:v>91.104260117176196</c:v>
                </c:pt>
                <c:pt idx="46">
                  <c:v>90.696860116115701</c:v>
                </c:pt>
                <c:pt idx="47">
                  <c:v>87.559527277680203</c:v>
                </c:pt>
                <c:pt idx="48">
                  <c:v>86.819428262663806</c:v>
                </c:pt>
                <c:pt idx="49">
                  <c:v>87.281265524219506</c:v>
                </c:pt>
                <c:pt idx="50">
                  <c:v>89.267305883542605</c:v>
                </c:pt>
                <c:pt idx="51">
                  <c:v>90.363618517419198</c:v>
                </c:pt>
                <c:pt idx="52">
                  <c:v>89.509386525010399</c:v>
                </c:pt>
                <c:pt idx="53">
                  <c:v>89.960556920090994</c:v>
                </c:pt>
                <c:pt idx="54">
                  <c:v>92.161366351420497</c:v>
                </c:pt>
                <c:pt idx="55">
                  <c:v>94.460624230451302</c:v>
                </c:pt>
                <c:pt idx="56">
                  <c:v>98.763499489610197</c:v>
                </c:pt>
                <c:pt idx="57">
                  <c:v>104.136986344457</c:v>
                </c:pt>
                <c:pt idx="58">
                  <c:v>106.14032374066799</c:v>
                </c:pt>
                <c:pt idx="59">
                  <c:v>106.927071351271</c:v>
                </c:pt>
                <c:pt idx="60">
                  <c:v>110.277528005389</c:v>
                </c:pt>
                <c:pt idx="61">
                  <c:v>116.22755037957</c:v>
                </c:pt>
                <c:pt idx="62">
                  <c:v>117.263517571709</c:v>
                </c:pt>
                <c:pt idx="63">
                  <c:v>114.64714615493401</c:v>
                </c:pt>
                <c:pt idx="64">
                  <c:v>118.25107810490501</c:v>
                </c:pt>
                <c:pt idx="65">
                  <c:v>125.68171106637701</c:v>
                </c:pt>
                <c:pt idx="66">
                  <c:v>126.01542656794</c:v>
                </c:pt>
                <c:pt idx="67">
                  <c:v>123.055496535377</c:v>
                </c:pt>
                <c:pt idx="68">
                  <c:v>131.429253276335</c:v>
                </c:pt>
                <c:pt idx="69">
                  <c:v>147.95424433205099</c:v>
                </c:pt>
                <c:pt idx="70">
                  <c:v>150.39901577756299</c:v>
                </c:pt>
                <c:pt idx="71">
                  <c:v>147.00814266971301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BE-4310-B7DD-FAD47B45B103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RegionalPropertyType!$Q$6:$Q$77</c:f>
              <c:numCache>
                <c:formatCode>0</c:formatCode>
                <c:ptCount val="72"/>
                <c:pt idx="0">
                  <c:v>95.605834205036004</c:v>
                </c:pt>
                <c:pt idx="1">
                  <c:v>97.134488424909605</c:v>
                </c:pt>
                <c:pt idx="2">
                  <c:v>99.721020286512598</c:v>
                </c:pt>
                <c:pt idx="3">
                  <c:v>100</c:v>
                </c:pt>
                <c:pt idx="4">
                  <c:v>100.330333916054</c:v>
                </c:pt>
                <c:pt idx="5">
                  <c:v>105.35344422627</c:v>
                </c:pt>
                <c:pt idx="6">
                  <c:v>111.451370638264</c:v>
                </c:pt>
                <c:pt idx="7">
                  <c:v>113.62971489193799</c:v>
                </c:pt>
                <c:pt idx="8">
                  <c:v>114.328078857101</c:v>
                </c:pt>
                <c:pt idx="9">
                  <c:v>115.49328343166199</c:v>
                </c:pt>
                <c:pt idx="10">
                  <c:v>117.77981148086199</c:v>
                </c:pt>
                <c:pt idx="11">
                  <c:v>120.59403099313199</c:v>
                </c:pt>
                <c:pt idx="12">
                  <c:v>124.24263694540799</c:v>
                </c:pt>
                <c:pt idx="13">
                  <c:v>129.50752512347901</c:v>
                </c:pt>
                <c:pt idx="14">
                  <c:v>133.689536129305</c:v>
                </c:pt>
                <c:pt idx="15">
                  <c:v>137.369150635067</c:v>
                </c:pt>
                <c:pt idx="16">
                  <c:v>142.04040406030899</c:v>
                </c:pt>
                <c:pt idx="17">
                  <c:v>144.10317830430299</c:v>
                </c:pt>
                <c:pt idx="18">
                  <c:v>144.64753941970201</c:v>
                </c:pt>
                <c:pt idx="19">
                  <c:v>148.35293697703401</c:v>
                </c:pt>
                <c:pt idx="20">
                  <c:v>154.829285381256</c:v>
                </c:pt>
                <c:pt idx="21">
                  <c:v>160.286972582782</c:v>
                </c:pt>
                <c:pt idx="22">
                  <c:v>160.07119416448899</c:v>
                </c:pt>
                <c:pt idx="23">
                  <c:v>159.080689711996</c:v>
                </c:pt>
                <c:pt idx="24">
                  <c:v>159.98888968675001</c:v>
                </c:pt>
                <c:pt idx="25">
                  <c:v>157.52428836732199</c:v>
                </c:pt>
                <c:pt idx="26">
                  <c:v>155.35012410808301</c:v>
                </c:pt>
                <c:pt idx="27">
                  <c:v>157.56069421899701</c:v>
                </c:pt>
                <c:pt idx="28">
                  <c:v>159.93194511976</c:v>
                </c:pt>
                <c:pt idx="29">
                  <c:v>157.584999324704</c:v>
                </c:pt>
                <c:pt idx="30">
                  <c:v>153.07568908393</c:v>
                </c:pt>
                <c:pt idx="31">
                  <c:v>148.75533508314899</c:v>
                </c:pt>
                <c:pt idx="32">
                  <c:v>141.54375719960299</c:v>
                </c:pt>
                <c:pt idx="33">
                  <c:v>136.60718361155901</c:v>
                </c:pt>
                <c:pt idx="34">
                  <c:v>132.78589409343499</c:v>
                </c:pt>
                <c:pt idx="35">
                  <c:v>125.61628338515401</c:v>
                </c:pt>
                <c:pt idx="36">
                  <c:v>120.283296423463</c:v>
                </c:pt>
                <c:pt idx="37">
                  <c:v>119.61084925391501</c:v>
                </c:pt>
                <c:pt idx="38">
                  <c:v>118.524232055499</c:v>
                </c:pt>
                <c:pt idx="39">
                  <c:v>114.740854109267</c:v>
                </c:pt>
                <c:pt idx="40">
                  <c:v>111.03807066126301</c:v>
                </c:pt>
                <c:pt idx="41">
                  <c:v>107.53391971290201</c:v>
                </c:pt>
                <c:pt idx="42">
                  <c:v>104.77850503299599</c:v>
                </c:pt>
                <c:pt idx="43">
                  <c:v>103.022819172363</c:v>
                </c:pt>
                <c:pt idx="44">
                  <c:v>102.45259613419699</c:v>
                </c:pt>
                <c:pt idx="45">
                  <c:v>101.743328444718</c:v>
                </c:pt>
                <c:pt idx="46">
                  <c:v>100.10055761578499</c:v>
                </c:pt>
                <c:pt idx="47">
                  <c:v>98.864607338196905</c:v>
                </c:pt>
                <c:pt idx="48">
                  <c:v>97.308757658846304</c:v>
                </c:pt>
                <c:pt idx="49">
                  <c:v>96.358126186467004</c:v>
                </c:pt>
                <c:pt idx="50">
                  <c:v>98.766071714889605</c:v>
                </c:pt>
                <c:pt idx="51">
                  <c:v>100.71868780401</c:v>
                </c:pt>
                <c:pt idx="52">
                  <c:v>100.244689321821</c:v>
                </c:pt>
                <c:pt idx="53">
                  <c:v>101.963951188614</c:v>
                </c:pt>
                <c:pt idx="54">
                  <c:v>106.331404018199</c:v>
                </c:pt>
                <c:pt idx="55">
                  <c:v>108.853580207284</c:v>
                </c:pt>
                <c:pt idx="56">
                  <c:v>109.985220574713</c:v>
                </c:pt>
                <c:pt idx="57">
                  <c:v>112.220444691469</c:v>
                </c:pt>
                <c:pt idx="58">
                  <c:v>113.49011219489999</c:v>
                </c:pt>
                <c:pt idx="59">
                  <c:v>113.613383606524</c:v>
                </c:pt>
                <c:pt idx="60">
                  <c:v>114.84534319616</c:v>
                </c:pt>
                <c:pt idx="61">
                  <c:v>115.69831253100899</c:v>
                </c:pt>
                <c:pt idx="62">
                  <c:v>116.514584391471</c:v>
                </c:pt>
                <c:pt idx="63">
                  <c:v>119.27703447241799</c:v>
                </c:pt>
                <c:pt idx="64">
                  <c:v>121.385688826823</c:v>
                </c:pt>
                <c:pt idx="65">
                  <c:v>122.700450746798</c:v>
                </c:pt>
                <c:pt idx="66">
                  <c:v>126.60073734124801</c:v>
                </c:pt>
                <c:pt idx="67">
                  <c:v>131.68268275980901</c:v>
                </c:pt>
                <c:pt idx="68">
                  <c:v>135.57593631695099</c:v>
                </c:pt>
                <c:pt idx="69">
                  <c:v>139.454658744125</c:v>
                </c:pt>
                <c:pt idx="70">
                  <c:v>144.488692495663</c:v>
                </c:pt>
                <c:pt idx="71">
                  <c:v>147.00075846711599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BE-4310-B7DD-FAD47B45B103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RegionalPropertyType!$R$6:$R$77</c:f>
              <c:numCache>
                <c:formatCode>0</c:formatCode>
                <c:ptCount val="72"/>
                <c:pt idx="0">
                  <c:v>95.990288925466302</c:v>
                </c:pt>
                <c:pt idx="1">
                  <c:v>101.50334620412301</c:v>
                </c:pt>
                <c:pt idx="2">
                  <c:v>100.894908268919</c:v>
                </c:pt>
                <c:pt idx="3">
                  <c:v>100</c:v>
                </c:pt>
                <c:pt idx="4">
                  <c:v>105.694072771975</c:v>
                </c:pt>
                <c:pt idx="5">
                  <c:v>113.089542893275</c:v>
                </c:pt>
                <c:pt idx="6">
                  <c:v>115.405648665192</c:v>
                </c:pt>
                <c:pt idx="7">
                  <c:v>116.00105413204901</c:v>
                </c:pt>
                <c:pt idx="8">
                  <c:v>118.81914101987699</c:v>
                </c:pt>
                <c:pt idx="9">
                  <c:v>124.59655342604501</c:v>
                </c:pt>
                <c:pt idx="10">
                  <c:v>132.50150004104299</c:v>
                </c:pt>
                <c:pt idx="11">
                  <c:v>136.42541985254499</c:v>
                </c:pt>
                <c:pt idx="12">
                  <c:v>137.28793066249099</c:v>
                </c:pt>
                <c:pt idx="13">
                  <c:v>139.413862226204</c:v>
                </c:pt>
                <c:pt idx="14">
                  <c:v>142.67732461198401</c:v>
                </c:pt>
                <c:pt idx="15">
                  <c:v>146.90901964287599</c:v>
                </c:pt>
                <c:pt idx="16">
                  <c:v>152.090984853583</c:v>
                </c:pt>
                <c:pt idx="17">
                  <c:v>158.27617396183101</c:v>
                </c:pt>
                <c:pt idx="18">
                  <c:v>166.480052970711</c:v>
                </c:pt>
                <c:pt idx="19">
                  <c:v>171.10460060133801</c:v>
                </c:pt>
                <c:pt idx="20">
                  <c:v>169.247468835387</c:v>
                </c:pt>
                <c:pt idx="21">
                  <c:v>167.78984499198</c:v>
                </c:pt>
                <c:pt idx="22">
                  <c:v>171.011521856776</c:v>
                </c:pt>
                <c:pt idx="23">
                  <c:v>174.407639107107</c:v>
                </c:pt>
                <c:pt idx="24">
                  <c:v>172.694518671194</c:v>
                </c:pt>
                <c:pt idx="25">
                  <c:v>169.65066906349301</c:v>
                </c:pt>
                <c:pt idx="26">
                  <c:v>167.67628731988501</c:v>
                </c:pt>
                <c:pt idx="27">
                  <c:v>165.88751594097599</c:v>
                </c:pt>
                <c:pt idx="28">
                  <c:v>162.71303370867099</c:v>
                </c:pt>
                <c:pt idx="29">
                  <c:v>157.43655702627899</c:v>
                </c:pt>
                <c:pt idx="30">
                  <c:v>152.326401975707</c:v>
                </c:pt>
                <c:pt idx="31">
                  <c:v>148.55521559039801</c:v>
                </c:pt>
                <c:pt idx="32">
                  <c:v>141.842756263604</c:v>
                </c:pt>
                <c:pt idx="33">
                  <c:v>134.706898910733</c:v>
                </c:pt>
                <c:pt idx="34">
                  <c:v>127.79631226573601</c:v>
                </c:pt>
                <c:pt idx="35">
                  <c:v>121.585882294234</c:v>
                </c:pt>
                <c:pt idx="36">
                  <c:v>116.947062420314</c:v>
                </c:pt>
                <c:pt idx="37">
                  <c:v>110.779051568398</c:v>
                </c:pt>
                <c:pt idx="38">
                  <c:v>101.158169545324</c:v>
                </c:pt>
                <c:pt idx="39">
                  <c:v>94.067227446445401</c:v>
                </c:pt>
                <c:pt idx="40">
                  <c:v>92.600184809202204</c:v>
                </c:pt>
                <c:pt idx="41">
                  <c:v>93.100587656926393</c:v>
                </c:pt>
                <c:pt idx="42">
                  <c:v>92.182169602757895</c:v>
                </c:pt>
                <c:pt idx="43">
                  <c:v>90.293947181405002</c:v>
                </c:pt>
                <c:pt idx="44">
                  <c:v>93.115101423931407</c:v>
                </c:pt>
                <c:pt idx="45">
                  <c:v>98.236061119259105</c:v>
                </c:pt>
                <c:pt idx="46">
                  <c:v>102.916706626539</c:v>
                </c:pt>
                <c:pt idx="47">
                  <c:v>104.87178985976</c:v>
                </c:pt>
                <c:pt idx="48">
                  <c:v>100.01015266079899</c:v>
                </c:pt>
                <c:pt idx="49">
                  <c:v>95.858981982102307</c:v>
                </c:pt>
                <c:pt idx="50">
                  <c:v>101.856092274932</c:v>
                </c:pt>
                <c:pt idx="51">
                  <c:v>109.811674529298</c:v>
                </c:pt>
                <c:pt idx="52">
                  <c:v>114.134052895511</c:v>
                </c:pt>
                <c:pt idx="53">
                  <c:v>120.784042519918</c:v>
                </c:pt>
                <c:pt idx="54">
                  <c:v>124.87993898627199</c:v>
                </c:pt>
                <c:pt idx="55">
                  <c:v>125.37337778167399</c:v>
                </c:pt>
                <c:pt idx="56">
                  <c:v>129.30687097542699</c:v>
                </c:pt>
                <c:pt idx="57">
                  <c:v>136.30942780257999</c:v>
                </c:pt>
                <c:pt idx="58">
                  <c:v>139.621127983691</c:v>
                </c:pt>
                <c:pt idx="59">
                  <c:v>139.93115658605299</c:v>
                </c:pt>
                <c:pt idx="60">
                  <c:v>142.64764272922099</c:v>
                </c:pt>
                <c:pt idx="61">
                  <c:v>151.88484863581999</c:v>
                </c:pt>
                <c:pt idx="62">
                  <c:v>160.87807522977499</c:v>
                </c:pt>
                <c:pt idx="63">
                  <c:v>163.132364128939</c:v>
                </c:pt>
                <c:pt idx="64">
                  <c:v>165.777140012291</c:v>
                </c:pt>
                <c:pt idx="65">
                  <c:v>168.83789086267399</c:v>
                </c:pt>
                <c:pt idx="66">
                  <c:v>171.60250981179499</c:v>
                </c:pt>
                <c:pt idx="67">
                  <c:v>176.63841618255</c:v>
                </c:pt>
                <c:pt idx="68">
                  <c:v>188.918413198406</c:v>
                </c:pt>
                <c:pt idx="69">
                  <c:v>205.324287683427</c:v>
                </c:pt>
                <c:pt idx="70">
                  <c:v>203.08095297258299</c:v>
                </c:pt>
                <c:pt idx="71">
                  <c:v>198.55347829365601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BE-4310-B7DD-FAD47B45B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02776"/>
        <c:axId val="391003168"/>
      </c:scatterChart>
      <c:valAx>
        <c:axId val="391002776"/>
        <c:scaling>
          <c:orientation val="minMax"/>
          <c:max val="4313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1003168"/>
        <c:crosses val="autoZero"/>
        <c:crossBetween val="midCat"/>
        <c:majorUnit val="365"/>
      </c:valAx>
      <c:valAx>
        <c:axId val="3910031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10027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RegionalPropertyType!$S$6:$S$77</c:f>
              <c:numCache>
                <c:formatCode>0</c:formatCode>
                <c:ptCount val="72"/>
                <c:pt idx="0">
                  <c:v>91.913064383305695</c:v>
                </c:pt>
                <c:pt idx="1">
                  <c:v>98.597921935912794</c:v>
                </c:pt>
                <c:pt idx="2">
                  <c:v>100.88418477486501</c:v>
                </c:pt>
                <c:pt idx="3">
                  <c:v>100</c:v>
                </c:pt>
                <c:pt idx="4">
                  <c:v>102.654713463045</c:v>
                </c:pt>
                <c:pt idx="5">
                  <c:v>103.69734216254599</c:v>
                </c:pt>
                <c:pt idx="6">
                  <c:v>101.098563768617</c:v>
                </c:pt>
                <c:pt idx="7">
                  <c:v>102.098679108601</c:v>
                </c:pt>
                <c:pt idx="8">
                  <c:v>107.430565828684</c:v>
                </c:pt>
                <c:pt idx="9">
                  <c:v>112.01750580089301</c:v>
                </c:pt>
                <c:pt idx="10">
                  <c:v>113.566060224263</c:v>
                </c:pt>
                <c:pt idx="11">
                  <c:v>114.350298193732</c:v>
                </c:pt>
                <c:pt idx="12">
                  <c:v>116.86579201733301</c:v>
                </c:pt>
                <c:pt idx="13">
                  <c:v>119.819655161865</c:v>
                </c:pt>
                <c:pt idx="14">
                  <c:v>122.930786063149</c:v>
                </c:pt>
                <c:pt idx="15">
                  <c:v>126.011571170184</c:v>
                </c:pt>
                <c:pt idx="16">
                  <c:v>128.219214001777</c:v>
                </c:pt>
                <c:pt idx="17">
                  <c:v>129.57977055402901</c:v>
                </c:pt>
                <c:pt idx="18">
                  <c:v>134.82965860130301</c:v>
                </c:pt>
                <c:pt idx="19">
                  <c:v>143.519085578524</c:v>
                </c:pt>
                <c:pt idx="20">
                  <c:v>150.80585165589099</c:v>
                </c:pt>
                <c:pt idx="21">
                  <c:v>157.06430333682201</c:v>
                </c:pt>
                <c:pt idx="22">
                  <c:v>159.611751545033</c:v>
                </c:pt>
                <c:pt idx="23">
                  <c:v>161.00506138541701</c:v>
                </c:pt>
                <c:pt idx="24">
                  <c:v>164.89398999380199</c:v>
                </c:pt>
                <c:pt idx="25">
                  <c:v>168.68918179170799</c:v>
                </c:pt>
                <c:pt idx="26">
                  <c:v>170.72294768239499</c:v>
                </c:pt>
                <c:pt idx="27">
                  <c:v>173.217338450623</c:v>
                </c:pt>
                <c:pt idx="28">
                  <c:v>177.15044380939599</c:v>
                </c:pt>
                <c:pt idx="29">
                  <c:v>178.824268798357</c:v>
                </c:pt>
                <c:pt idx="30">
                  <c:v>174.38296294528399</c:v>
                </c:pt>
                <c:pt idx="31">
                  <c:v>170.20073567970499</c:v>
                </c:pt>
                <c:pt idx="32">
                  <c:v>171.13203243104999</c:v>
                </c:pt>
                <c:pt idx="33">
                  <c:v>172.38526090090599</c:v>
                </c:pt>
                <c:pt idx="34">
                  <c:v>164.31613833097899</c:v>
                </c:pt>
                <c:pt idx="35">
                  <c:v>153.37367001052399</c:v>
                </c:pt>
                <c:pt idx="36">
                  <c:v>146.093992149136</c:v>
                </c:pt>
                <c:pt idx="37">
                  <c:v>139.152200097491</c:v>
                </c:pt>
                <c:pt idx="38">
                  <c:v>135.86130746686001</c:v>
                </c:pt>
                <c:pt idx="39">
                  <c:v>134.87365586455701</c:v>
                </c:pt>
                <c:pt idx="40">
                  <c:v>131.11093287254999</c:v>
                </c:pt>
                <c:pt idx="41">
                  <c:v>126.69145097036601</c:v>
                </c:pt>
                <c:pt idx="42">
                  <c:v>127.56160127128901</c:v>
                </c:pt>
                <c:pt idx="43">
                  <c:v>129.31290660890701</c:v>
                </c:pt>
                <c:pt idx="44">
                  <c:v>129.79541993608001</c:v>
                </c:pt>
                <c:pt idx="45">
                  <c:v>132.67825859914799</c:v>
                </c:pt>
                <c:pt idx="46">
                  <c:v>136.526618277865</c:v>
                </c:pt>
                <c:pt idx="47">
                  <c:v>138.36484019100399</c:v>
                </c:pt>
                <c:pt idx="48">
                  <c:v>137.562708198558</c:v>
                </c:pt>
                <c:pt idx="49">
                  <c:v>137.938766590471</c:v>
                </c:pt>
                <c:pt idx="50">
                  <c:v>139.53733008361399</c:v>
                </c:pt>
                <c:pt idx="51">
                  <c:v>140.70132280145799</c:v>
                </c:pt>
                <c:pt idx="52">
                  <c:v>142.198186115656</c:v>
                </c:pt>
                <c:pt idx="53">
                  <c:v>140.77317188093801</c:v>
                </c:pt>
                <c:pt idx="54">
                  <c:v>142.26626503704199</c:v>
                </c:pt>
                <c:pt idx="55">
                  <c:v>148.74627983556101</c:v>
                </c:pt>
                <c:pt idx="56">
                  <c:v>154.05642857027999</c:v>
                </c:pt>
                <c:pt idx="57">
                  <c:v>159.724150786286</c:v>
                </c:pt>
                <c:pt idx="58">
                  <c:v>162.16873470060699</c:v>
                </c:pt>
                <c:pt idx="59">
                  <c:v>161.96679550354699</c:v>
                </c:pt>
                <c:pt idx="60">
                  <c:v>164.00058073573001</c:v>
                </c:pt>
                <c:pt idx="61">
                  <c:v>166.27568718003801</c:v>
                </c:pt>
                <c:pt idx="62">
                  <c:v>163.77655098036399</c:v>
                </c:pt>
                <c:pt idx="63">
                  <c:v>161.46694957958101</c:v>
                </c:pt>
                <c:pt idx="64">
                  <c:v>165.17257573247599</c:v>
                </c:pt>
                <c:pt idx="65">
                  <c:v>171.34814075366299</c:v>
                </c:pt>
                <c:pt idx="66">
                  <c:v>181.600060379572</c:v>
                </c:pt>
                <c:pt idx="67">
                  <c:v>191.095815932069</c:v>
                </c:pt>
                <c:pt idx="68">
                  <c:v>194.85995172149001</c:v>
                </c:pt>
                <c:pt idx="69">
                  <c:v>194.54142510776401</c:v>
                </c:pt>
                <c:pt idx="70">
                  <c:v>193.415394118471</c:v>
                </c:pt>
                <c:pt idx="71">
                  <c:v>193.76200082524201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14-48DA-8DD1-68B6724D1043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RegionalPropertyType!$T$6:$T$77</c:f>
              <c:numCache>
                <c:formatCode>0</c:formatCode>
                <c:ptCount val="72"/>
                <c:pt idx="0">
                  <c:v>96.110961273756701</c:v>
                </c:pt>
                <c:pt idx="1">
                  <c:v>99.404903866061105</c:v>
                </c:pt>
                <c:pt idx="2">
                  <c:v>99.3685215928177</c:v>
                </c:pt>
                <c:pt idx="3">
                  <c:v>100</c:v>
                </c:pt>
                <c:pt idx="4">
                  <c:v>106.056025691983</c:v>
                </c:pt>
                <c:pt idx="5">
                  <c:v>107.160283661698</c:v>
                </c:pt>
                <c:pt idx="6">
                  <c:v>100.54420669492499</c:v>
                </c:pt>
                <c:pt idx="7">
                  <c:v>99.194488742768598</c:v>
                </c:pt>
                <c:pt idx="8">
                  <c:v>104.636454724949</c:v>
                </c:pt>
                <c:pt idx="9">
                  <c:v>111.410386197707</c:v>
                </c:pt>
                <c:pt idx="10">
                  <c:v>113.36263873199999</c:v>
                </c:pt>
                <c:pt idx="11">
                  <c:v>111.834568540291</c:v>
                </c:pt>
                <c:pt idx="12">
                  <c:v>114.604437609375</c:v>
                </c:pt>
                <c:pt idx="13">
                  <c:v>118.625172951735</c:v>
                </c:pt>
                <c:pt idx="14">
                  <c:v>121.690582029341</c:v>
                </c:pt>
                <c:pt idx="15">
                  <c:v>127.050894593531</c:v>
                </c:pt>
                <c:pt idx="16">
                  <c:v>136.66420157357999</c:v>
                </c:pt>
                <c:pt idx="17">
                  <c:v>144.699106459879</c:v>
                </c:pt>
                <c:pt idx="18">
                  <c:v>146.22227976870499</c:v>
                </c:pt>
                <c:pt idx="19">
                  <c:v>148.90512399433501</c:v>
                </c:pt>
                <c:pt idx="20">
                  <c:v>155.28944103458301</c:v>
                </c:pt>
                <c:pt idx="21">
                  <c:v>159.76371582845101</c:v>
                </c:pt>
                <c:pt idx="22">
                  <c:v>161.340726833677</c:v>
                </c:pt>
                <c:pt idx="23">
                  <c:v>163.865518828771</c:v>
                </c:pt>
                <c:pt idx="24">
                  <c:v>167.29801388804199</c:v>
                </c:pt>
                <c:pt idx="25">
                  <c:v>168.87413862400601</c:v>
                </c:pt>
                <c:pt idx="26">
                  <c:v>172.22544222557099</c:v>
                </c:pt>
                <c:pt idx="27">
                  <c:v>179.091853260118</c:v>
                </c:pt>
                <c:pt idx="28">
                  <c:v>184.087384548122</c:v>
                </c:pt>
                <c:pt idx="29">
                  <c:v>185.64605384854701</c:v>
                </c:pt>
                <c:pt idx="30">
                  <c:v>187.51495177824401</c:v>
                </c:pt>
                <c:pt idx="31">
                  <c:v>188.092537414536</c:v>
                </c:pt>
                <c:pt idx="32">
                  <c:v>183.04699838388299</c:v>
                </c:pt>
                <c:pt idx="33">
                  <c:v>178.218683745416</c:v>
                </c:pt>
                <c:pt idx="34">
                  <c:v>179.51742504943499</c:v>
                </c:pt>
                <c:pt idx="35">
                  <c:v>177.476793575784</c:v>
                </c:pt>
                <c:pt idx="36">
                  <c:v>165.772764249212</c:v>
                </c:pt>
                <c:pt idx="37">
                  <c:v>157.73809209505399</c:v>
                </c:pt>
                <c:pt idx="38">
                  <c:v>155.554166418531</c:v>
                </c:pt>
                <c:pt idx="39">
                  <c:v>152.17293747861399</c:v>
                </c:pt>
                <c:pt idx="40">
                  <c:v>149.30783925127301</c:v>
                </c:pt>
                <c:pt idx="41">
                  <c:v>149.25030528293701</c:v>
                </c:pt>
                <c:pt idx="42">
                  <c:v>149.96172689373401</c:v>
                </c:pt>
                <c:pt idx="43">
                  <c:v>149.48055653867499</c:v>
                </c:pt>
                <c:pt idx="44">
                  <c:v>149.780480404017</c:v>
                </c:pt>
                <c:pt idx="45">
                  <c:v>150.75534557892999</c:v>
                </c:pt>
                <c:pt idx="46">
                  <c:v>150.510062098144</c:v>
                </c:pt>
                <c:pt idx="47">
                  <c:v>149.84189788453401</c:v>
                </c:pt>
                <c:pt idx="48">
                  <c:v>147.376650418726</c:v>
                </c:pt>
                <c:pt idx="49">
                  <c:v>145.27100154963301</c:v>
                </c:pt>
                <c:pt idx="50">
                  <c:v>147.14581831009099</c:v>
                </c:pt>
                <c:pt idx="51">
                  <c:v>150.49108201634701</c:v>
                </c:pt>
                <c:pt idx="52">
                  <c:v>153.45930343670099</c:v>
                </c:pt>
                <c:pt idx="53">
                  <c:v>154.64523346435001</c:v>
                </c:pt>
                <c:pt idx="54">
                  <c:v>154.91541019479399</c:v>
                </c:pt>
                <c:pt idx="55">
                  <c:v>156.43193988130801</c:v>
                </c:pt>
                <c:pt idx="56">
                  <c:v>158.45042167820799</c:v>
                </c:pt>
                <c:pt idx="57">
                  <c:v>161.51181862693701</c:v>
                </c:pt>
                <c:pt idx="58">
                  <c:v>170.67707866008399</c:v>
                </c:pt>
                <c:pt idx="59">
                  <c:v>180.20441781936799</c:v>
                </c:pt>
                <c:pt idx="60">
                  <c:v>183.82681777732901</c:v>
                </c:pt>
                <c:pt idx="61">
                  <c:v>184.72417088854601</c:v>
                </c:pt>
                <c:pt idx="62">
                  <c:v>181.97670516193901</c:v>
                </c:pt>
                <c:pt idx="63">
                  <c:v>181.26190856480599</c:v>
                </c:pt>
                <c:pt idx="64">
                  <c:v>188.415102852036</c:v>
                </c:pt>
                <c:pt idx="65">
                  <c:v>199.76237932965199</c:v>
                </c:pt>
                <c:pt idx="66">
                  <c:v>205.72259562727001</c:v>
                </c:pt>
                <c:pt idx="67">
                  <c:v>207.31901606096699</c:v>
                </c:pt>
                <c:pt idx="68">
                  <c:v>216.25383334162601</c:v>
                </c:pt>
                <c:pt idx="69">
                  <c:v>238.93096232320201</c:v>
                </c:pt>
                <c:pt idx="70">
                  <c:v>248.926278231022</c:v>
                </c:pt>
                <c:pt idx="71">
                  <c:v>243.60822787636101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14-48DA-8DD1-68B6724D1043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RegionalPropertyType!$U$6:$U$77</c:f>
              <c:numCache>
                <c:formatCode>0</c:formatCode>
                <c:ptCount val="72"/>
                <c:pt idx="0">
                  <c:v>93.900255097580896</c:v>
                </c:pt>
                <c:pt idx="1">
                  <c:v>98.889294506229106</c:v>
                </c:pt>
                <c:pt idx="2">
                  <c:v>100.62262735120299</c:v>
                </c:pt>
                <c:pt idx="3">
                  <c:v>100</c:v>
                </c:pt>
                <c:pt idx="4">
                  <c:v>102.515536669352</c:v>
                </c:pt>
                <c:pt idx="5">
                  <c:v>105.102415076253</c:v>
                </c:pt>
                <c:pt idx="6">
                  <c:v>105.48987270564</c:v>
                </c:pt>
                <c:pt idx="7">
                  <c:v>106.675564043222</c:v>
                </c:pt>
                <c:pt idx="8">
                  <c:v>109.89192602043499</c:v>
                </c:pt>
                <c:pt idx="9">
                  <c:v>113.007953374397</c:v>
                </c:pt>
                <c:pt idx="10">
                  <c:v>116.54786194105201</c:v>
                </c:pt>
                <c:pt idx="11">
                  <c:v>120.892223595502</c:v>
                </c:pt>
                <c:pt idx="12">
                  <c:v>125.688245961953</c:v>
                </c:pt>
                <c:pt idx="13">
                  <c:v>132.159459289936</c:v>
                </c:pt>
                <c:pt idx="14">
                  <c:v>138.01593519752601</c:v>
                </c:pt>
                <c:pt idx="15">
                  <c:v>141.842821805515</c:v>
                </c:pt>
                <c:pt idx="16">
                  <c:v>147.42604118289199</c:v>
                </c:pt>
                <c:pt idx="17">
                  <c:v>153.44430654674201</c:v>
                </c:pt>
                <c:pt idx="18">
                  <c:v>158.79112283607401</c:v>
                </c:pt>
                <c:pt idx="19">
                  <c:v>165.532762956477</c:v>
                </c:pt>
                <c:pt idx="20">
                  <c:v>175.419774953939</c:v>
                </c:pt>
                <c:pt idx="21">
                  <c:v>186.59134248975599</c:v>
                </c:pt>
                <c:pt idx="22">
                  <c:v>190.78931901039601</c:v>
                </c:pt>
                <c:pt idx="23">
                  <c:v>193.07319967692399</c:v>
                </c:pt>
                <c:pt idx="24">
                  <c:v>199.445969278109</c:v>
                </c:pt>
                <c:pt idx="25">
                  <c:v>205.281504686966</c:v>
                </c:pt>
                <c:pt idx="26">
                  <c:v>203.75062569828</c:v>
                </c:pt>
                <c:pt idx="27">
                  <c:v>202.035697042908</c:v>
                </c:pt>
                <c:pt idx="28">
                  <c:v>209.69004870185699</c:v>
                </c:pt>
                <c:pt idx="29">
                  <c:v>215.75327076395499</c:v>
                </c:pt>
                <c:pt idx="30">
                  <c:v>212.079527385978</c:v>
                </c:pt>
                <c:pt idx="31">
                  <c:v>208.86862497847599</c:v>
                </c:pt>
                <c:pt idx="32">
                  <c:v>208.36402207107</c:v>
                </c:pt>
                <c:pt idx="33">
                  <c:v>205.40066311486299</c:v>
                </c:pt>
                <c:pt idx="34">
                  <c:v>199.844405085034</c:v>
                </c:pt>
                <c:pt idx="35">
                  <c:v>194.67963294200499</c:v>
                </c:pt>
                <c:pt idx="36">
                  <c:v>190.403240811117</c:v>
                </c:pt>
                <c:pt idx="37">
                  <c:v>186.826580561805</c:v>
                </c:pt>
                <c:pt idx="38">
                  <c:v>186.08725842614899</c:v>
                </c:pt>
                <c:pt idx="39">
                  <c:v>183.82377397688001</c:v>
                </c:pt>
                <c:pt idx="40">
                  <c:v>176.77590811924401</c:v>
                </c:pt>
                <c:pt idx="41">
                  <c:v>169.573615200116</c:v>
                </c:pt>
                <c:pt idx="42">
                  <c:v>171.95489385108499</c:v>
                </c:pt>
                <c:pt idx="43">
                  <c:v>177.78303759750301</c:v>
                </c:pt>
                <c:pt idx="44">
                  <c:v>176.30044798501001</c:v>
                </c:pt>
                <c:pt idx="45">
                  <c:v>172.815572853162</c:v>
                </c:pt>
                <c:pt idx="46">
                  <c:v>173.619375754727</c:v>
                </c:pt>
                <c:pt idx="47">
                  <c:v>176.027587706448</c:v>
                </c:pt>
                <c:pt idx="48">
                  <c:v>175.74812770983701</c:v>
                </c:pt>
                <c:pt idx="49">
                  <c:v>174.86675026048999</c:v>
                </c:pt>
                <c:pt idx="50">
                  <c:v>177.765257851359</c:v>
                </c:pt>
                <c:pt idx="51">
                  <c:v>182.83894314400499</c:v>
                </c:pt>
                <c:pt idx="52">
                  <c:v>187.614524032182</c:v>
                </c:pt>
                <c:pt idx="53">
                  <c:v>193.63393380066299</c:v>
                </c:pt>
                <c:pt idx="54">
                  <c:v>196.535311591538</c:v>
                </c:pt>
                <c:pt idx="55">
                  <c:v>197.214473949211</c:v>
                </c:pt>
                <c:pt idx="56">
                  <c:v>201.85150756944699</c:v>
                </c:pt>
                <c:pt idx="57">
                  <c:v>209.84112809928999</c:v>
                </c:pt>
                <c:pt idx="58">
                  <c:v>220.53136950746901</c:v>
                </c:pt>
                <c:pt idx="59">
                  <c:v>228.54471497325599</c:v>
                </c:pt>
                <c:pt idx="60">
                  <c:v>227.90959262051101</c:v>
                </c:pt>
                <c:pt idx="61">
                  <c:v>226.25980392390099</c:v>
                </c:pt>
                <c:pt idx="62">
                  <c:v>233.77984553684499</c:v>
                </c:pt>
                <c:pt idx="63">
                  <c:v>241.14399429894399</c:v>
                </c:pt>
                <c:pt idx="64">
                  <c:v>241.11899082122699</c:v>
                </c:pt>
                <c:pt idx="65">
                  <c:v>245.47225758508901</c:v>
                </c:pt>
                <c:pt idx="66">
                  <c:v>253.765973191114</c:v>
                </c:pt>
                <c:pt idx="67">
                  <c:v>259.86385686038398</c:v>
                </c:pt>
                <c:pt idx="68">
                  <c:v>274.63004845143098</c:v>
                </c:pt>
                <c:pt idx="69">
                  <c:v>295.95871162050202</c:v>
                </c:pt>
                <c:pt idx="70">
                  <c:v>296.88608952304003</c:v>
                </c:pt>
                <c:pt idx="71">
                  <c:v>291.98559928024002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14-48DA-8DD1-68B6724D1043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RegionalPropertyType!$V$6:$V$77</c:f>
              <c:numCache>
                <c:formatCode>0</c:formatCode>
                <c:ptCount val="72"/>
                <c:pt idx="0">
                  <c:v>97.327117397537904</c:v>
                </c:pt>
                <c:pt idx="1">
                  <c:v>97.696456152835907</c:v>
                </c:pt>
                <c:pt idx="2">
                  <c:v>97.642144858777897</c:v>
                </c:pt>
                <c:pt idx="3">
                  <c:v>100</c:v>
                </c:pt>
                <c:pt idx="4">
                  <c:v>103.576061473492</c:v>
                </c:pt>
                <c:pt idx="5">
                  <c:v>106.74640710690301</c:v>
                </c:pt>
                <c:pt idx="6">
                  <c:v>112.23972981856799</c:v>
                </c:pt>
                <c:pt idx="7">
                  <c:v>119.18180551120101</c:v>
                </c:pt>
                <c:pt idx="8">
                  <c:v>124.28822098367699</c:v>
                </c:pt>
                <c:pt idx="9">
                  <c:v>126.785763653744</c:v>
                </c:pt>
                <c:pt idx="10">
                  <c:v>132.22179834650001</c:v>
                </c:pt>
                <c:pt idx="11">
                  <c:v>143.11139227227599</c:v>
                </c:pt>
                <c:pt idx="12">
                  <c:v>151.70982465401701</c:v>
                </c:pt>
                <c:pt idx="13">
                  <c:v>157.65960540666299</c:v>
                </c:pt>
                <c:pt idx="14">
                  <c:v>163.757206462851</c:v>
                </c:pt>
                <c:pt idx="15">
                  <c:v>169.47874803109499</c:v>
                </c:pt>
                <c:pt idx="16">
                  <c:v>176.16777345742</c:v>
                </c:pt>
                <c:pt idx="17">
                  <c:v>184.94060004996399</c:v>
                </c:pt>
                <c:pt idx="18">
                  <c:v>189.502704934614</c:v>
                </c:pt>
                <c:pt idx="19">
                  <c:v>193.14628442574801</c:v>
                </c:pt>
                <c:pt idx="20">
                  <c:v>204.27784826918401</c:v>
                </c:pt>
                <c:pt idx="21">
                  <c:v>215.839396961907</c:v>
                </c:pt>
                <c:pt idx="22">
                  <c:v>219.62495866327299</c:v>
                </c:pt>
                <c:pt idx="23">
                  <c:v>222.27204870385401</c:v>
                </c:pt>
                <c:pt idx="24">
                  <c:v>226.09754367301301</c:v>
                </c:pt>
                <c:pt idx="25">
                  <c:v>225.97260082104199</c:v>
                </c:pt>
                <c:pt idx="26">
                  <c:v>222.705699076608</c:v>
                </c:pt>
                <c:pt idx="27">
                  <c:v>224.781741074428</c:v>
                </c:pt>
                <c:pt idx="28">
                  <c:v>237.32572238070301</c:v>
                </c:pt>
                <c:pt idx="29">
                  <c:v>249.57558966536999</c:v>
                </c:pt>
                <c:pt idx="30">
                  <c:v>246.11935082181</c:v>
                </c:pt>
                <c:pt idx="31">
                  <c:v>239.061176958939</c:v>
                </c:pt>
                <c:pt idx="32">
                  <c:v>241.48732167307099</c:v>
                </c:pt>
                <c:pt idx="33">
                  <c:v>242.38094162431801</c:v>
                </c:pt>
                <c:pt idx="34">
                  <c:v>232.84475021320401</c:v>
                </c:pt>
                <c:pt idx="35">
                  <c:v>223.368083907982</c:v>
                </c:pt>
                <c:pt idx="36">
                  <c:v>216.08354861812299</c:v>
                </c:pt>
                <c:pt idx="37">
                  <c:v>209.44954500213899</c:v>
                </c:pt>
                <c:pt idx="38">
                  <c:v>205.468769021388</c:v>
                </c:pt>
                <c:pt idx="39">
                  <c:v>201.976380006711</c:v>
                </c:pt>
                <c:pt idx="40">
                  <c:v>201.11120629265201</c:v>
                </c:pt>
                <c:pt idx="41">
                  <c:v>199.16745798770299</c:v>
                </c:pt>
                <c:pt idx="42">
                  <c:v>200.66834558458501</c:v>
                </c:pt>
                <c:pt idx="43">
                  <c:v>207.88058736246001</c:v>
                </c:pt>
                <c:pt idx="44">
                  <c:v>213.23994319670501</c:v>
                </c:pt>
                <c:pt idx="45">
                  <c:v>217.35411625483101</c:v>
                </c:pt>
                <c:pt idx="46">
                  <c:v>223.98585201716</c:v>
                </c:pt>
                <c:pt idx="47">
                  <c:v>228.53570542116199</c:v>
                </c:pt>
                <c:pt idx="48">
                  <c:v>228.85425255095001</c:v>
                </c:pt>
                <c:pt idx="49">
                  <c:v>230.28974105118499</c:v>
                </c:pt>
                <c:pt idx="50">
                  <c:v>237.41537251788799</c:v>
                </c:pt>
                <c:pt idx="51">
                  <c:v>245.30617398517799</c:v>
                </c:pt>
                <c:pt idx="52">
                  <c:v>249.89887374395099</c:v>
                </c:pt>
                <c:pt idx="53">
                  <c:v>255.87992312876</c:v>
                </c:pt>
                <c:pt idx="54">
                  <c:v>264.77127766871098</c:v>
                </c:pt>
                <c:pt idx="55">
                  <c:v>274.803083180702</c:v>
                </c:pt>
                <c:pt idx="56">
                  <c:v>289.193580062629</c:v>
                </c:pt>
                <c:pt idx="57">
                  <c:v>308.11067086370701</c:v>
                </c:pt>
                <c:pt idx="58">
                  <c:v>321.39799061042999</c:v>
                </c:pt>
                <c:pt idx="59">
                  <c:v>329.59633959577701</c:v>
                </c:pt>
                <c:pt idx="60">
                  <c:v>343.50694024335201</c:v>
                </c:pt>
                <c:pt idx="61">
                  <c:v>360.98768243087301</c:v>
                </c:pt>
                <c:pt idx="62">
                  <c:v>366.50873661913698</c:v>
                </c:pt>
                <c:pt idx="63">
                  <c:v>368.46370676657898</c:v>
                </c:pt>
                <c:pt idx="64">
                  <c:v>380.875101527043</c:v>
                </c:pt>
                <c:pt idx="65">
                  <c:v>392.427045861252</c:v>
                </c:pt>
                <c:pt idx="66">
                  <c:v>394.38338352236099</c:v>
                </c:pt>
                <c:pt idx="67">
                  <c:v>395.83635326097902</c:v>
                </c:pt>
                <c:pt idx="68">
                  <c:v>409.42420429704703</c:v>
                </c:pt>
                <c:pt idx="69">
                  <c:v>433.38612354605601</c:v>
                </c:pt>
                <c:pt idx="70">
                  <c:v>447.67471889324099</c:v>
                </c:pt>
                <c:pt idx="71">
                  <c:v>454.74948732603002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14-48DA-8DD1-68B6724D1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01208"/>
        <c:axId val="391007480"/>
      </c:scatterChart>
      <c:valAx>
        <c:axId val="391001208"/>
        <c:scaling>
          <c:orientation val="minMax"/>
          <c:max val="4313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1007480"/>
        <c:crosses val="autoZero"/>
        <c:crossBetween val="midCat"/>
        <c:majorUnit val="365"/>
      </c:valAx>
      <c:valAx>
        <c:axId val="391007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9100120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RegionalPropertyType!$W$6:$W$77</c:f>
              <c:numCache>
                <c:formatCode>0</c:formatCode>
                <c:ptCount val="72"/>
                <c:pt idx="0">
                  <c:v>94.360289763552402</c:v>
                </c:pt>
                <c:pt idx="1">
                  <c:v>96.378667138138397</c:v>
                </c:pt>
                <c:pt idx="2">
                  <c:v>99.559339028345093</c:v>
                </c:pt>
                <c:pt idx="3">
                  <c:v>100</c:v>
                </c:pt>
                <c:pt idx="4">
                  <c:v>98.269220602350302</c:v>
                </c:pt>
                <c:pt idx="5">
                  <c:v>99.548398943019095</c:v>
                </c:pt>
                <c:pt idx="6">
                  <c:v>104.3216198276</c:v>
                </c:pt>
                <c:pt idx="7">
                  <c:v>106.718231403087</c:v>
                </c:pt>
                <c:pt idx="8">
                  <c:v>105.67954682568499</c:v>
                </c:pt>
                <c:pt idx="9">
                  <c:v>107.208133575814</c:v>
                </c:pt>
                <c:pt idx="10">
                  <c:v>111.865350024766</c:v>
                </c:pt>
                <c:pt idx="11">
                  <c:v>114.58846737953</c:v>
                </c:pt>
                <c:pt idx="12">
                  <c:v>114.73730229715299</c:v>
                </c:pt>
                <c:pt idx="13">
                  <c:v>115.243250436796</c:v>
                </c:pt>
                <c:pt idx="14">
                  <c:v>118.566916527994</c:v>
                </c:pt>
                <c:pt idx="15">
                  <c:v>123.02691847148699</c:v>
                </c:pt>
                <c:pt idx="16">
                  <c:v>126.868064113383</c:v>
                </c:pt>
                <c:pt idx="17">
                  <c:v>132.05158915703001</c:v>
                </c:pt>
                <c:pt idx="18">
                  <c:v>139.19409706324899</c:v>
                </c:pt>
                <c:pt idx="19">
                  <c:v>145.818546167454</c:v>
                </c:pt>
                <c:pt idx="20">
                  <c:v>150.37240212079101</c:v>
                </c:pt>
                <c:pt idx="21">
                  <c:v>155.642503901391</c:v>
                </c:pt>
                <c:pt idx="22">
                  <c:v>161.653559205471</c:v>
                </c:pt>
                <c:pt idx="23">
                  <c:v>165.537653747533</c:v>
                </c:pt>
                <c:pt idx="24">
                  <c:v>166.177513206068</c:v>
                </c:pt>
                <c:pt idx="25">
                  <c:v>165.52142070675001</c:v>
                </c:pt>
                <c:pt idx="26">
                  <c:v>167.40434590715199</c:v>
                </c:pt>
                <c:pt idx="27">
                  <c:v>171.37862897105401</c:v>
                </c:pt>
                <c:pt idx="28">
                  <c:v>175.36781901854999</c:v>
                </c:pt>
                <c:pt idx="29">
                  <c:v>176.14919846343699</c:v>
                </c:pt>
                <c:pt idx="30">
                  <c:v>171.09470600655399</c:v>
                </c:pt>
                <c:pt idx="31">
                  <c:v>167.90869430402699</c:v>
                </c:pt>
                <c:pt idx="32">
                  <c:v>165.984341295013</c:v>
                </c:pt>
                <c:pt idx="33">
                  <c:v>159.610915828809</c:v>
                </c:pt>
                <c:pt idx="34">
                  <c:v>149.40488554492799</c:v>
                </c:pt>
                <c:pt idx="35">
                  <c:v>141.33579156847799</c:v>
                </c:pt>
                <c:pt idx="36">
                  <c:v>136.277440850392</c:v>
                </c:pt>
                <c:pt idx="37">
                  <c:v>133.23441676324001</c:v>
                </c:pt>
                <c:pt idx="38">
                  <c:v>132.85528572682199</c:v>
                </c:pt>
                <c:pt idx="39">
                  <c:v>131.10667649792001</c:v>
                </c:pt>
                <c:pt idx="40">
                  <c:v>126.02657873185601</c:v>
                </c:pt>
                <c:pt idx="41">
                  <c:v>121.058474590576</c:v>
                </c:pt>
                <c:pt idx="42">
                  <c:v>119.28405151664499</c:v>
                </c:pt>
                <c:pt idx="43">
                  <c:v>117.798465940759</c:v>
                </c:pt>
                <c:pt idx="44">
                  <c:v>115.690173440935</c:v>
                </c:pt>
                <c:pt idx="45">
                  <c:v>115.385427377057</c:v>
                </c:pt>
                <c:pt idx="46">
                  <c:v>114.626514880854</c:v>
                </c:pt>
                <c:pt idx="47">
                  <c:v>113.151536065683</c:v>
                </c:pt>
                <c:pt idx="48">
                  <c:v>113.447441283053</c:v>
                </c:pt>
                <c:pt idx="49">
                  <c:v>114.720598928185</c:v>
                </c:pt>
                <c:pt idx="50">
                  <c:v>116.968613223427</c:v>
                </c:pt>
                <c:pt idx="51">
                  <c:v>119.174316096106</c:v>
                </c:pt>
                <c:pt idx="52">
                  <c:v>120.880586952634</c:v>
                </c:pt>
                <c:pt idx="53">
                  <c:v>122.40317632454401</c:v>
                </c:pt>
                <c:pt idx="54">
                  <c:v>122.807939711025</c:v>
                </c:pt>
                <c:pt idx="55">
                  <c:v>123.878113498609</c:v>
                </c:pt>
                <c:pt idx="56">
                  <c:v>127.807294850991</c:v>
                </c:pt>
                <c:pt idx="57">
                  <c:v>132.66066234850899</c:v>
                </c:pt>
                <c:pt idx="58">
                  <c:v>132.294425806394</c:v>
                </c:pt>
                <c:pt idx="59">
                  <c:v>130.848103029252</c:v>
                </c:pt>
                <c:pt idx="60">
                  <c:v>138.11348454044901</c:v>
                </c:pt>
                <c:pt idx="61">
                  <c:v>149.31717946893801</c:v>
                </c:pt>
                <c:pt idx="62">
                  <c:v>149.41820388320801</c:v>
                </c:pt>
                <c:pt idx="63">
                  <c:v>144.64475348316</c:v>
                </c:pt>
                <c:pt idx="64">
                  <c:v>146.251208041296</c:v>
                </c:pt>
                <c:pt idx="65">
                  <c:v>150.78996094433299</c:v>
                </c:pt>
                <c:pt idx="66">
                  <c:v>157.20604624010801</c:v>
                </c:pt>
                <c:pt idx="67">
                  <c:v>162.184049236839</c:v>
                </c:pt>
                <c:pt idx="68">
                  <c:v>167.603054492729</c:v>
                </c:pt>
                <c:pt idx="69">
                  <c:v>171.269328549438</c:v>
                </c:pt>
                <c:pt idx="70">
                  <c:v>169.03434647648501</c:v>
                </c:pt>
                <c:pt idx="71">
                  <c:v>169.347453595807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60-43A4-850B-F6328068976A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RegionalPropertyType!$X$6:$X$77</c:f>
              <c:numCache>
                <c:formatCode>0</c:formatCode>
                <c:ptCount val="72"/>
                <c:pt idx="0">
                  <c:v>96.338157988784204</c:v>
                </c:pt>
                <c:pt idx="1">
                  <c:v>100.85083105493</c:v>
                </c:pt>
                <c:pt idx="2">
                  <c:v>101.93609066175399</c:v>
                </c:pt>
                <c:pt idx="3">
                  <c:v>100</c:v>
                </c:pt>
                <c:pt idx="4">
                  <c:v>99.296949518524301</c:v>
                </c:pt>
                <c:pt idx="5">
                  <c:v>100.733182560663</c:v>
                </c:pt>
                <c:pt idx="6">
                  <c:v>104.17388629739899</c:v>
                </c:pt>
                <c:pt idx="7">
                  <c:v>106.488217486476</c:v>
                </c:pt>
                <c:pt idx="8">
                  <c:v>106.644116021652</c:v>
                </c:pt>
                <c:pt idx="9">
                  <c:v>107.31605171727</c:v>
                </c:pt>
                <c:pt idx="10">
                  <c:v>110.045756104877</c:v>
                </c:pt>
                <c:pt idx="11">
                  <c:v>113.584559086151</c:v>
                </c:pt>
                <c:pt idx="12">
                  <c:v>115.96017535119201</c:v>
                </c:pt>
                <c:pt idx="13">
                  <c:v>118.22228869007201</c:v>
                </c:pt>
                <c:pt idx="14">
                  <c:v>121.65450475541</c:v>
                </c:pt>
                <c:pt idx="15">
                  <c:v>125.242408441268</c:v>
                </c:pt>
                <c:pt idx="16">
                  <c:v>130.575458199243</c:v>
                </c:pt>
                <c:pt idx="17">
                  <c:v>137.51579505265599</c:v>
                </c:pt>
                <c:pt idx="18">
                  <c:v>141.70868622162001</c:v>
                </c:pt>
                <c:pt idx="19">
                  <c:v>145.969103444533</c:v>
                </c:pt>
                <c:pt idx="20">
                  <c:v>154.66319127096801</c:v>
                </c:pt>
                <c:pt idx="21">
                  <c:v>161.060263627106</c:v>
                </c:pt>
                <c:pt idx="22">
                  <c:v>163.08749011428699</c:v>
                </c:pt>
                <c:pt idx="23">
                  <c:v>169.35309065565201</c:v>
                </c:pt>
                <c:pt idx="24">
                  <c:v>178.076068088303</c:v>
                </c:pt>
                <c:pt idx="25">
                  <c:v>181.98515239735801</c:v>
                </c:pt>
                <c:pt idx="26">
                  <c:v>180.54917921881699</c:v>
                </c:pt>
                <c:pt idx="27">
                  <c:v>180.01265274679301</c:v>
                </c:pt>
                <c:pt idx="28">
                  <c:v>182.68811379285501</c:v>
                </c:pt>
                <c:pt idx="29">
                  <c:v>184.693337820605</c:v>
                </c:pt>
                <c:pt idx="30">
                  <c:v>185.406780871221</c:v>
                </c:pt>
                <c:pt idx="31">
                  <c:v>184.37851365664099</c:v>
                </c:pt>
                <c:pt idx="32">
                  <c:v>180.03786941039601</c:v>
                </c:pt>
                <c:pt idx="33">
                  <c:v>175.131255859259</c:v>
                </c:pt>
                <c:pt idx="34">
                  <c:v>168.57685221835101</c:v>
                </c:pt>
                <c:pt idx="35">
                  <c:v>160.121673918402</c:v>
                </c:pt>
                <c:pt idx="36">
                  <c:v>151.39850689708501</c:v>
                </c:pt>
                <c:pt idx="37">
                  <c:v>146.67343637972499</c:v>
                </c:pt>
                <c:pt idx="38">
                  <c:v>145.674939844096</c:v>
                </c:pt>
                <c:pt idx="39">
                  <c:v>143.096404923694</c:v>
                </c:pt>
                <c:pt idx="40">
                  <c:v>139.12639907931199</c:v>
                </c:pt>
                <c:pt idx="41">
                  <c:v>135.64832756210001</c:v>
                </c:pt>
                <c:pt idx="42">
                  <c:v>133.68903031670101</c:v>
                </c:pt>
                <c:pt idx="43">
                  <c:v>131.71438956122799</c:v>
                </c:pt>
                <c:pt idx="44">
                  <c:v>129.40960843366901</c:v>
                </c:pt>
                <c:pt idx="45">
                  <c:v>129.964318234281</c:v>
                </c:pt>
                <c:pt idx="46">
                  <c:v>131.10757010051901</c:v>
                </c:pt>
                <c:pt idx="47">
                  <c:v>128.93898886574399</c:v>
                </c:pt>
                <c:pt idx="48">
                  <c:v>124.959907865057</c:v>
                </c:pt>
                <c:pt idx="49">
                  <c:v>124.14031315775701</c:v>
                </c:pt>
                <c:pt idx="50">
                  <c:v>131.66561717919001</c:v>
                </c:pt>
                <c:pt idx="51">
                  <c:v>137.500723104906</c:v>
                </c:pt>
                <c:pt idx="52">
                  <c:v>135.68946441873899</c:v>
                </c:pt>
                <c:pt idx="53">
                  <c:v>135.521468109746</c:v>
                </c:pt>
                <c:pt idx="54">
                  <c:v>139.12811585610299</c:v>
                </c:pt>
                <c:pt idx="55">
                  <c:v>142.88548462397699</c:v>
                </c:pt>
                <c:pt idx="56">
                  <c:v>146.23480223977299</c:v>
                </c:pt>
                <c:pt idx="57">
                  <c:v>150.45866253562099</c:v>
                </c:pt>
                <c:pt idx="58">
                  <c:v>155.595386514387</c:v>
                </c:pt>
                <c:pt idx="59">
                  <c:v>159.727110019273</c:v>
                </c:pt>
                <c:pt idx="60">
                  <c:v>163.05331327929699</c:v>
                </c:pt>
                <c:pt idx="61">
                  <c:v>167.52935488228201</c:v>
                </c:pt>
                <c:pt idx="62">
                  <c:v>167.16547093227501</c:v>
                </c:pt>
                <c:pt idx="63">
                  <c:v>168.09317471569</c:v>
                </c:pt>
                <c:pt idx="64">
                  <c:v>183.20519503368999</c:v>
                </c:pt>
                <c:pt idx="65">
                  <c:v>199.552699404371</c:v>
                </c:pt>
                <c:pt idx="66">
                  <c:v>193.20328269268299</c:v>
                </c:pt>
                <c:pt idx="67">
                  <c:v>186.21628037466601</c:v>
                </c:pt>
                <c:pt idx="68">
                  <c:v>200.82975622956801</c:v>
                </c:pt>
                <c:pt idx="69">
                  <c:v>226.15406123280701</c:v>
                </c:pt>
                <c:pt idx="70">
                  <c:v>233.12563193203499</c:v>
                </c:pt>
                <c:pt idx="71">
                  <c:v>228.30314428740701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60-43A4-850B-F6328068976A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RegionalPropertyType!$Y$6:$Y$77</c:f>
              <c:numCache>
                <c:formatCode>0</c:formatCode>
                <c:ptCount val="72"/>
                <c:pt idx="0">
                  <c:v>97.948588332402394</c:v>
                </c:pt>
                <c:pt idx="1">
                  <c:v>97.1027943993425</c:v>
                </c:pt>
                <c:pt idx="2">
                  <c:v>97.644654552195703</c:v>
                </c:pt>
                <c:pt idx="3">
                  <c:v>100</c:v>
                </c:pt>
                <c:pt idx="4">
                  <c:v>101.769179849644</c:v>
                </c:pt>
                <c:pt idx="5">
                  <c:v>102.62698884431801</c:v>
                </c:pt>
                <c:pt idx="6">
                  <c:v>105.537089075355</c:v>
                </c:pt>
                <c:pt idx="7">
                  <c:v>108.990997242604</c:v>
                </c:pt>
                <c:pt idx="8">
                  <c:v>110.062801996966</c:v>
                </c:pt>
                <c:pt idx="9">
                  <c:v>110.69931973700901</c:v>
                </c:pt>
                <c:pt idx="10">
                  <c:v>113.03494811016</c:v>
                </c:pt>
                <c:pt idx="11">
                  <c:v>117.755252251421</c:v>
                </c:pt>
                <c:pt idx="12">
                  <c:v>123.766421327152</c:v>
                </c:pt>
                <c:pt idx="13">
                  <c:v>127.09702991686601</c:v>
                </c:pt>
                <c:pt idx="14">
                  <c:v>129.20304240273899</c:v>
                </c:pt>
                <c:pt idx="15">
                  <c:v>134.855258342643</c:v>
                </c:pt>
                <c:pt idx="16">
                  <c:v>142.408839217599</c:v>
                </c:pt>
                <c:pt idx="17">
                  <c:v>149.04361982795001</c:v>
                </c:pt>
                <c:pt idx="18">
                  <c:v>154.43163968228399</c:v>
                </c:pt>
                <c:pt idx="19">
                  <c:v>159.98046636253301</c:v>
                </c:pt>
                <c:pt idx="20">
                  <c:v>168.576988058214</c:v>
                </c:pt>
                <c:pt idx="21">
                  <c:v>178.53044258026799</c:v>
                </c:pt>
                <c:pt idx="22">
                  <c:v>180.22454443698101</c:v>
                </c:pt>
                <c:pt idx="23">
                  <c:v>180.15130725593301</c:v>
                </c:pt>
                <c:pt idx="24">
                  <c:v>188.19798911643099</c:v>
                </c:pt>
                <c:pt idx="25">
                  <c:v>194.774239417053</c:v>
                </c:pt>
                <c:pt idx="26">
                  <c:v>188.88665892600599</c:v>
                </c:pt>
                <c:pt idx="27">
                  <c:v>184.09861176248901</c:v>
                </c:pt>
                <c:pt idx="28">
                  <c:v>189.50714736563401</c:v>
                </c:pt>
                <c:pt idx="29">
                  <c:v>194.59180845392501</c:v>
                </c:pt>
                <c:pt idx="30">
                  <c:v>190.087373185291</c:v>
                </c:pt>
                <c:pt idx="31">
                  <c:v>182.59133072412001</c:v>
                </c:pt>
                <c:pt idx="32">
                  <c:v>177.566054127727</c:v>
                </c:pt>
                <c:pt idx="33">
                  <c:v>169.58936072016499</c:v>
                </c:pt>
                <c:pt idx="34">
                  <c:v>158.528080356934</c:v>
                </c:pt>
                <c:pt idx="35">
                  <c:v>150.269190433153</c:v>
                </c:pt>
                <c:pt idx="36">
                  <c:v>145.98292197124201</c:v>
                </c:pt>
                <c:pt idx="37">
                  <c:v>142.88715794625301</c:v>
                </c:pt>
                <c:pt idx="38">
                  <c:v>138.519887636546</c:v>
                </c:pt>
                <c:pt idx="39">
                  <c:v>134.274410470129</c:v>
                </c:pt>
                <c:pt idx="40">
                  <c:v>132.14534365903401</c:v>
                </c:pt>
                <c:pt idx="41">
                  <c:v>131.154647474939</c:v>
                </c:pt>
                <c:pt idx="42">
                  <c:v>131.114289696295</c:v>
                </c:pt>
                <c:pt idx="43">
                  <c:v>129.63927914215199</c:v>
                </c:pt>
                <c:pt idx="44">
                  <c:v>126.99268264955499</c:v>
                </c:pt>
                <c:pt idx="45">
                  <c:v>127.207314108576</c:v>
                </c:pt>
                <c:pt idx="46">
                  <c:v>129.45602603566601</c:v>
                </c:pt>
                <c:pt idx="47">
                  <c:v>129.21233002892001</c:v>
                </c:pt>
                <c:pt idx="48">
                  <c:v>128.657181996068</c:v>
                </c:pt>
                <c:pt idx="49">
                  <c:v>131.02249288771901</c:v>
                </c:pt>
                <c:pt idx="50">
                  <c:v>133.078983559964</c:v>
                </c:pt>
                <c:pt idx="51">
                  <c:v>133.340641029263</c:v>
                </c:pt>
                <c:pt idx="52">
                  <c:v>137.013083919129</c:v>
                </c:pt>
                <c:pt idx="53">
                  <c:v>143.149338498719</c:v>
                </c:pt>
                <c:pt idx="54">
                  <c:v>143.02136843346599</c:v>
                </c:pt>
                <c:pt idx="55">
                  <c:v>140.82785556286501</c:v>
                </c:pt>
                <c:pt idx="56">
                  <c:v>145.03794526199101</c:v>
                </c:pt>
                <c:pt idx="57">
                  <c:v>153.95399003449</c:v>
                </c:pt>
                <c:pt idx="58">
                  <c:v>158.78606185237501</c:v>
                </c:pt>
                <c:pt idx="59">
                  <c:v>158.13885460937999</c:v>
                </c:pt>
                <c:pt idx="60">
                  <c:v>160.780081580933</c:v>
                </c:pt>
                <c:pt idx="61">
                  <c:v>166.00628870309899</c:v>
                </c:pt>
                <c:pt idx="62">
                  <c:v>168.18509840622599</c:v>
                </c:pt>
                <c:pt idx="63">
                  <c:v>169.240242928664</c:v>
                </c:pt>
                <c:pt idx="64">
                  <c:v>172.615717999943</c:v>
                </c:pt>
                <c:pt idx="65">
                  <c:v>175.81960688230501</c:v>
                </c:pt>
                <c:pt idx="66">
                  <c:v>178.89565575824199</c:v>
                </c:pt>
                <c:pt idx="67">
                  <c:v>183.46234540794401</c:v>
                </c:pt>
                <c:pt idx="68">
                  <c:v>193.76092320893599</c:v>
                </c:pt>
                <c:pt idx="69">
                  <c:v>205.960746549796</c:v>
                </c:pt>
                <c:pt idx="70">
                  <c:v>204.59233813468899</c:v>
                </c:pt>
                <c:pt idx="71">
                  <c:v>200.17239022011901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60-43A4-850B-F6328068976A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RegionalPropertyType!$Z$6:$Z$77</c:f>
              <c:numCache>
                <c:formatCode>0</c:formatCode>
                <c:ptCount val="72"/>
                <c:pt idx="0">
                  <c:v>94.5162455201623</c:v>
                </c:pt>
                <c:pt idx="1">
                  <c:v>98.360678017526098</c:v>
                </c:pt>
                <c:pt idx="2">
                  <c:v>99.833712439435999</c:v>
                </c:pt>
                <c:pt idx="3">
                  <c:v>100</c:v>
                </c:pt>
                <c:pt idx="4">
                  <c:v>102.454682584227</c:v>
                </c:pt>
                <c:pt idx="5">
                  <c:v>108.01215432119599</c:v>
                </c:pt>
                <c:pt idx="6">
                  <c:v>111.27747381255099</c:v>
                </c:pt>
                <c:pt idx="7">
                  <c:v>110.49900981269801</c:v>
                </c:pt>
                <c:pt idx="8">
                  <c:v>111.455919366589</c:v>
                </c:pt>
                <c:pt idx="9">
                  <c:v>115.445536457773</c:v>
                </c:pt>
                <c:pt idx="10">
                  <c:v>119.596197504196</c:v>
                </c:pt>
                <c:pt idx="11">
                  <c:v>123.022134336741</c:v>
                </c:pt>
                <c:pt idx="12">
                  <c:v>126.843889102894</c:v>
                </c:pt>
                <c:pt idx="13">
                  <c:v>128.430217811658</c:v>
                </c:pt>
                <c:pt idx="14">
                  <c:v>128.134938768864</c:v>
                </c:pt>
                <c:pt idx="15">
                  <c:v>131.69811083119299</c:v>
                </c:pt>
                <c:pt idx="16">
                  <c:v>140.64331445168301</c:v>
                </c:pt>
                <c:pt idx="17">
                  <c:v>149.216505719553</c:v>
                </c:pt>
                <c:pt idx="18">
                  <c:v>152.838470847135</c:v>
                </c:pt>
                <c:pt idx="19">
                  <c:v>155.61944151207001</c:v>
                </c:pt>
                <c:pt idx="20">
                  <c:v>162.668562481995</c:v>
                </c:pt>
                <c:pt idx="21">
                  <c:v>174.60520494231699</c:v>
                </c:pt>
                <c:pt idx="22">
                  <c:v>183.23637072405501</c:v>
                </c:pt>
                <c:pt idx="23">
                  <c:v>182.746393249552</c:v>
                </c:pt>
                <c:pt idx="24">
                  <c:v>178.64551082704301</c:v>
                </c:pt>
                <c:pt idx="25">
                  <c:v>174.99038577861501</c:v>
                </c:pt>
                <c:pt idx="26">
                  <c:v>172.56669504250999</c:v>
                </c:pt>
                <c:pt idx="27">
                  <c:v>172.78877995029001</c:v>
                </c:pt>
                <c:pt idx="28">
                  <c:v>174.74316689508501</c:v>
                </c:pt>
                <c:pt idx="29">
                  <c:v>173.401655461991</c:v>
                </c:pt>
                <c:pt idx="30">
                  <c:v>167.12476700458899</c:v>
                </c:pt>
                <c:pt idx="31">
                  <c:v>160.36425978588099</c:v>
                </c:pt>
                <c:pt idx="32">
                  <c:v>153.01224688776301</c:v>
                </c:pt>
                <c:pt idx="33">
                  <c:v>145.57261853406899</c:v>
                </c:pt>
                <c:pt idx="34">
                  <c:v>136.610341025601</c:v>
                </c:pt>
                <c:pt idx="35">
                  <c:v>128.76659302277</c:v>
                </c:pt>
                <c:pt idx="36">
                  <c:v>123.065339903962</c:v>
                </c:pt>
                <c:pt idx="37">
                  <c:v>115.634286599075</c:v>
                </c:pt>
                <c:pt idx="38">
                  <c:v>107.84537146251699</c:v>
                </c:pt>
                <c:pt idx="39">
                  <c:v>104.369821498498</c:v>
                </c:pt>
                <c:pt idx="40">
                  <c:v>106.656710907568</c:v>
                </c:pt>
                <c:pt idx="41">
                  <c:v>109.602036382007</c:v>
                </c:pt>
                <c:pt idx="42">
                  <c:v>110.972717387275</c:v>
                </c:pt>
                <c:pt idx="43">
                  <c:v>111.24873666933701</c:v>
                </c:pt>
                <c:pt idx="44">
                  <c:v>112.161837089133</c:v>
                </c:pt>
                <c:pt idx="45">
                  <c:v>114.46735364950899</c:v>
                </c:pt>
                <c:pt idx="46">
                  <c:v>117.15217263554899</c:v>
                </c:pt>
                <c:pt idx="47">
                  <c:v>119.124058764254</c:v>
                </c:pt>
                <c:pt idx="48">
                  <c:v>123.18557830943899</c:v>
                </c:pt>
                <c:pt idx="49">
                  <c:v>129.457997441571</c:v>
                </c:pt>
                <c:pt idx="50">
                  <c:v>132.521783927477</c:v>
                </c:pt>
                <c:pt idx="51">
                  <c:v>134.25159011560399</c:v>
                </c:pt>
                <c:pt idx="52">
                  <c:v>138.236951940106</c:v>
                </c:pt>
                <c:pt idx="53">
                  <c:v>142.39939811159601</c:v>
                </c:pt>
                <c:pt idx="54">
                  <c:v>147.87487551586699</c:v>
                </c:pt>
                <c:pt idx="55">
                  <c:v>153.52287791325401</c:v>
                </c:pt>
                <c:pt idx="56">
                  <c:v>159.10486491317999</c:v>
                </c:pt>
                <c:pt idx="57">
                  <c:v>168.011377861358</c:v>
                </c:pt>
                <c:pt idx="58">
                  <c:v>174.80746646502899</c:v>
                </c:pt>
                <c:pt idx="59">
                  <c:v>176.03250901552599</c:v>
                </c:pt>
                <c:pt idx="60">
                  <c:v>179.411931718039</c:v>
                </c:pt>
                <c:pt idx="61">
                  <c:v>188.802196657986</c:v>
                </c:pt>
                <c:pt idx="62">
                  <c:v>197.90476635258301</c:v>
                </c:pt>
                <c:pt idx="63">
                  <c:v>203.25308961617699</c:v>
                </c:pt>
                <c:pt idx="64">
                  <c:v>209.730925785935</c:v>
                </c:pt>
                <c:pt idx="65">
                  <c:v>218.426827251253</c:v>
                </c:pt>
                <c:pt idx="66">
                  <c:v>222.77187332539401</c:v>
                </c:pt>
                <c:pt idx="67">
                  <c:v>224.68837392338199</c:v>
                </c:pt>
                <c:pt idx="68">
                  <c:v>235.72103676897899</c:v>
                </c:pt>
                <c:pt idx="69">
                  <c:v>250.42755715091999</c:v>
                </c:pt>
                <c:pt idx="70">
                  <c:v>249.384585566895</c:v>
                </c:pt>
                <c:pt idx="71">
                  <c:v>244.50134222753999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60-43A4-850B-F63280689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03560"/>
        <c:axId val="391001600"/>
      </c:scatterChart>
      <c:valAx>
        <c:axId val="391003560"/>
        <c:scaling>
          <c:orientation val="minMax"/>
          <c:max val="4313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1001600"/>
        <c:crosses val="autoZero"/>
        <c:crossBetween val="midCat"/>
        <c:majorUnit val="365"/>
      </c:valAx>
      <c:valAx>
        <c:axId val="391001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1003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RegionalPropertyType!$AA$6:$AA$77</c:f>
              <c:numCache>
                <c:formatCode>0</c:formatCode>
                <c:ptCount val="72"/>
                <c:pt idx="0">
                  <c:v>94.382972857073497</c:v>
                </c:pt>
                <c:pt idx="1">
                  <c:v>98.887806732412301</c:v>
                </c:pt>
                <c:pt idx="2">
                  <c:v>100.109072997268</c:v>
                </c:pt>
                <c:pt idx="3">
                  <c:v>100</c:v>
                </c:pt>
                <c:pt idx="4">
                  <c:v>101.144258940933</c:v>
                </c:pt>
                <c:pt idx="5">
                  <c:v>102.658965237163</c:v>
                </c:pt>
                <c:pt idx="6">
                  <c:v>101.700848461981</c:v>
                </c:pt>
                <c:pt idx="7">
                  <c:v>100.226997452349</c:v>
                </c:pt>
                <c:pt idx="8">
                  <c:v>101.891532685572</c:v>
                </c:pt>
                <c:pt idx="9">
                  <c:v>105.313824744874</c:v>
                </c:pt>
                <c:pt idx="10">
                  <c:v>107.826968636087</c:v>
                </c:pt>
                <c:pt idx="11">
                  <c:v>109.186807184804</c:v>
                </c:pt>
                <c:pt idx="12">
                  <c:v>112.375454502323</c:v>
                </c:pt>
                <c:pt idx="13">
                  <c:v>117.0145822747</c:v>
                </c:pt>
                <c:pt idx="14">
                  <c:v>119.40559290449001</c:v>
                </c:pt>
                <c:pt idx="15">
                  <c:v>121.154574276471</c:v>
                </c:pt>
                <c:pt idx="16">
                  <c:v>125.657735175363</c:v>
                </c:pt>
                <c:pt idx="17">
                  <c:v>130.51120040898999</c:v>
                </c:pt>
                <c:pt idx="18">
                  <c:v>133.99998780251499</c:v>
                </c:pt>
                <c:pt idx="19">
                  <c:v>137.96517945549701</c:v>
                </c:pt>
                <c:pt idx="20">
                  <c:v>144.30441806266401</c:v>
                </c:pt>
                <c:pt idx="21">
                  <c:v>150.88973135146699</c:v>
                </c:pt>
                <c:pt idx="22">
                  <c:v>156.44083790763301</c:v>
                </c:pt>
                <c:pt idx="23">
                  <c:v>161.705410424907</c:v>
                </c:pt>
                <c:pt idx="24">
                  <c:v>167.084937568925</c:v>
                </c:pt>
                <c:pt idx="25">
                  <c:v>172.56718969300599</c:v>
                </c:pt>
                <c:pt idx="26">
                  <c:v>172.84084170273201</c:v>
                </c:pt>
                <c:pt idx="27">
                  <c:v>170.76581144555601</c:v>
                </c:pt>
                <c:pt idx="28">
                  <c:v>174.46920281649801</c:v>
                </c:pt>
                <c:pt idx="29">
                  <c:v>181.73485661049301</c:v>
                </c:pt>
                <c:pt idx="30">
                  <c:v>181.31713020931099</c:v>
                </c:pt>
                <c:pt idx="31">
                  <c:v>175.70944767255301</c:v>
                </c:pt>
                <c:pt idx="32">
                  <c:v>173.66485498487199</c:v>
                </c:pt>
                <c:pt idx="33">
                  <c:v>171.98699540378001</c:v>
                </c:pt>
                <c:pt idx="34">
                  <c:v>162.92430385876301</c:v>
                </c:pt>
                <c:pt idx="35">
                  <c:v>150.86529746018999</c:v>
                </c:pt>
                <c:pt idx="36">
                  <c:v>139.36292616609299</c:v>
                </c:pt>
                <c:pt idx="37">
                  <c:v>126.476263807629</c:v>
                </c:pt>
                <c:pt idx="38">
                  <c:v>117.26508681442699</c:v>
                </c:pt>
                <c:pt idx="39">
                  <c:v>114.145501034226</c:v>
                </c:pt>
                <c:pt idx="40">
                  <c:v>112.62390941849399</c:v>
                </c:pt>
                <c:pt idx="41">
                  <c:v>109.682224248363</c:v>
                </c:pt>
                <c:pt idx="42">
                  <c:v>106.295838267614</c:v>
                </c:pt>
                <c:pt idx="43">
                  <c:v>103.541001136194</c:v>
                </c:pt>
                <c:pt idx="44">
                  <c:v>102.961138047164</c:v>
                </c:pt>
                <c:pt idx="45">
                  <c:v>104.110180140439</c:v>
                </c:pt>
                <c:pt idx="46">
                  <c:v>104.914805080314</c:v>
                </c:pt>
                <c:pt idx="47">
                  <c:v>104.94023885617101</c:v>
                </c:pt>
                <c:pt idx="48">
                  <c:v>106.478517221896</c:v>
                </c:pt>
                <c:pt idx="49">
                  <c:v>109.284596514678</c:v>
                </c:pt>
                <c:pt idx="50">
                  <c:v>111.44067215751799</c:v>
                </c:pt>
                <c:pt idx="51">
                  <c:v>112.96744860429</c:v>
                </c:pt>
                <c:pt idx="52">
                  <c:v>115.942352561417</c:v>
                </c:pt>
                <c:pt idx="53">
                  <c:v>121.48623201903899</c:v>
                </c:pt>
                <c:pt idx="54">
                  <c:v>126.159145453645</c:v>
                </c:pt>
                <c:pt idx="55">
                  <c:v>128.17934666636199</c:v>
                </c:pt>
                <c:pt idx="56">
                  <c:v>133.676517975374</c:v>
                </c:pt>
                <c:pt idx="57">
                  <c:v>143.04313650900801</c:v>
                </c:pt>
                <c:pt idx="58">
                  <c:v>147.630017667304</c:v>
                </c:pt>
                <c:pt idx="59">
                  <c:v>148.50877402389301</c:v>
                </c:pt>
                <c:pt idx="60">
                  <c:v>152.965797820121</c:v>
                </c:pt>
                <c:pt idx="61">
                  <c:v>159.73551690873299</c:v>
                </c:pt>
                <c:pt idx="62">
                  <c:v>162.06425925777299</c:v>
                </c:pt>
                <c:pt idx="63">
                  <c:v>161.92075769482199</c:v>
                </c:pt>
                <c:pt idx="64">
                  <c:v>165.48090188405399</c:v>
                </c:pt>
                <c:pt idx="65">
                  <c:v>170.61188800962</c:v>
                </c:pt>
                <c:pt idx="66">
                  <c:v>176.07968881574399</c:v>
                </c:pt>
                <c:pt idx="67">
                  <c:v>182.178477084669</c:v>
                </c:pt>
                <c:pt idx="68">
                  <c:v>189.954777779886</c:v>
                </c:pt>
                <c:pt idx="69">
                  <c:v>195.93483652277499</c:v>
                </c:pt>
                <c:pt idx="70">
                  <c:v>194.31901479328499</c:v>
                </c:pt>
                <c:pt idx="71">
                  <c:v>192.20949189317301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3C-4FA9-B3F2-CE5A7F035280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RegionalPropertyType!$AB$6:$AB$77</c:f>
              <c:numCache>
                <c:formatCode>0</c:formatCode>
                <c:ptCount val="72"/>
                <c:pt idx="0">
                  <c:v>92.230530195191506</c:v>
                </c:pt>
                <c:pt idx="1">
                  <c:v>94.2294901429308</c:v>
                </c:pt>
                <c:pt idx="2">
                  <c:v>96.953189737200802</c:v>
                </c:pt>
                <c:pt idx="3">
                  <c:v>100</c:v>
                </c:pt>
                <c:pt idx="4">
                  <c:v>101.333364216349</c:v>
                </c:pt>
                <c:pt idx="5">
                  <c:v>101.431013672541</c:v>
                </c:pt>
                <c:pt idx="6">
                  <c:v>101.19782803579299</c:v>
                </c:pt>
                <c:pt idx="7">
                  <c:v>101.966661276553</c:v>
                </c:pt>
                <c:pt idx="8">
                  <c:v>103.507134095539</c:v>
                </c:pt>
                <c:pt idx="9">
                  <c:v>106.17531133706299</c:v>
                </c:pt>
                <c:pt idx="10">
                  <c:v>109.677876961519</c:v>
                </c:pt>
                <c:pt idx="11">
                  <c:v>111.422323434869</c:v>
                </c:pt>
                <c:pt idx="12">
                  <c:v>111.590748547069</c:v>
                </c:pt>
                <c:pt idx="13">
                  <c:v>112.631001029983</c:v>
                </c:pt>
                <c:pt idx="14">
                  <c:v>115.996472724662</c:v>
                </c:pt>
                <c:pt idx="15">
                  <c:v>120.83554600027099</c:v>
                </c:pt>
                <c:pt idx="16">
                  <c:v>127.261523929351</c:v>
                </c:pt>
                <c:pt idx="17">
                  <c:v>134.392825521292</c:v>
                </c:pt>
                <c:pt idx="18">
                  <c:v>137.244941707995</c:v>
                </c:pt>
                <c:pt idx="19">
                  <c:v>139.29120331198499</c:v>
                </c:pt>
                <c:pt idx="20">
                  <c:v>146.20746806001199</c:v>
                </c:pt>
                <c:pt idx="21">
                  <c:v>154.405148896073</c:v>
                </c:pt>
                <c:pt idx="22">
                  <c:v>160.04175612369301</c:v>
                </c:pt>
                <c:pt idx="23">
                  <c:v>164.83019933676499</c:v>
                </c:pt>
                <c:pt idx="24">
                  <c:v>171.22008328318299</c:v>
                </c:pt>
                <c:pt idx="25">
                  <c:v>178.021714851025</c:v>
                </c:pt>
                <c:pt idx="26">
                  <c:v>182.90134125343499</c:v>
                </c:pt>
                <c:pt idx="27">
                  <c:v>186.24929362042701</c:v>
                </c:pt>
                <c:pt idx="28">
                  <c:v>190.11460747689901</c:v>
                </c:pt>
                <c:pt idx="29">
                  <c:v>195.22823239044899</c:v>
                </c:pt>
                <c:pt idx="30">
                  <c:v>197.24304124732001</c:v>
                </c:pt>
                <c:pt idx="31">
                  <c:v>194.464721325466</c:v>
                </c:pt>
                <c:pt idx="32">
                  <c:v>190.388659977689</c:v>
                </c:pt>
                <c:pt idx="33">
                  <c:v>185.59204515311399</c:v>
                </c:pt>
                <c:pt idx="34">
                  <c:v>175.41331725086101</c:v>
                </c:pt>
                <c:pt idx="35">
                  <c:v>163.933967444855</c:v>
                </c:pt>
                <c:pt idx="36">
                  <c:v>151.745812418431</c:v>
                </c:pt>
                <c:pt idx="37">
                  <c:v>139.71278124599201</c:v>
                </c:pt>
                <c:pt idx="38">
                  <c:v>133.66492808042</c:v>
                </c:pt>
                <c:pt idx="39">
                  <c:v>131.99310800130601</c:v>
                </c:pt>
                <c:pt idx="40">
                  <c:v>132.52355505832401</c:v>
                </c:pt>
                <c:pt idx="41">
                  <c:v>133.20341293013101</c:v>
                </c:pt>
                <c:pt idx="42">
                  <c:v>127.294265714095</c:v>
                </c:pt>
                <c:pt idx="43">
                  <c:v>120.64486569529301</c:v>
                </c:pt>
                <c:pt idx="44">
                  <c:v>120.796543129063</c:v>
                </c:pt>
                <c:pt idx="45">
                  <c:v>122.920832480743</c:v>
                </c:pt>
                <c:pt idx="46">
                  <c:v>121.54461513616501</c:v>
                </c:pt>
                <c:pt idx="47">
                  <c:v>119.970551577949</c:v>
                </c:pt>
                <c:pt idx="48">
                  <c:v>123.492499217545</c:v>
                </c:pt>
                <c:pt idx="49">
                  <c:v>128.71228360169701</c:v>
                </c:pt>
                <c:pt idx="50">
                  <c:v>131.54994432364299</c:v>
                </c:pt>
                <c:pt idx="51">
                  <c:v>132.21888488453001</c:v>
                </c:pt>
                <c:pt idx="52">
                  <c:v>134.62651793088699</c:v>
                </c:pt>
                <c:pt idx="53">
                  <c:v>140.215046413067</c:v>
                </c:pt>
                <c:pt idx="54">
                  <c:v>147.00327950415399</c:v>
                </c:pt>
                <c:pt idx="55">
                  <c:v>152.013795607628</c:v>
                </c:pt>
                <c:pt idx="56">
                  <c:v>158.392663980631</c:v>
                </c:pt>
                <c:pt idx="57">
                  <c:v>167.285705812</c:v>
                </c:pt>
                <c:pt idx="58">
                  <c:v>169.600493973439</c:v>
                </c:pt>
                <c:pt idx="59">
                  <c:v>167.54576652702301</c:v>
                </c:pt>
                <c:pt idx="60">
                  <c:v>170.75970053198699</c:v>
                </c:pt>
                <c:pt idx="61">
                  <c:v>180.32448266603001</c:v>
                </c:pt>
                <c:pt idx="62">
                  <c:v>188.997910581079</c:v>
                </c:pt>
                <c:pt idx="63">
                  <c:v>191.42442048004301</c:v>
                </c:pt>
                <c:pt idx="64">
                  <c:v>195.36095535849901</c:v>
                </c:pt>
                <c:pt idx="65">
                  <c:v>205.61400537440301</c:v>
                </c:pt>
                <c:pt idx="66">
                  <c:v>211.48877327264699</c:v>
                </c:pt>
                <c:pt idx="67">
                  <c:v>211.96039638471601</c:v>
                </c:pt>
                <c:pt idx="68">
                  <c:v>223.94362517584099</c:v>
                </c:pt>
                <c:pt idx="69">
                  <c:v>242.60694254153199</c:v>
                </c:pt>
                <c:pt idx="70">
                  <c:v>246.46348795378699</c:v>
                </c:pt>
                <c:pt idx="71">
                  <c:v>244.77697462256199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3C-4FA9-B3F2-CE5A7F035280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RegionalPropertyType!$AC$6:$AC$77</c:f>
              <c:numCache>
                <c:formatCode>0</c:formatCode>
                <c:ptCount val="72"/>
                <c:pt idx="0">
                  <c:v>95.098529062779903</c:v>
                </c:pt>
                <c:pt idx="1">
                  <c:v>97.794592743542594</c:v>
                </c:pt>
                <c:pt idx="2">
                  <c:v>99.129260343319004</c:v>
                </c:pt>
                <c:pt idx="3">
                  <c:v>100</c:v>
                </c:pt>
                <c:pt idx="4">
                  <c:v>102.387173684036</c:v>
                </c:pt>
                <c:pt idx="5">
                  <c:v>105.94888547179301</c:v>
                </c:pt>
                <c:pt idx="6">
                  <c:v>107.79733305232099</c:v>
                </c:pt>
                <c:pt idx="7">
                  <c:v>107.937197927187</c:v>
                </c:pt>
                <c:pt idx="8">
                  <c:v>109.422456619805</c:v>
                </c:pt>
                <c:pt idx="9">
                  <c:v>112.939484700896</c:v>
                </c:pt>
                <c:pt idx="10">
                  <c:v>117.098384929875</c:v>
                </c:pt>
                <c:pt idx="11">
                  <c:v>120.48987442333301</c:v>
                </c:pt>
                <c:pt idx="12">
                  <c:v>124.981410703225</c:v>
                </c:pt>
                <c:pt idx="13">
                  <c:v>129.91703151020599</c:v>
                </c:pt>
                <c:pt idx="14">
                  <c:v>133.81871057447</c:v>
                </c:pt>
                <c:pt idx="15">
                  <c:v>138.64273724870301</c:v>
                </c:pt>
                <c:pt idx="16">
                  <c:v>146.69478055871801</c:v>
                </c:pt>
                <c:pt idx="17">
                  <c:v>155.77295256653201</c:v>
                </c:pt>
                <c:pt idx="18">
                  <c:v>159.52571761833201</c:v>
                </c:pt>
                <c:pt idx="19">
                  <c:v>162.74797773807501</c:v>
                </c:pt>
                <c:pt idx="20">
                  <c:v>173.520490154371</c:v>
                </c:pt>
                <c:pt idx="21">
                  <c:v>184.42737613538</c:v>
                </c:pt>
                <c:pt idx="22">
                  <c:v>185.68805679585</c:v>
                </c:pt>
                <c:pt idx="23">
                  <c:v>186.087545713411</c:v>
                </c:pt>
                <c:pt idx="24">
                  <c:v>194.13047122501499</c:v>
                </c:pt>
                <c:pt idx="25">
                  <c:v>201.96280816736399</c:v>
                </c:pt>
                <c:pt idx="26">
                  <c:v>199.74714968344199</c:v>
                </c:pt>
                <c:pt idx="27">
                  <c:v>197.28595255012701</c:v>
                </c:pt>
                <c:pt idx="28">
                  <c:v>203.35943514940701</c:v>
                </c:pt>
                <c:pt idx="29">
                  <c:v>210.160688334969</c:v>
                </c:pt>
                <c:pt idx="30">
                  <c:v>208.20745088240901</c:v>
                </c:pt>
                <c:pt idx="31">
                  <c:v>202.46565859329601</c:v>
                </c:pt>
                <c:pt idx="32">
                  <c:v>201.43369377956699</c:v>
                </c:pt>
                <c:pt idx="33">
                  <c:v>198.74611985120899</c:v>
                </c:pt>
                <c:pt idx="34">
                  <c:v>181.94976222410199</c:v>
                </c:pt>
                <c:pt idx="35">
                  <c:v>166.463074671942</c:v>
                </c:pt>
                <c:pt idx="36">
                  <c:v>158.76020972491699</c:v>
                </c:pt>
                <c:pt idx="37">
                  <c:v>151.37417310421401</c:v>
                </c:pt>
                <c:pt idx="38">
                  <c:v>145.109991491805</c:v>
                </c:pt>
                <c:pt idx="39">
                  <c:v>139.40525172896301</c:v>
                </c:pt>
                <c:pt idx="40">
                  <c:v>133.889258681483</c:v>
                </c:pt>
                <c:pt idx="41">
                  <c:v>128.52841921664299</c:v>
                </c:pt>
                <c:pt idx="42">
                  <c:v>128.55300320952901</c:v>
                </c:pt>
                <c:pt idx="43">
                  <c:v>130.03091051995301</c:v>
                </c:pt>
                <c:pt idx="44">
                  <c:v>128.02330845704799</c:v>
                </c:pt>
                <c:pt idx="45">
                  <c:v>125.358711345307</c:v>
                </c:pt>
                <c:pt idx="46">
                  <c:v>124.54342897508199</c:v>
                </c:pt>
                <c:pt idx="47">
                  <c:v>126.071993499125</c:v>
                </c:pt>
                <c:pt idx="48">
                  <c:v>130.73006353022299</c:v>
                </c:pt>
                <c:pt idx="49">
                  <c:v>135.909971658035</c:v>
                </c:pt>
                <c:pt idx="50">
                  <c:v>136.18636986410499</c:v>
                </c:pt>
                <c:pt idx="51">
                  <c:v>136.74056817312899</c:v>
                </c:pt>
                <c:pt idx="52">
                  <c:v>144.96940116790199</c:v>
                </c:pt>
                <c:pt idx="53">
                  <c:v>157.45370361593601</c:v>
                </c:pt>
                <c:pt idx="54">
                  <c:v>161.93419635057001</c:v>
                </c:pt>
                <c:pt idx="55">
                  <c:v>160.72531681958699</c:v>
                </c:pt>
                <c:pt idx="56">
                  <c:v>164.56906603113501</c:v>
                </c:pt>
                <c:pt idx="57">
                  <c:v>170.364350486354</c:v>
                </c:pt>
                <c:pt idx="58">
                  <c:v>173.05065104826599</c:v>
                </c:pt>
                <c:pt idx="59">
                  <c:v>175.33768930713299</c:v>
                </c:pt>
                <c:pt idx="60">
                  <c:v>180.50328568062</c:v>
                </c:pt>
                <c:pt idx="61">
                  <c:v>186.89761401548901</c:v>
                </c:pt>
                <c:pt idx="62">
                  <c:v>191.43554406499999</c:v>
                </c:pt>
                <c:pt idx="63">
                  <c:v>194.372560451472</c:v>
                </c:pt>
                <c:pt idx="64">
                  <c:v>201.12675935467399</c:v>
                </c:pt>
                <c:pt idx="65">
                  <c:v>210.90194940766</c:v>
                </c:pt>
                <c:pt idx="66">
                  <c:v>215.522865718433</c:v>
                </c:pt>
                <c:pt idx="67">
                  <c:v>216.45149422460199</c:v>
                </c:pt>
                <c:pt idx="68">
                  <c:v>222.45520930274699</c:v>
                </c:pt>
                <c:pt idx="69">
                  <c:v>232.45625177623299</c:v>
                </c:pt>
                <c:pt idx="70">
                  <c:v>235.34228703515899</c:v>
                </c:pt>
                <c:pt idx="71">
                  <c:v>233.17374895816201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3C-4FA9-B3F2-CE5A7F035280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RegionalPropertyType!$N$6:$N$77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RegionalPropertyType!$AD$6:$AD$77</c:f>
              <c:numCache>
                <c:formatCode>0</c:formatCode>
                <c:ptCount val="72"/>
                <c:pt idx="0">
                  <c:v>93.884375036847402</c:v>
                </c:pt>
                <c:pt idx="1">
                  <c:v>97.803029812309106</c:v>
                </c:pt>
                <c:pt idx="2">
                  <c:v>98.933647093269201</c:v>
                </c:pt>
                <c:pt idx="3">
                  <c:v>100</c:v>
                </c:pt>
                <c:pt idx="4">
                  <c:v>103.79544980095601</c:v>
                </c:pt>
                <c:pt idx="5">
                  <c:v>108.338388432131</c:v>
                </c:pt>
                <c:pt idx="6">
                  <c:v>110.856855686659</c:v>
                </c:pt>
                <c:pt idx="7">
                  <c:v>112.85474814450301</c:v>
                </c:pt>
                <c:pt idx="8">
                  <c:v>116.95826754314901</c:v>
                </c:pt>
                <c:pt idx="9">
                  <c:v>122.325380238973</c:v>
                </c:pt>
                <c:pt idx="10">
                  <c:v>127.1144903175</c:v>
                </c:pt>
                <c:pt idx="11">
                  <c:v>130.58078962640201</c:v>
                </c:pt>
                <c:pt idx="12">
                  <c:v>134.89750151315101</c:v>
                </c:pt>
                <c:pt idx="13">
                  <c:v>140.69570008109099</c:v>
                </c:pt>
                <c:pt idx="14">
                  <c:v>145.12241364136301</c:v>
                </c:pt>
                <c:pt idx="15">
                  <c:v>148.54986814932801</c:v>
                </c:pt>
                <c:pt idx="16">
                  <c:v>154.38518714119499</c:v>
                </c:pt>
                <c:pt idx="17">
                  <c:v>161.354737044671</c:v>
                </c:pt>
                <c:pt idx="18">
                  <c:v>165.28958666176101</c:v>
                </c:pt>
                <c:pt idx="19">
                  <c:v>168.268931893207</c:v>
                </c:pt>
                <c:pt idx="20">
                  <c:v>174.278550391099</c:v>
                </c:pt>
                <c:pt idx="21">
                  <c:v>182.05484618803101</c:v>
                </c:pt>
                <c:pt idx="22">
                  <c:v>186.588833061033</c:v>
                </c:pt>
                <c:pt idx="23">
                  <c:v>187.756416085181</c:v>
                </c:pt>
                <c:pt idx="24">
                  <c:v>189.10766628769301</c:v>
                </c:pt>
                <c:pt idx="25">
                  <c:v>191.18994800760299</c:v>
                </c:pt>
                <c:pt idx="26">
                  <c:v>192.18915750531701</c:v>
                </c:pt>
                <c:pt idx="27">
                  <c:v>193.09911313026299</c:v>
                </c:pt>
                <c:pt idx="28">
                  <c:v>196.19070468393301</c:v>
                </c:pt>
                <c:pt idx="29">
                  <c:v>198.29241982609801</c:v>
                </c:pt>
                <c:pt idx="30">
                  <c:v>191.46026416129499</c:v>
                </c:pt>
                <c:pt idx="31">
                  <c:v>182.52906259150899</c:v>
                </c:pt>
                <c:pt idx="32">
                  <c:v>180.68247574824301</c:v>
                </c:pt>
                <c:pt idx="33">
                  <c:v>181.64452014145601</c:v>
                </c:pt>
                <c:pt idx="34">
                  <c:v>177.63057803508701</c:v>
                </c:pt>
                <c:pt idx="35">
                  <c:v>168.96029581387899</c:v>
                </c:pt>
                <c:pt idx="36">
                  <c:v>155.230742884878</c:v>
                </c:pt>
                <c:pt idx="37">
                  <c:v>140.60538890022599</c:v>
                </c:pt>
                <c:pt idx="38">
                  <c:v>134.27394808209499</c:v>
                </c:pt>
                <c:pt idx="39">
                  <c:v>132.14856525801699</c:v>
                </c:pt>
                <c:pt idx="40">
                  <c:v>129.25762006862101</c:v>
                </c:pt>
                <c:pt idx="41">
                  <c:v>126.50356405034</c:v>
                </c:pt>
                <c:pt idx="42">
                  <c:v>128.05128221413199</c:v>
                </c:pt>
                <c:pt idx="43">
                  <c:v>132.74790458445301</c:v>
                </c:pt>
                <c:pt idx="44">
                  <c:v>137.57564110697501</c:v>
                </c:pt>
                <c:pt idx="45">
                  <c:v>141.547044980382</c:v>
                </c:pt>
                <c:pt idx="46">
                  <c:v>144.980439368878</c:v>
                </c:pt>
                <c:pt idx="47">
                  <c:v>149.66502252956801</c:v>
                </c:pt>
                <c:pt idx="48">
                  <c:v>156.50777401082601</c:v>
                </c:pt>
                <c:pt idx="49">
                  <c:v>166.055781854347</c:v>
                </c:pt>
                <c:pt idx="50">
                  <c:v>170.70803314642501</c:v>
                </c:pt>
                <c:pt idx="51">
                  <c:v>170.045641400937</c:v>
                </c:pt>
                <c:pt idx="52">
                  <c:v>173.20050325954</c:v>
                </c:pt>
                <c:pt idx="53">
                  <c:v>180.918211406333</c:v>
                </c:pt>
                <c:pt idx="54">
                  <c:v>188.01583194891899</c:v>
                </c:pt>
                <c:pt idx="55">
                  <c:v>192.57610551782</c:v>
                </c:pt>
                <c:pt idx="56">
                  <c:v>200.12294603443499</c:v>
                </c:pt>
                <c:pt idx="57">
                  <c:v>211.126987269746</c:v>
                </c:pt>
                <c:pt idx="58">
                  <c:v>216.89860966659799</c:v>
                </c:pt>
                <c:pt idx="59">
                  <c:v>218.00509839460801</c:v>
                </c:pt>
                <c:pt idx="60">
                  <c:v>223.87614583325501</c:v>
                </c:pt>
                <c:pt idx="61">
                  <c:v>236.25099426408599</c:v>
                </c:pt>
                <c:pt idx="62">
                  <c:v>244.22250813898299</c:v>
                </c:pt>
                <c:pt idx="63">
                  <c:v>245.41190463011699</c:v>
                </c:pt>
                <c:pt idx="64">
                  <c:v>255.31560981605301</c:v>
                </c:pt>
                <c:pt idx="65">
                  <c:v>279.65601887840103</c:v>
                </c:pt>
                <c:pt idx="66">
                  <c:v>294.25209330224101</c:v>
                </c:pt>
                <c:pt idx="67">
                  <c:v>293.42459001810101</c:v>
                </c:pt>
                <c:pt idx="68">
                  <c:v>300.70232655354499</c:v>
                </c:pt>
                <c:pt idx="69">
                  <c:v>313.34581586481403</c:v>
                </c:pt>
                <c:pt idx="70">
                  <c:v>317.17369692670297</c:v>
                </c:pt>
                <c:pt idx="71">
                  <c:v>316.14252917100998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3C-4FA9-B3F2-CE5A7F035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04344"/>
        <c:axId val="391004736"/>
      </c:scatterChart>
      <c:valAx>
        <c:axId val="391004344"/>
        <c:scaling>
          <c:orientation val="minMax"/>
          <c:max val="4313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1004736"/>
        <c:crosses val="autoZero"/>
        <c:crossBetween val="midCat"/>
        <c:majorUnit val="365"/>
      </c:valAx>
      <c:valAx>
        <c:axId val="3910047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100434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TransactionActivity!$N$2:$N$218</c:f>
              <c:numCache>
                <c:formatCode>m/d/yyyy</c:formatCode>
                <c:ptCount val="21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</c:numCache>
            </c:numRef>
          </c:cat>
          <c:val>
            <c:numRef>
              <c:f>TransactionActivity!$P$2:$P$218</c:f>
              <c:numCache>
                <c:formatCode>#,##0</c:formatCode>
                <c:ptCount val="217"/>
                <c:pt idx="0">
                  <c:v>20</c:v>
                </c:pt>
                <c:pt idx="1">
                  <c:v>25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42</c:v>
                </c:pt>
                <c:pt idx="10">
                  <c:v>46</c:v>
                </c:pt>
                <c:pt idx="11">
                  <c:v>94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37</c:v>
                </c:pt>
                <c:pt idx="16">
                  <c:v>63</c:v>
                </c:pt>
                <c:pt idx="17">
                  <c:v>56</c:v>
                </c:pt>
                <c:pt idx="18">
                  <c:v>39</c:v>
                </c:pt>
                <c:pt idx="19">
                  <c:v>49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59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63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67</c:v>
                </c:pt>
                <c:pt idx="37">
                  <c:v>68</c:v>
                </c:pt>
                <c:pt idx="38">
                  <c:v>76</c:v>
                </c:pt>
                <c:pt idx="39">
                  <c:v>74</c:v>
                </c:pt>
                <c:pt idx="40">
                  <c:v>84</c:v>
                </c:pt>
                <c:pt idx="41">
                  <c:v>79</c:v>
                </c:pt>
                <c:pt idx="42">
                  <c:v>101</c:v>
                </c:pt>
                <c:pt idx="43">
                  <c:v>85</c:v>
                </c:pt>
                <c:pt idx="44">
                  <c:v>105</c:v>
                </c:pt>
                <c:pt idx="45">
                  <c:v>110</c:v>
                </c:pt>
                <c:pt idx="46">
                  <c:v>72</c:v>
                </c:pt>
                <c:pt idx="47">
                  <c:v>167</c:v>
                </c:pt>
                <c:pt idx="48">
                  <c:v>99</c:v>
                </c:pt>
                <c:pt idx="49">
                  <c:v>85</c:v>
                </c:pt>
                <c:pt idx="50">
                  <c:v>138</c:v>
                </c:pt>
                <c:pt idx="51">
                  <c:v>99</c:v>
                </c:pt>
                <c:pt idx="52">
                  <c:v>115</c:v>
                </c:pt>
                <c:pt idx="53">
                  <c:v>128</c:v>
                </c:pt>
                <c:pt idx="54">
                  <c:v>140</c:v>
                </c:pt>
                <c:pt idx="55">
                  <c:v>123</c:v>
                </c:pt>
                <c:pt idx="56">
                  <c:v>130</c:v>
                </c:pt>
                <c:pt idx="57">
                  <c:v>156</c:v>
                </c:pt>
                <c:pt idx="58">
                  <c:v>141</c:v>
                </c:pt>
                <c:pt idx="59">
                  <c:v>207</c:v>
                </c:pt>
                <c:pt idx="60">
                  <c:v>126</c:v>
                </c:pt>
                <c:pt idx="61">
                  <c:v>128</c:v>
                </c:pt>
                <c:pt idx="62">
                  <c:v>137</c:v>
                </c:pt>
                <c:pt idx="63">
                  <c:v>149</c:v>
                </c:pt>
                <c:pt idx="64">
                  <c:v>169</c:v>
                </c:pt>
                <c:pt idx="65">
                  <c:v>200</c:v>
                </c:pt>
                <c:pt idx="66">
                  <c:v>184</c:v>
                </c:pt>
                <c:pt idx="67">
                  <c:v>191</c:v>
                </c:pt>
                <c:pt idx="68">
                  <c:v>235</c:v>
                </c:pt>
                <c:pt idx="69">
                  <c:v>164</c:v>
                </c:pt>
                <c:pt idx="70">
                  <c:v>178</c:v>
                </c:pt>
                <c:pt idx="71">
                  <c:v>231</c:v>
                </c:pt>
                <c:pt idx="72">
                  <c:v>174</c:v>
                </c:pt>
                <c:pt idx="73">
                  <c:v>131</c:v>
                </c:pt>
                <c:pt idx="74">
                  <c:v>188</c:v>
                </c:pt>
                <c:pt idx="75">
                  <c:v>151</c:v>
                </c:pt>
                <c:pt idx="76">
                  <c:v>154</c:v>
                </c:pt>
                <c:pt idx="77">
                  <c:v>194</c:v>
                </c:pt>
                <c:pt idx="78">
                  <c:v>166</c:v>
                </c:pt>
                <c:pt idx="79">
                  <c:v>175</c:v>
                </c:pt>
                <c:pt idx="80">
                  <c:v>166</c:v>
                </c:pt>
                <c:pt idx="81">
                  <c:v>147</c:v>
                </c:pt>
                <c:pt idx="82">
                  <c:v>154</c:v>
                </c:pt>
                <c:pt idx="83">
                  <c:v>223</c:v>
                </c:pt>
                <c:pt idx="84">
                  <c:v>160</c:v>
                </c:pt>
                <c:pt idx="85">
                  <c:v>143</c:v>
                </c:pt>
                <c:pt idx="86">
                  <c:v>175</c:v>
                </c:pt>
                <c:pt idx="87">
                  <c:v>166</c:v>
                </c:pt>
                <c:pt idx="88">
                  <c:v>190</c:v>
                </c:pt>
                <c:pt idx="89">
                  <c:v>209</c:v>
                </c:pt>
                <c:pt idx="90">
                  <c:v>184</c:v>
                </c:pt>
                <c:pt idx="91">
                  <c:v>201</c:v>
                </c:pt>
                <c:pt idx="92">
                  <c:v>148</c:v>
                </c:pt>
                <c:pt idx="93">
                  <c:v>126</c:v>
                </c:pt>
                <c:pt idx="94">
                  <c:v>127</c:v>
                </c:pt>
                <c:pt idx="95">
                  <c:v>152</c:v>
                </c:pt>
                <c:pt idx="96">
                  <c:v>108</c:v>
                </c:pt>
                <c:pt idx="97">
                  <c:v>83</c:v>
                </c:pt>
                <c:pt idx="98">
                  <c:v>75</c:v>
                </c:pt>
                <c:pt idx="99">
                  <c:v>93</c:v>
                </c:pt>
                <c:pt idx="100">
                  <c:v>90</c:v>
                </c:pt>
                <c:pt idx="101">
                  <c:v>91</c:v>
                </c:pt>
                <c:pt idx="102">
                  <c:v>98</c:v>
                </c:pt>
                <c:pt idx="103">
                  <c:v>80</c:v>
                </c:pt>
                <c:pt idx="104">
                  <c:v>81</c:v>
                </c:pt>
                <c:pt idx="105">
                  <c:v>67</c:v>
                </c:pt>
                <c:pt idx="106">
                  <c:v>39</c:v>
                </c:pt>
                <c:pt idx="107">
                  <c:v>83</c:v>
                </c:pt>
                <c:pt idx="108">
                  <c:v>43</c:v>
                </c:pt>
                <c:pt idx="109">
                  <c:v>33</c:v>
                </c:pt>
                <c:pt idx="110">
                  <c:v>46</c:v>
                </c:pt>
                <c:pt idx="111">
                  <c:v>48</c:v>
                </c:pt>
                <c:pt idx="112">
                  <c:v>32</c:v>
                </c:pt>
                <c:pt idx="113">
                  <c:v>64</c:v>
                </c:pt>
                <c:pt idx="114">
                  <c:v>46</c:v>
                </c:pt>
                <c:pt idx="115">
                  <c:v>53</c:v>
                </c:pt>
                <c:pt idx="116">
                  <c:v>66</c:v>
                </c:pt>
                <c:pt idx="117">
                  <c:v>75</c:v>
                </c:pt>
                <c:pt idx="118">
                  <c:v>69</c:v>
                </c:pt>
                <c:pt idx="119">
                  <c:v>129</c:v>
                </c:pt>
                <c:pt idx="120">
                  <c:v>53</c:v>
                </c:pt>
                <c:pt idx="121">
                  <c:v>50</c:v>
                </c:pt>
                <c:pt idx="122">
                  <c:v>70</c:v>
                </c:pt>
                <c:pt idx="123">
                  <c:v>78</c:v>
                </c:pt>
                <c:pt idx="124">
                  <c:v>93</c:v>
                </c:pt>
                <c:pt idx="125">
                  <c:v>127</c:v>
                </c:pt>
                <c:pt idx="126">
                  <c:v>98</c:v>
                </c:pt>
                <c:pt idx="127">
                  <c:v>97</c:v>
                </c:pt>
                <c:pt idx="128">
                  <c:v>138</c:v>
                </c:pt>
                <c:pt idx="129">
                  <c:v>100</c:v>
                </c:pt>
                <c:pt idx="130">
                  <c:v>130</c:v>
                </c:pt>
                <c:pt idx="131">
                  <c:v>224</c:v>
                </c:pt>
                <c:pt idx="132">
                  <c:v>106</c:v>
                </c:pt>
                <c:pt idx="133">
                  <c:v>99</c:v>
                </c:pt>
                <c:pt idx="134">
                  <c:v>128</c:v>
                </c:pt>
                <c:pt idx="135">
                  <c:v>136</c:v>
                </c:pt>
                <c:pt idx="136">
                  <c:v>156</c:v>
                </c:pt>
                <c:pt idx="137">
                  <c:v>194</c:v>
                </c:pt>
                <c:pt idx="138">
                  <c:v>161</c:v>
                </c:pt>
                <c:pt idx="139">
                  <c:v>157</c:v>
                </c:pt>
                <c:pt idx="140">
                  <c:v>157</c:v>
                </c:pt>
                <c:pt idx="141">
                  <c:v>159</c:v>
                </c:pt>
                <c:pt idx="142">
                  <c:v>121</c:v>
                </c:pt>
                <c:pt idx="143">
                  <c:v>231</c:v>
                </c:pt>
                <c:pt idx="144">
                  <c:v>115</c:v>
                </c:pt>
                <c:pt idx="145">
                  <c:v>140</c:v>
                </c:pt>
                <c:pt idx="146">
                  <c:v>178</c:v>
                </c:pt>
                <c:pt idx="147">
                  <c:v>146</c:v>
                </c:pt>
                <c:pt idx="148">
                  <c:v>176</c:v>
                </c:pt>
                <c:pt idx="149">
                  <c:v>194</c:v>
                </c:pt>
                <c:pt idx="150">
                  <c:v>167</c:v>
                </c:pt>
                <c:pt idx="151">
                  <c:v>185</c:v>
                </c:pt>
                <c:pt idx="152">
                  <c:v>156</c:v>
                </c:pt>
                <c:pt idx="153">
                  <c:v>167</c:v>
                </c:pt>
                <c:pt idx="154">
                  <c:v>215</c:v>
                </c:pt>
                <c:pt idx="155">
                  <c:v>351</c:v>
                </c:pt>
                <c:pt idx="156">
                  <c:v>127</c:v>
                </c:pt>
                <c:pt idx="157">
                  <c:v>119</c:v>
                </c:pt>
                <c:pt idx="158">
                  <c:v>181</c:v>
                </c:pt>
                <c:pt idx="159">
                  <c:v>186</c:v>
                </c:pt>
                <c:pt idx="160">
                  <c:v>195</c:v>
                </c:pt>
                <c:pt idx="161">
                  <c:v>250</c:v>
                </c:pt>
                <c:pt idx="162">
                  <c:v>196</c:v>
                </c:pt>
                <c:pt idx="163">
                  <c:v>246</c:v>
                </c:pt>
                <c:pt idx="164">
                  <c:v>196</c:v>
                </c:pt>
                <c:pt idx="165">
                  <c:v>215</c:v>
                </c:pt>
                <c:pt idx="166">
                  <c:v>200</c:v>
                </c:pt>
                <c:pt idx="167">
                  <c:v>364</c:v>
                </c:pt>
                <c:pt idx="168">
                  <c:v>188</c:v>
                </c:pt>
                <c:pt idx="169">
                  <c:v>156</c:v>
                </c:pt>
                <c:pt idx="170">
                  <c:v>222</c:v>
                </c:pt>
                <c:pt idx="171">
                  <c:v>197</c:v>
                </c:pt>
                <c:pt idx="172">
                  <c:v>227</c:v>
                </c:pt>
                <c:pt idx="173">
                  <c:v>272</c:v>
                </c:pt>
                <c:pt idx="174">
                  <c:v>281</c:v>
                </c:pt>
                <c:pt idx="175">
                  <c:v>238</c:v>
                </c:pt>
                <c:pt idx="176">
                  <c:v>254</c:v>
                </c:pt>
                <c:pt idx="177">
                  <c:v>294</c:v>
                </c:pt>
                <c:pt idx="178">
                  <c:v>237</c:v>
                </c:pt>
                <c:pt idx="179">
                  <c:v>386</c:v>
                </c:pt>
                <c:pt idx="180">
                  <c:v>233</c:v>
                </c:pt>
                <c:pt idx="181">
                  <c:v>198</c:v>
                </c:pt>
                <c:pt idx="182">
                  <c:v>238</c:v>
                </c:pt>
                <c:pt idx="183">
                  <c:v>221</c:v>
                </c:pt>
                <c:pt idx="184">
                  <c:v>241</c:v>
                </c:pt>
                <c:pt idx="185">
                  <c:v>291</c:v>
                </c:pt>
                <c:pt idx="186">
                  <c:v>294</c:v>
                </c:pt>
                <c:pt idx="187">
                  <c:v>253</c:v>
                </c:pt>
                <c:pt idx="188">
                  <c:v>281</c:v>
                </c:pt>
                <c:pt idx="189">
                  <c:v>307</c:v>
                </c:pt>
                <c:pt idx="190">
                  <c:v>241</c:v>
                </c:pt>
                <c:pt idx="191">
                  <c:v>409</c:v>
                </c:pt>
                <c:pt idx="192">
                  <c:v>229</c:v>
                </c:pt>
                <c:pt idx="193">
                  <c:v>222</c:v>
                </c:pt>
                <c:pt idx="194">
                  <c:v>289</c:v>
                </c:pt>
                <c:pt idx="195">
                  <c:v>213</c:v>
                </c:pt>
                <c:pt idx="196">
                  <c:v>263</c:v>
                </c:pt>
                <c:pt idx="197">
                  <c:v>362</c:v>
                </c:pt>
                <c:pt idx="198">
                  <c:v>264</c:v>
                </c:pt>
                <c:pt idx="199">
                  <c:v>293</c:v>
                </c:pt>
                <c:pt idx="200">
                  <c:v>313</c:v>
                </c:pt>
                <c:pt idx="201">
                  <c:v>280</c:v>
                </c:pt>
                <c:pt idx="202">
                  <c:v>310</c:v>
                </c:pt>
                <c:pt idx="203">
                  <c:v>367</c:v>
                </c:pt>
                <c:pt idx="204">
                  <c:v>279</c:v>
                </c:pt>
                <c:pt idx="205">
                  <c:v>203</c:v>
                </c:pt>
                <c:pt idx="206">
                  <c:v>262</c:v>
                </c:pt>
                <c:pt idx="207">
                  <c:v>224</c:v>
                </c:pt>
                <c:pt idx="208">
                  <c:v>273</c:v>
                </c:pt>
                <c:pt idx="209">
                  <c:v>356</c:v>
                </c:pt>
                <c:pt idx="210">
                  <c:v>266</c:v>
                </c:pt>
                <c:pt idx="211">
                  <c:v>281</c:v>
                </c:pt>
                <c:pt idx="212">
                  <c:v>282</c:v>
                </c:pt>
                <c:pt idx="213">
                  <c:v>294</c:v>
                </c:pt>
                <c:pt idx="214">
                  <c:v>257</c:v>
                </c:pt>
                <c:pt idx="215">
                  <c:v>334</c:v>
                </c:pt>
                <c:pt idx="216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E-437C-A111-B9047471094F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TransactionActivity!$N$2:$N$218</c:f>
              <c:numCache>
                <c:formatCode>m/d/yyyy</c:formatCode>
                <c:ptCount val="21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</c:numCache>
            </c:numRef>
          </c:cat>
          <c:val>
            <c:numRef>
              <c:f>TransactionActivity!$Q$2:$Q$218</c:f>
              <c:numCache>
                <c:formatCode>#,##0</c:formatCode>
                <c:ptCount val="217"/>
                <c:pt idx="0">
                  <c:v>172</c:v>
                </c:pt>
                <c:pt idx="1">
                  <c:v>128</c:v>
                </c:pt>
                <c:pt idx="2">
                  <c:v>195</c:v>
                </c:pt>
                <c:pt idx="3">
                  <c:v>151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195</c:v>
                </c:pt>
                <c:pt idx="8">
                  <c:v>181</c:v>
                </c:pt>
                <c:pt idx="9">
                  <c:v>168</c:v>
                </c:pt>
                <c:pt idx="10">
                  <c:v>157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212</c:v>
                </c:pt>
                <c:pt idx="16">
                  <c:v>255</c:v>
                </c:pt>
                <c:pt idx="17">
                  <c:v>308</c:v>
                </c:pt>
                <c:pt idx="18">
                  <c:v>262</c:v>
                </c:pt>
                <c:pt idx="19">
                  <c:v>340</c:v>
                </c:pt>
                <c:pt idx="20">
                  <c:v>252</c:v>
                </c:pt>
                <c:pt idx="21">
                  <c:v>282</c:v>
                </c:pt>
                <c:pt idx="22">
                  <c:v>265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304</c:v>
                </c:pt>
                <c:pt idx="27">
                  <c:v>330</c:v>
                </c:pt>
                <c:pt idx="28">
                  <c:v>413</c:v>
                </c:pt>
                <c:pt idx="29">
                  <c:v>365</c:v>
                </c:pt>
                <c:pt idx="30">
                  <c:v>382</c:v>
                </c:pt>
                <c:pt idx="31">
                  <c:v>433</c:v>
                </c:pt>
                <c:pt idx="32">
                  <c:v>369</c:v>
                </c:pt>
                <c:pt idx="33">
                  <c:v>393</c:v>
                </c:pt>
                <c:pt idx="34">
                  <c:v>330</c:v>
                </c:pt>
                <c:pt idx="35">
                  <c:v>482</c:v>
                </c:pt>
                <c:pt idx="36">
                  <c:v>382</c:v>
                </c:pt>
                <c:pt idx="37">
                  <c:v>355</c:v>
                </c:pt>
                <c:pt idx="38">
                  <c:v>398</c:v>
                </c:pt>
                <c:pt idx="39">
                  <c:v>465</c:v>
                </c:pt>
                <c:pt idx="40">
                  <c:v>451</c:v>
                </c:pt>
                <c:pt idx="41">
                  <c:v>484</c:v>
                </c:pt>
                <c:pt idx="42">
                  <c:v>488</c:v>
                </c:pt>
                <c:pt idx="43">
                  <c:v>513</c:v>
                </c:pt>
                <c:pt idx="44">
                  <c:v>481</c:v>
                </c:pt>
                <c:pt idx="45">
                  <c:v>549</c:v>
                </c:pt>
                <c:pt idx="46">
                  <c:v>444</c:v>
                </c:pt>
                <c:pt idx="47">
                  <c:v>634</c:v>
                </c:pt>
                <c:pt idx="48">
                  <c:v>526</c:v>
                </c:pt>
                <c:pt idx="49">
                  <c:v>436</c:v>
                </c:pt>
                <c:pt idx="50">
                  <c:v>631</c:v>
                </c:pt>
                <c:pt idx="51">
                  <c:v>608</c:v>
                </c:pt>
                <c:pt idx="52">
                  <c:v>579</c:v>
                </c:pt>
                <c:pt idx="53">
                  <c:v>680</c:v>
                </c:pt>
                <c:pt idx="54">
                  <c:v>679</c:v>
                </c:pt>
                <c:pt idx="55">
                  <c:v>630</c:v>
                </c:pt>
                <c:pt idx="56">
                  <c:v>607</c:v>
                </c:pt>
                <c:pt idx="57">
                  <c:v>597</c:v>
                </c:pt>
                <c:pt idx="58">
                  <c:v>623</c:v>
                </c:pt>
                <c:pt idx="59">
                  <c:v>715</c:v>
                </c:pt>
                <c:pt idx="60">
                  <c:v>621</c:v>
                </c:pt>
                <c:pt idx="61">
                  <c:v>528</c:v>
                </c:pt>
                <c:pt idx="62">
                  <c:v>691</c:v>
                </c:pt>
                <c:pt idx="63">
                  <c:v>618</c:v>
                </c:pt>
                <c:pt idx="64">
                  <c:v>597</c:v>
                </c:pt>
                <c:pt idx="65">
                  <c:v>821</c:v>
                </c:pt>
                <c:pt idx="66">
                  <c:v>579</c:v>
                </c:pt>
                <c:pt idx="67">
                  <c:v>621</c:v>
                </c:pt>
                <c:pt idx="68">
                  <c:v>721</c:v>
                </c:pt>
                <c:pt idx="69">
                  <c:v>590</c:v>
                </c:pt>
                <c:pt idx="70">
                  <c:v>596</c:v>
                </c:pt>
                <c:pt idx="71">
                  <c:v>651</c:v>
                </c:pt>
                <c:pt idx="72">
                  <c:v>600</c:v>
                </c:pt>
                <c:pt idx="73">
                  <c:v>526</c:v>
                </c:pt>
                <c:pt idx="74">
                  <c:v>683</c:v>
                </c:pt>
                <c:pt idx="75">
                  <c:v>558</c:v>
                </c:pt>
                <c:pt idx="76">
                  <c:v>675</c:v>
                </c:pt>
                <c:pt idx="77">
                  <c:v>747</c:v>
                </c:pt>
                <c:pt idx="78">
                  <c:v>601</c:v>
                </c:pt>
                <c:pt idx="79">
                  <c:v>604</c:v>
                </c:pt>
                <c:pt idx="80">
                  <c:v>574</c:v>
                </c:pt>
                <c:pt idx="81">
                  <c:v>606</c:v>
                </c:pt>
                <c:pt idx="82">
                  <c:v>591</c:v>
                </c:pt>
                <c:pt idx="83">
                  <c:v>744</c:v>
                </c:pt>
                <c:pt idx="84">
                  <c:v>664</c:v>
                </c:pt>
                <c:pt idx="85">
                  <c:v>584</c:v>
                </c:pt>
                <c:pt idx="86">
                  <c:v>731</c:v>
                </c:pt>
                <c:pt idx="87">
                  <c:v>714</c:v>
                </c:pt>
                <c:pt idx="88">
                  <c:v>818</c:v>
                </c:pt>
                <c:pt idx="89">
                  <c:v>778</c:v>
                </c:pt>
                <c:pt idx="90">
                  <c:v>743</c:v>
                </c:pt>
                <c:pt idx="91">
                  <c:v>792</c:v>
                </c:pt>
                <c:pt idx="92">
                  <c:v>647</c:v>
                </c:pt>
                <c:pt idx="93">
                  <c:v>671</c:v>
                </c:pt>
                <c:pt idx="94">
                  <c:v>624</c:v>
                </c:pt>
                <c:pt idx="95">
                  <c:v>694</c:v>
                </c:pt>
                <c:pt idx="96">
                  <c:v>603</c:v>
                </c:pt>
                <c:pt idx="97">
                  <c:v>537</c:v>
                </c:pt>
                <c:pt idx="98">
                  <c:v>589</c:v>
                </c:pt>
                <c:pt idx="99">
                  <c:v>539</c:v>
                </c:pt>
                <c:pt idx="100">
                  <c:v>596</c:v>
                </c:pt>
                <c:pt idx="101">
                  <c:v>665</c:v>
                </c:pt>
                <c:pt idx="102">
                  <c:v>592</c:v>
                </c:pt>
                <c:pt idx="103">
                  <c:v>549</c:v>
                </c:pt>
                <c:pt idx="104">
                  <c:v>530</c:v>
                </c:pt>
                <c:pt idx="105">
                  <c:v>501</c:v>
                </c:pt>
                <c:pt idx="106">
                  <c:v>380</c:v>
                </c:pt>
                <c:pt idx="107">
                  <c:v>578</c:v>
                </c:pt>
                <c:pt idx="108">
                  <c:v>323</c:v>
                </c:pt>
                <c:pt idx="109">
                  <c:v>331</c:v>
                </c:pt>
                <c:pt idx="110">
                  <c:v>378</c:v>
                </c:pt>
                <c:pt idx="111">
                  <c:v>374</c:v>
                </c:pt>
                <c:pt idx="112">
                  <c:v>403</c:v>
                </c:pt>
                <c:pt idx="113">
                  <c:v>491</c:v>
                </c:pt>
                <c:pt idx="114">
                  <c:v>447</c:v>
                </c:pt>
                <c:pt idx="115">
                  <c:v>405</c:v>
                </c:pt>
                <c:pt idx="116">
                  <c:v>454</c:v>
                </c:pt>
                <c:pt idx="117">
                  <c:v>434</c:v>
                </c:pt>
                <c:pt idx="118">
                  <c:v>397</c:v>
                </c:pt>
                <c:pt idx="119">
                  <c:v>680</c:v>
                </c:pt>
                <c:pt idx="120">
                  <c:v>438</c:v>
                </c:pt>
                <c:pt idx="121">
                  <c:v>434</c:v>
                </c:pt>
                <c:pt idx="122">
                  <c:v>599</c:v>
                </c:pt>
                <c:pt idx="123">
                  <c:v>585</c:v>
                </c:pt>
                <c:pt idx="124">
                  <c:v>483</c:v>
                </c:pt>
                <c:pt idx="125">
                  <c:v>653</c:v>
                </c:pt>
                <c:pt idx="126">
                  <c:v>575</c:v>
                </c:pt>
                <c:pt idx="127">
                  <c:v>594</c:v>
                </c:pt>
                <c:pt idx="128">
                  <c:v>618</c:v>
                </c:pt>
                <c:pt idx="129">
                  <c:v>565</c:v>
                </c:pt>
                <c:pt idx="130">
                  <c:v>596</c:v>
                </c:pt>
                <c:pt idx="131">
                  <c:v>990</c:v>
                </c:pt>
                <c:pt idx="132">
                  <c:v>528</c:v>
                </c:pt>
                <c:pt idx="133">
                  <c:v>518</c:v>
                </c:pt>
                <c:pt idx="134">
                  <c:v>805</c:v>
                </c:pt>
                <c:pt idx="135">
                  <c:v>751</c:v>
                </c:pt>
                <c:pt idx="136">
                  <c:v>795</c:v>
                </c:pt>
                <c:pt idx="137">
                  <c:v>875</c:v>
                </c:pt>
                <c:pt idx="138">
                  <c:v>715</c:v>
                </c:pt>
                <c:pt idx="139">
                  <c:v>775</c:v>
                </c:pt>
                <c:pt idx="140">
                  <c:v>762</c:v>
                </c:pt>
                <c:pt idx="141">
                  <c:v>664</c:v>
                </c:pt>
                <c:pt idx="142">
                  <c:v>715</c:v>
                </c:pt>
                <c:pt idx="143">
                  <c:v>1094</c:v>
                </c:pt>
                <c:pt idx="144">
                  <c:v>606</c:v>
                </c:pt>
                <c:pt idx="145">
                  <c:v>708</c:v>
                </c:pt>
                <c:pt idx="146">
                  <c:v>911</c:v>
                </c:pt>
                <c:pt idx="147">
                  <c:v>788</c:v>
                </c:pt>
                <c:pt idx="148">
                  <c:v>946</c:v>
                </c:pt>
                <c:pt idx="149">
                  <c:v>999</c:v>
                </c:pt>
                <c:pt idx="150">
                  <c:v>828</c:v>
                </c:pt>
                <c:pt idx="151">
                  <c:v>1003</c:v>
                </c:pt>
                <c:pt idx="152">
                  <c:v>876</c:v>
                </c:pt>
                <c:pt idx="153">
                  <c:v>969</c:v>
                </c:pt>
                <c:pt idx="154">
                  <c:v>969</c:v>
                </c:pt>
                <c:pt idx="155">
                  <c:v>1673</c:v>
                </c:pt>
                <c:pt idx="156">
                  <c:v>738</c:v>
                </c:pt>
                <c:pt idx="157">
                  <c:v>723</c:v>
                </c:pt>
                <c:pt idx="158">
                  <c:v>1037</c:v>
                </c:pt>
                <c:pt idx="159">
                  <c:v>1030</c:v>
                </c:pt>
                <c:pt idx="160">
                  <c:v>1218</c:v>
                </c:pt>
                <c:pt idx="161">
                  <c:v>1186</c:v>
                </c:pt>
                <c:pt idx="162">
                  <c:v>1124</c:v>
                </c:pt>
                <c:pt idx="163">
                  <c:v>1170</c:v>
                </c:pt>
                <c:pt idx="164">
                  <c:v>1107</c:v>
                </c:pt>
                <c:pt idx="165">
                  <c:v>1195</c:v>
                </c:pt>
                <c:pt idx="166">
                  <c:v>937</c:v>
                </c:pt>
                <c:pt idx="167">
                  <c:v>1490</c:v>
                </c:pt>
                <c:pt idx="168">
                  <c:v>1039</c:v>
                </c:pt>
                <c:pt idx="169">
                  <c:v>971</c:v>
                </c:pt>
                <c:pt idx="170">
                  <c:v>1059</c:v>
                </c:pt>
                <c:pt idx="171">
                  <c:v>1088</c:v>
                </c:pt>
                <c:pt idx="172">
                  <c:v>1199</c:v>
                </c:pt>
                <c:pt idx="173">
                  <c:v>1354</c:v>
                </c:pt>
                <c:pt idx="174">
                  <c:v>1221</c:v>
                </c:pt>
                <c:pt idx="175">
                  <c:v>1206</c:v>
                </c:pt>
                <c:pt idx="176">
                  <c:v>1178</c:v>
                </c:pt>
                <c:pt idx="177">
                  <c:v>1276</c:v>
                </c:pt>
                <c:pt idx="178">
                  <c:v>1061</c:v>
                </c:pt>
                <c:pt idx="179">
                  <c:v>1576</c:v>
                </c:pt>
                <c:pt idx="180">
                  <c:v>1045</c:v>
                </c:pt>
                <c:pt idx="181">
                  <c:v>1052</c:v>
                </c:pt>
                <c:pt idx="182">
                  <c:v>1254</c:v>
                </c:pt>
                <c:pt idx="183">
                  <c:v>1229</c:v>
                </c:pt>
                <c:pt idx="184">
                  <c:v>1194</c:v>
                </c:pt>
                <c:pt idx="185">
                  <c:v>1448</c:v>
                </c:pt>
                <c:pt idx="186">
                  <c:v>1403</c:v>
                </c:pt>
                <c:pt idx="187">
                  <c:v>1212</c:v>
                </c:pt>
                <c:pt idx="188">
                  <c:v>1265</c:v>
                </c:pt>
                <c:pt idx="189">
                  <c:v>1341</c:v>
                </c:pt>
                <c:pt idx="190">
                  <c:v>1238</c:v>
                </c:pt>
                <c:pt idx="191">
                  <c:v>1706</c:v>
                </c:pt>
                <c:pt idx="192">
                  <c:v>1136</c:v>
                </c:pt>
                <c:pt idx="193">
                  <c:v>1117</c:v>
                </c:pt>
                <c:pt idx="194">
                  <c:v>1501</c:v>
                </c:pt>
                <c:pt idx="195">
                  <c:v>1360</c:v>
                </c:pt>
                <c:pt idx="196">
                  <c:v>1397</c:v>
                </c:pt>
                <c:pt idx="197">
                  <c:v>1538</c:v>
                </c:pt>
                <c:pt idx="198">
                  <c:v>1265</c:v>
                </c:pt>
                <c:pt idx="199">
                  <c:v>1340</c:v>
                </c:pt>
                <c:pt idx="200">
                  <c:v>1320</c:v>
                </c:pt>
                <c:pt idx="201">
                  <c:v>1217</c:v>
                </c:pt>
                <c:pt idx="202">
                  <c:v>1193</c:v>
                </c:pt>
                <c:pt idx="203">
                  <c:v>1403</c:v>
                </c:pt>
                <c:pt idx="204">
                  <c:v>1128</c:v>
                </c:pt>
                <c:pt idx="205">
                  <c:v>855</c:v>
                </c:pt>
                <c:pt idx="206">
                  <c:v>1108</c:v>
                </c:pt>
                <c:pt idx="207">
                  <c:v>721</c:v>
                </c:pt>
                <c:pt idx="208">
                  <c:v>834</c:v>
                </c:pt>
                <c:pt idx="209">
                  <c:v>1025</c:v>
                </c:pt>
                <c:pt idx="210">
                  <c:v>835</c:v>
                </c:pt>
                <c:pt idx="211">
                  <c:v>954</c:v>
                </c:pt>
                <c:pt idx="212">
                  <c:v>854</c:v>
                </c:pt>
                <c:pt idx="213">
                  <c:v>939</c:v>
                </c:pt>
                <c:pt idx="214">
                  <c:v>904</c:v>
                </c:pt>
                <c:pt idx="215">
                  <c:v>906</c:v>
                </c:pt>
                <c:pt idx="216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4E-437C-A111-B90474710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005520"/>
        <c:axId val="391006696"/>
      </c:barChart>
      <c:dateAx>
        <c:axId val="391005520"/>
        <c:scaling>
          <c:orientation val="minMax"/>
          <c:max val="4313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391006696"/>
        <c:crosses val="autoZero"/>
        <c:auto val="1"/>
        <c:lblOffset val="100"/>
        <c:baseTimeUnit val="months"/>
        <c:majorUnit val="12"/>
        <c:majorTimeUnit val="months"/>
      </c:dateAx>
      <c:valAx>
        <c:axId val="3910066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9100552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TransactionActivity!$N$98:$N$218</c:f>
              <c:numCache>
                <c:formatCode>m/d/yyyy</c:formatCode>
                <c:ptCount val="12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</c:numCache>
            </c:numRef>
          </c:cat>
          <c:val>
            <c:numRef>
              <c:f>TransactionActivity!$W$98:$W$218</c:f>
              <c:numCache>
                <c:formatCode>0.00%</c:formatCode>
                <c:ptCount val="121"/>
                <c:pt idx="0">
                  <c:v>1.4064697609001406E-2</c:v>
                </c:pt>
                <c:pt idx="1">
                  <c:v>2.5806451612903226E-2</c:v>
                </c:pt>
                <c:pt idx="2">
                  <c:v>3.0120481927710843E-2</c:v>
                </c:pt>
                <c:pt idx="3">
                  <c:v>2.0569620253164556E-2</c:v>
                </c:pt>
                <c:pt idx="4">
                  <c:v>1.8950437317784258E-2</c:v>
                </c:pt>
                <c:pt idx="5">
                  <c:v>3.1746031746031744E-2</c:v>
                </c:pt>
                <c:pt idx="6">
                  <c:v>2.4637681159420291E-2</c:v>
                </c:pt>
                <c:pt idx="7">
                  <c:v>4.4515103338632747E-2</c:v>
                </c:pt>
                <c:pt idx="8">
                  <c:v>6.5466448445171854E-2</c:v>
                </c:pt>
                <c:pt idx="9">
                  <c:v>6.8661971830985921E-2</c:v>
                </c:pt>
                <c:pt idx="10">
                  <c:v>6.4439140811455853E-2</c:v>
                </c:pt>
                <c:pt idx="11">
                  <c:v>6.5052950075642962E-2</c:v>
                </c:pt>
                <c:pt idx="12">
                  <c:v>0.13934426229508196</c:v>
                </c:pt>
                <c:pt idx="13">
                  <c:v>0.12362637362637363</c:v>
                </c:pt>
                <c:pt idx="14">
                  <c:v>0.2099056603773585</c:v>
                </c:pt>
                <c:pt idx="15">
                  <c:v>0.20616113744075829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0.18661257606490872</c:v>
                </c:pt>
                <c:pt idx="19">
                  <c:v>0.23144104803493451</c:v>
                </c:pt>
                <c:pt idx="20">
                  <c:v>0.21346153846153845</c:v>
                </c:pt>
                <c:pt idx="21">
                  <c:v>0.21218074656188604</c:v>
                </c:pt>
                <c:pt idx="22">
                  <c:v>0.23175965665236051</c:v>
                </c:pt>
                <c:pt idx="23">
                  <c:v>0.2088998763906057</c:v>
                </c:pt>
                <c:pt idx="24">
                  <c:v>0.25050916496945008</c:v>
                </c:pt>
                <c:pt idx="25">
                  <c:v>0.24793388429752067</c:v>
                </c:pt>
                <c:pt idx="26">
                  <c:v>0.28251121076233182</c:v>
                </c:pt>
                <c:pt idx="27">
                  <c:v>0.29110105580693818</c:v>
                </c:pt>
                <c:pt idx="28">
                  <c:v>0.25694444444444442</c:v>
                </c:pt>
                <c:pt idx="29">
                  <c:v>0.258974358974359</c:v>
                </c:pt>
                <c:pt idx="30">
                  <c:v>0.25408618127786031</c:v>
                </c:pt>
                <c:pt idx="31">
                  <c:v>0.28364688856729375</c:v>
                </c:pt>
                <c:pt idx="32">
                  <c:v>0.27513227513227512</c:v>
                </c:pt>
                <c:pt idx="33">
                  <c:v>0.28721804511278193</c:v>
                </c:pt>
                <c:pt idx="34">
                  <c:v>0.26033057851239672</c:v>
                </c:pt>
                <c:pt idx="35">
                  <c:v>0.23805601317957167</c:v>
                </c:pt>
                <c:pt idx="36">
                  <c:v>0.25078864353312302</c:v>
                </c:pt>
                <c:pt idx="37">
                  <c:v>0.25445705024311183</c:v>
                </c:pt>
                <c:pt idx="38">
                  <c:v>0.2936763129689175</c:v>
                </c:pt>
                <c:pt idx="39">
                  <c:v>0.25366403607666294</c:v>
                </c:pt>
                <c:pt idx="40">
                  <c:v>0.24500525762355416</c:v>
                </c:pt>
                <c:pt idx="41">
                  <c:v>0.21421889616463985</c:v>
                </c:pt>
                <c:pt idx="42">
                  <c:v>0.2180365296803653</c:v>
                </c:pt>
                <c:pt idx="43">
                  <c:v>0.22854077253218885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0.23803827751196172</c:v>
                </c:pt>
                <c:pt idx="47">
                  <c:v>0.22339622641509435</c:v>
                </c:pt>
                <c:pt idx="48">
                  <c:v>0.20110957004160887</c:v>
                </c:pt>
                <c:pt idx="49">
                  <c:v>0.22995283018867924</c:v>
                </c:pt>
                <c:pt idx="50">
                  <c:v>0.21763085399449036</c:v>
                </c:pt>
                <c:pt idx="51">
                  <c:v>0.22591006423982871</c:v>
                </c:pt>
                <c:pt idx="52">
                  <c:v>0.20142602495543671</c:v>
                </c:pt>
                <c:pt idx="53">
                  <c:v>0.19362950544844929</c:v>
                </c:pt>
                <c:pt idx="54">
                  <c:v>0.20100502512562815</c:v>
                </c:pt>
                <c:pt idx="55">
                  <c:v>0.17592592592592593</c:v>
                </c:pt>
                <c:pt idx="56">
                  <c:v>0.20445736434108527</c:v>
                </c:pt>
                <c:pt idx="57">
                  <c:v>0.15492957746478872</c:v>
                </c:pt>
                <c:pt idx="58">
                  <c:v>0.14949324324324326</c:v>
                </c:pt>
                <c:pt idx="59">
                  <c:v>0.13438735177865613</c:v>
                </c:pt>
                <c:pt idx="60">
                  <c:v>0.16531791907514451</c:v>
                </c:pt>
                <c:pt idx="61">
                  <c:v>0.16270783847980996</c:v>
                </c:pt>
                <c:pt idx="62">
                  <c:v>0.17077175697865354</c:v>
                </c:pt>
                <c:pt idx="63">
                  <c:v>0.140625</c:v>
                </c:pt>
                <c:pt idx="64">
                  <c:v>0.14437367303609341</c:v>
                </c:pt>
                <c:pt idx="65">
                  <c:v>0.14415041782729804</c:v>
                </c:pt>
                <c:pt idx="66">
                  <c:v>0.11590909090909091</c:v>
                </c:pt>
                <c:pt idx="67">
                  <c:v>0.1405367231638418</c:v>
                </c:pt>
                <c:pt idx="68">
                  <c:v>0.11742133537989255</c:v>
                </c:pt>
                <c:pt idx="69">
                  <c:v>0.11134751773049645</c:v>
                </c:pt>
                <c:pt idx="70">
                  <c:v>0.14072119613016712</c:v>
                </c:pt>
                <c:pt idx="71">
                  <c:v>0.10787486515641856</c:v>
                </c:pt>
                <c:pt idx="72">
                  <c:v>9.7799511002444994E-2</c:v>
                </c:pt>
                <c:pt idx="73">
                  <c:v>8.4294587400177465E-2</c:v>
                </c:pt>
                <c:pt idx="74">
                  <c:v>0.10616705698672912</c:v>
                </c:pt>
                <c:pt idx="75">
                  <c:v>0.11828793774319066</c:v>
                </c:pt>
                <c:pt idx="76">
                  <c:v>9.2566619915848525E-2</c:v>
                </c:pt>
                <c:pt idx="77">
                  <c:v>8.794587945879459E-2</c:v>
                </c:pt>
                <c:pt idx="78">
                  <c:v>7.9227696404793602E-2</c:v>
                </c:pt>
                <c:pt idx="79">
                  <c:v>7.4099722991689751E-2</c:v>
                </c:pt>
                <c:pt idx="80">
                  <c:v>7.9608938547486033E-2</c:v>
                </c:pt>
                <c:pt idx="81">
                  <c:v>6.2420382165605096E-2</c:v>
                </c:pt>
                <c:pt idx="82">
                  <c:v>7.5500770416024654E-2</c:v>
                </c:pt>
                <c:pt idx="83">
                  <c:v>6.4220183486238536E-2</c:v>
                </c:pt>
                <c:pt idx="84">
                  <c:v>5.8685446009389672E-2</c:v>
                </c:pt>
                <c:pt idx="85">
                  <c:v>5.8400000000000001E-2</c:v>
                </c:pt>
                <c:pt idx="86">
                  <c:v>6.4343163538873996E-2</c:v>
                </c:pt>
                <c:pt idx="87">
                  <c:v>6.137931034482759E-2</c:v>
                </c:pt>
                <c:pt idx="88">
                  <c:v>6.4111498257839725E-2</c:v>
                </c:pt>
                <c:pt idx="89">
                  <c:v>5.9804485336400232E-2</c:v>
                </c:pt>
                <c:pt idx="90">
                  <c:v>5.4213317619328225E-2</c:v>
                </c:pt>
                <c:pt idx="91">
                  <c:v>5.2559726962457337E-2</c:v>
                </c:pt>
                <c:pt idx="92">
                  <c:v>4.9805950840879687E-2</c:v>
                </c:pt>
                <c:pt idx="93">
                  <c:v>4.2475728155339808E-2</c:v>
                </c:pt>
                <c:pt idx="94">
                  <c:v>4.3948613928329952E-2</c:v>
                </c:pt>
                <c:pt idx="95">
                  <c:v>5.2955082742316785E-2</c:v>
                </c:pt>
                <c:pt idx="96">
                  <c:v>4.6886446886446886E-2</c:v>
                </c:pt>
                <c:pt idx="97">
                  <c:v>4.1822255414488425E-2</c:v>
                </c:pt>
                <c:pt idx="98">
                  <c:v>4.5251396648044694E-2</c:v>
                </c:pt>
                <c:pt idx="99">
                  <c:v>4.7679593134138588E-2</c:v>
                </c:pt>
                <c:pt idx="100">
                  <c:v>4.3975903614457829E-2</c:v>
                </c:pt>
                <c:pt idx="101">
                  <c:v>3.7894736842105266E-2</c:v>
                </c:pt>
                <c:pt idx="102">
                  <c:v>2.4198822759973839E-2</c:v>
                </c:pt>
                <c:pt idx="103">
                  <c:v>3.4905082669932641E-2</c:v>
                </c:pt>
                <c:pt idx="104">
                  <c:v>2.8169014084507043E-2</c:v>
                </c:pt>
                <c:pt idx="105">
                  <c:v>2.1376085504342019E-2</c:v>
                </c:pt>
                <c:pt idx="106">
                  <c:v>2.9940119760479042E-2</c:v>
                </c:pt>
                <c:pt idx="107">
                  <c:v>3.2768361581920903E-2</c:v>
                </c:pt>
                <c:pt idx="108">
                  <c:v>1.8479033404406538E-2</c:v>
                </c:pt>
                <c:pt idx="109">
                  <c:v>1.7013232514177693E-2</c:v>
                </c:pt>
                <c:pt idx="110">
                  <c:v>2.4817518248175182E-2</c:v>
                </c:pt>
                <c:pt idx="111">
                  <c:v>1.5873015873015872E-2</c:v>
                </c:pt>
                <c:pt idx="112">
                  <c:v>1.4453477868112014E-2</c:v>
                </c:pt>
                <c:pt idx="113">
                  <c:v>1.0861694424330196E-2</c:v>
                </c:pt>
                <c:pt idx="114">
                  <c:v>1.0899182561307902E-2</c:v>
                </c:pt>
                <c:pt idx="115">
                  <c:v>1.0526315789473684E-2</c:v>
                </c:pt>
                <c:pt idx="116">
                  <c:v>1.3204225352112676E-2</c:v>
                </c:pt>
                <c:pt idx="117">
                  <c:v>1.2165450121654502E-2</c:v>
                </c:pt>
                <c:pt idx="118">
                  <c:v>1.7226528854435832E-2</c:v>
                </c:pt>
                <c:pt idx="119">
                  <c:v>7.2580645161290326E-3</c:v>
                </c:pt>
                <c:pt idx="120">
                  <c:v>4.2149631190727078E-3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B-4E1D-9512-C9B733DF3515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TransactionActivity!$N$98:$N$218</c:f>
              <c:numCache>
                <c:formatCode>m/d/yyyy</c:formatCode>
                <c:ptCount val="12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</c:numCache>
            </c:numRef>
          </c:cat>
          <c:val>
            <c:numRef>
              <c:f>TransactionActivity!$X$98:$X$218</c:f>
              <c:numCache>
                <c:formatCode>0.00%</c:formatCode>
                <c:ptCount val="121"/>
                <c:pt idx="0">
                  <c:v>2.8129395218002813E-3</c:v>
                </c:pt>
                <c:pt idx="1">
                  <c:v>4.8387096774193551E-3</c:v>
                </c:pt>
                <c:pt idx="2">
                  <c:v>4.5180722891566263E-3</c:v>
                </c:pt>
                <c:pt idx="3">
                  <c:v>6.3291139240506328E-3</c:v>
                </c:pt>
                <c:pt idx="4">
                  <c:v>8.7463556851311956E-3</c:v>
                </c:pt>
                <c:pt idx="5">
                  <c:v>2.6455026455026454E-3</c:v>
                </c:pt>
                <c:pt idx="6">
                  <c:v>5.7971014492753624E-3</c:v>
                </c:pt>
                <c:pt idx="7">
                  <c:v>9.538950715421303E-3</c:v>
                </c:pt>
                <c:pt idx="8">
                  <c:v>6.5466448445171853E-3</c:v>
                </c:pt>
                <c:pt idx="9">
                  <c:v>8.8028169014084511E-3</c:v>
                </c:pt>
                <c:pt idx="10">
                  <c:v>1.4319809069212411E-2</c:v>
                </c:pt>
                <c:pt idx="11">
                  <c:v>1.5128593040847202E-2</c:v>
                </c:pt>
                <c:pt idx="12">
                  <c:v>2.4590163934426229E-2</c:v>
                </c:pt>
                <c:pt idx="13">
                  <c:v>1.098901098901099E-2</c:v>
                </c:pt>
                <c:pt idx="14">
                  <c:v>3.5377358490566037E-2</c:v>
                </c:pt>
                <c:pt idx="15">
                  <c:v>2.6066350710900472E-2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2.8397565922920892E-2</c:v>
                </c:pt>
                <c:pt idx="19">
                  <c:v>3.0567685589519649E-2</c:v>
                </c:pt>
                <c:pt idx="20">
                  <c:v>5.3846153846153849E-2</c:v>
                </c:pt>
                <c:pt idx="21">
                  <c:v>6.8762278978389005E-2</c:v>
                </c:pt>
                <c:pt idx="22">
                  <c:v>6.0085836909871244E-2</c:v>
                </c:pt>
                <c:pt idx="23">
                  <c:v>5.19159456118665E-2</c:v>
                </c:pt>
                <c:pt idx="24">
                  <c:v>3.4623217922606926E-2</c:v>
                </c:pt>
                <c:pt idx="25">
                  <c:v>3.9256198347107439E-2</c:v>
                </c:pt>
                <c:pt idx="26">
                  <c:v>4.6337817638266068E-2</c:v>
                </c:pt>
                <c:pt idx="27">
                  <c:v>4.6757164404223228E-2</c:v>
                </c:pt>
                <c:pt idx="28">
                  <c:v>5.3819444444444448E-2</c:v>
                </c:pt>
                <c:pt idx="29">
                  <c:v>5.2564102564102565E-2</c:v>
                </c:pt>
                <c:pt idx="30">
                  <c:v>5.4977711738484397E-2</c:v>
                </c:pt>
                <c:pt idx="31">
                  <c:v>4.6309696092619389E-2</c:v>
                </c:pt>
                <c:pt idx="32">
                  <c:v>4.8941798941798939E-2</c:v>
                </c:pt>
                <c:pt idx="33">
                  <c:v>6.3157894736842107E-2</c:v>
                </c:pt>
                <c:pt idx="34">
                  <c:v>6.8870523415977963E-2</c:v>
                </c:pt>
                <c:pt idx="35">
                  <c:v>5.2718286655683691E-2</c:v>
                </c:pt>
                <c:pt idx="36">
                  <c:v>6.1514195583596214E-2</c:v>
                </c:pt>
                <c:pt idx="37">
                  <c:v>5.9967585089141004E-2</c:v>
                </c:pt>
                <c:pt idx="38">
                  <c:v>7.3954983922829579E-2</c:v>
                </c:pt>
                <c:pt idx="39">
                  <c:v>6.8771138669673049E-2</c:v>
                </c:pt>
                <c:pt idx="40">
                  <c:v>6.0988433228180865E-2</c:v>
                </c:pt>
                <c:pt idx="41">
                  <c:v>6.641721234798878E-2</c:v>
                </c:pt>
                <c:pt idx="42">
                  <c:v>6.2785388127853878E-2</c:v>
                </c:pt>
                <c:pt idx="43">
                  <c:v>5.7939914163090127E-2</c:v>
                </c:pt>
                <c:pt idx="44">
                  <c:v>5.4406964091403699E-2</c:v>
                </c:pt>
                <c:pt idx="45">
                  <c:v>6.4398541919805583E-2</c:v>
                </c:pt>
                <c:pt idx="46">
                  <c:v>3.9473684210526314E-2</c:v>
                </c:pt>
                <c:pt idx="47">
                  <c:v>4.7547169811320754E-2</c:v>
                </c:pt>
                <c:pt idx="48">
                  <c:v>3.4674063800277391E-2</c:v>
                </c:pt>
                <c:pt idx="49">
                  <c:v>5.1886792452830191E-2</c:v>
                </c:pt>
                <c:pt idx="50">
                  <c:v>4.3158861340679519E-2</c:v>
                </c:pt>
                <c:pt idx="51">
                  <c:v>5.460385438972163E-2</c:v>
                </c:pt>
                <c:pt idx="52">
                  <c:v>4.8128342245989303E-2</c:v>
                </c:pt>
                <c:pt idx="53">
                  <c:v>4.694048616932104E-2</c:v>
                </c:pt>
                <c:pt idx="54">
                  <c:v>5.4271356783919596E-2</c:v>
                </c:pt>
                <c:pt idx="55">
                  <c:v>3.4511784511784514E-2</c:v>
                </c:pt>
                <c:pt idx="56">
                  <c:v>3.7790697674418602E-2</c:v>
                </c:pt>
                <c:pt idx="57">
                  <c:v>3.7852112676056336E-2</c:v>
                </c:pt>
                <c:pt idx="58">
                  <c:v>4.9831081081081079E-2</c:v>
                </c:pt>
                <c:pt idx="59">
                  <c:v>3.1620553359683792E-2</c:v>
                </c:pt>
                <c:pt idx="60">
                  <c:v>4.6242774566473986E-2</c:v>
                </c:pt>
                <c:pt idx="61">
                  <c:v>3.3254156769596199E-2</c:v>
                </c:pt>
                <c:pt idx="62">
                  <c:v>2.8735632183908046E-2</c:v>
                </c:pt>
                <c:pt idx="63">
                  <c:v>3.125E-2</c:v>
                </c:pt>
                <c:pt idx="64">
                  <c:v>3.3970276008492568E-2</c:v>
                </c:pt>
                <c:pt idx="65">
                  <c:v>3.2729805013927575E-2</c:v>
                </c:pt>
                <c:pt idx="66">
                  <c:v>3.7121212121212124E-2</c:v>
                </c:pt>
                <c:pt idx="67">
                  <c:v>3.1073446327683617E-2</c:v>
                </c:pt>
                <c:pt idx="68">
                  <c:v>2.4558710667689946E-2</c:v>
                </c:pt>
                <c:pt idx="69">
                  <c:v>2.2695035460992909E-2</c:v>
                </c:pt>
                <c:pt idx="70">
                  <c:v>3.9577836411609502E-2</c:v>
                </c:pt>
                <c:pt idx="71">
                  <c:v>3.8834951456310676E-2</c:v>
                </c:pt>
                <c:pt idx="72">
                  <c:v>2.6894865525672371E-2</c:v>
                </c:pt>
                <c:pt idx="73">
                  <c:v>2.2182786157941437E-2</c:v>
                </c:pt>
                <c:pt idx="74">
                  <c:v>2.4980483996877439E-2</c:v>
                </c:pt>
                <c:pt idx="75">
                  <c:v>1.7898832684824902E-2</c:v>
                </c:pt>
                <c:pt idx="76">
                  <c:v>3.2959326788218793E-2</c:v>
                </c:pt>
                <c:pt idx="77">
                  <c:v>2.1525215252152521E-2</c:v>
                </c:pt>
                <c:pt idx="78">
                  <c:v>2.1304926764314249E-2</c:v>
                </c:pt>
                <c:pt idx="79">
                  <c:v>1.1080332409972299E-2</c:v>
                </c:pt>
                <c:pt idx="80">
                  <c:v>1.3966480446927373E-2</c:v>
                </c:pt>
                <c:pt idx="81">
                  <c:v>1.9108280254777069E-2</c:v>
                </c:pt>
                <c:pt idx="82">
                  <c:v>1.2326656394453005E-2</c:v>
                </c:pt>
                <c:pt idx="83">
                  <c:v>1.9877675840978593E-2</c:v>
                </c:pt>
                <c:pt idx="84">
                  <c:v>1.4084507042253521E-2</c:v>
                </c:pt>
                <c:pt idx="85">
                  <c:v>9.5999999999999992E-3</c:v>
                </c:pt>
                <c:pt idx="86">
                  <c:v>1.3404825737265416E-2</c:v>
                </c:pt>
                <c:pt idx="87">
                  <c:v>1.4482758620689656E-2</c:v>
                </c:pt>
                <c:pt idx="88">
                  <c:v>1.32404181184669E-2</c:v>
                </c:pt>
                <c:pt idx="89">
                  <c:v>1.2650948821161587E-2</c:v>
                </c:pt>
                <c:pt idx="90">
                  <c:v>1.4731879787860931E-2</c:v>
                </c:pt>
                <c:pt idx="91">
                  <c:v>1.5699658703071672E-2</c:v>
                </c:pt>
                <c:pt idx="92">
                  <c:v>1.1642949547218629E-2</c:v>
                </c:pt>
                <c:pt idx="93">
                  <c:v>1.1529126213592233E-2</c:v>
                </c:pt>
                <c:pt idx="94">
                  <c:v>1.4198782961460446E-2</c:v>
                </c:pt>
                <c:pt idx="95">
                  <c:v>1.5130023640661938E-2</c:v>
                </c:pt>
                <c:pt idx="96">
                  <c:v>9.5238095238095247E-3</c:v>
                </c:pt>
                <c:pt idx="97">
                  <c:v>8.9619118745332335E-3</c:v>
                </c:pt>
                <c:pt idx="98">
                  <c:v>1.2290502793296089E-2</c:v>
                </c:pt>
                <c:pt idx="99">
                  <c:v>6.3572790845518121E-3</c:v>
                </c:pt>
                <c:pt idx="100">
                  <c:v>1.3253012048192771E-2</c:v>
                </c:pt>
                <c:pt idx="101">
                  <c:v>1.368421052631579E-2</c:v>
                </c:pt>
                <c:pt idx="102">
                  <c:v>1.2426422498364944E-2</c:v>
                </c:pt>
                <c:pt idx="103">
                  <c:v>9.1855480710349054E-3</c:v>
                </c:pt>
                <c:pt idx="104">
                  <c:v>1.4084507042253521E-2</c:v>
                </c:pt>
                <c:pt idx="105">
                  <c:v>1.4028056112224449E-2</c:v>
                </c:pt>
                <c:pt idx="106">
                  <c:v>1.0645375914836993E-2</c:v>
                </c:pt>
                <c:pt idx="107">
                  <c:v>9.6045197740113001E-3</c:v>
                </c:pt>
                <c:pt idx="108">
                  <c:v>1.2082444918265814E-2</c:v>
                </c:pt>
                <c:pt idx="109">
                  <c:v>7.5614366729678641E-3</c:v>
                </c:pt>
                <c:pt idx="110">
                  <c:v>1.0218978102189781E-2</c:v>
                </c:pt>
                <c:pt idx="111">
                  <c:v>9.5238095238095247E-3</c:v>
                </c:pt>
                <c:pt idx="112">
                  <c:v>1.4453477868112014E-2</c:v>
                </c:pt>
                <c:pt idx="113">
                  <c:v>1.5930485155684286E-2</c:v>
                </c:pt>
                <c:pt idx="114">
                  <c:v>1.1807447774750226E-2</c:v>
                </c:pt>
                <c:pt idx="115">
                  <c:v>1.3765182186234818E-2</c:v>
                </c:pt>
                <c:pt idx="116">
                  <c:v>8.8028169014084511E-3</c:v>
                </c:pt>
                <c:pt idx="117">
                  <c:v>9.7323600973236012E-3</c:v>
                </c:pt>
                <c:pt idx="118">
                  <c:v>1.636520241171404E-2</c:v>
                </c:pt>
                <c:pt idx="119">
                  <c:v>8.0645161290322578E-3</c:v>
                </c:pt>
                <c:pt idx="120">
                  <c:v>1.053740779768177E-2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3B-4E1D-9512-C9B733DF3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000816"/>
        <c:axId val="391270024"/>
      </c:barChart>
      <c:dateAx>
        <c:axId val="391000816"/>
        <c:scaling>
          <c:orientation val="minMax"/>
          <c:max val="43131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91270024"/>
        <c:crosses val="autoZero"/>
        <c:auto val="1"/>
        <c:lblOffset val="100"/>
        <c:baseTimeUnit val="months"/>
        <c:majorUnit val="3"/>
        <c:majorTimeUnit val="months"/>
      </c:dateAx>
      <c:valAx>
        <c:axId val="3912700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3910008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TransactionActivity!$N$2:$N$218</c:f>
              <c:numCache>
                <c:formatCode>m/d/yyyy</c:formatCode>
                <c:ptCount val="21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</c:numCache>
            </c:numRef>
          </c:cat>
          <c:val>
            <c:numRef>
              <c:f>TransactionActivity!$S$2:$S$218</c:f>
              <c:numCache>
                <c:formatCode>"$"#,##0</c:formatCode>
                <c:ptCount val="217"/>
                <c:pt idx="0">
                  <c:v>252222156</c:v>
                </c:pt>
                <c:pt idx="1">
                  <c:v>384950386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502263420</c:v>
                </c:pt>
                <c:pt idx="10">
                  <c:v>1265773612</c:v>
                </c:pt>
                <c:pt idx="11">
                  <c:v>1800107089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493769040</c:v>
                </c:pt>
                <c:pt idx="15">
                  <c:v>813894772</c:v>
                </c:pt>
                <c:pt idx="16">
                  <c:v>662196265</c:v>
                </c:pt>
                <c:pt idx="17">
                  <c:v>753964395</c:v>
                </c:pt>
                <c:pt idx="18">
                  <c:v>485797992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383769125</c:v>
                </c:pt>
                <c:pt idx="28">
                  <c:v>845518933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982729907</c:v>
                </c:pt>
                <c:pt idx="33">
                  <c:v>874814033</c:v>
                </c:pt>
                <c:pt idx="34">
                  <c:v>889398328</c:v>
                </c:pt>
                <c:pt idx="35">
                  <c:v>1773479076</c:v>
                </c:pt>
                <c:pt idx="36">
                  <c:v>836978626</c:v>
                </c:pt>
                <c:pt idx="37">
                  <c:v>1330427500</c:v>
                </c:pt>
                <c:pt idx="38">
                  <c:v>985521277</c:v>
                </c:pt>
                <c:pt idx="39">
                  <c:v>1238409874</c:v>
                </c:pt>
                <c:pt idx="40">
                  <c:v>1514943933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1595085443</c:v>
                </c:pt>
                <c:pt idx="44">
                  <c:v>1489058764</c:v>
                </c:pt>
                <c:pt idx="45">
                  <c:v>1498106941</c:v>
                </c:pt>
                <c:pt idx="46">
                  <c:v>978116043</c:v>
                </c:pt>
                <c:pt idx="47">
                  <c:v>4058291880</c:v>
                </c:pt>
                <c:pt idx="48">
                  <c:v>1228184658</c:v>
                </c:pt>
                <c:pt idx="49">
                  <c:v>1601755596</c:v>
                </c:pt>
                <c:pt idx="50">
                  <c:v>1906032458</c:v>
                </c:pt>
                <c:pt idx="51">
                  <c:v>2672582300</c:v>
                </c:pt>
                <c:pt idx="52">
                  <c:v>1637847150</c:v>
                </c:pt>
                <c:pt idx="53">
                  <c:v>2208551547</c:v>
                </c:pt>
                <c:pt idx="54">
                  <c:v>2285034682</c:v>
                </c:pt>
                <c:pt idx="55">
                  <c:v>3319565540</c:v>
                </c:pt>
                <c:pt idx="56">
                  <c:v>2977375248</c:v>
                </c:pt>
                <c:pt idx="57">
                  <c:v>2726526471</c:v>
                </c:pt>
                <c:pt idx="58">
                  <c:v>2552219490</c:v>
                </c:pt>
                <c:pt idx="59">
                  <c:v>4656641767</c:v>
                </c:pt>
                <c:pt idx="60">
                  <c:v>2613629741</c:v>
                </c:pt>
                <c:pt idx="61">
                  <c:v>2271399939</c:v>
                </c:pt>
                <c:pt idx="62">
                  <c:v>2900437026</c:v>
                </c:pt>
                <c:pt idx="63">
                  <c:v>3526380823</c:v>
                </c:pt>
                <c:pt idx="64">
                  <c:v>3758295420</c:v>
                </c:pt>
                <c:pt idx="65">
                  <c:v>3657808598</c:v>
                </c:pt>
                <c:pt idx="66">
                  <c:v>4247963414</c:v>
                </c:pt>
                <c:pt idx="67">
                  <c:v>3999342691</c:v>
                </c:pt>
                <c:pt idx="68">
                  <c:v>6232270165</c:v>
                </c:pt>
                <c:pt idx="69">
                  <c:v>3703950573</c:v>
                </c:pt>
                <c:pt idx="70">
                  <c:v>5414711251</c:v>
                </c:pt>
                <c:pt idx="71">
                  <c:v>5838919320</c:v>
                </c:pt>
                <c:pt idx="72">
                  <c:v>3827819726</c:v>
                </c:pt>
                <c:pt idx="73">
                  <c:v>3498725078</c:v>
                </c:pt>
                <c:pt idx="74">
                  <c:v>4317735328</c:v>
                </c:pt>
                <c:pt idx="75">
                  <c:v>4727050922</c:v>
                </c:pt>
                <c:pt idx="76">
                  <c:v>3523757567</c:v>
                </c:pt>
                <c:pt idx="77">
                  <c:v>5211022334</c:v>
                </c:pt>
                <c:pt idx="78">
                  <c:v>3857728218</c:v>
                </c:pt>
                <c:pt idx="79">
                  <c:v>5296788114</c:v>
                </c:pt>
                <c:pt idx="80">
                  <c:v>5780218579</c:v>
                </c:pt>
                <c:pt idx="81">
                  <c:v>3121595545</c:v>
                </c:pt>
                <c:pt idx="82">
                  <c:v>3707222659</c:v>
                </c:pt>
                <c:pt idx="83">
                  <c:v>7104405733</c:v>
                </c:pt>
                <c:pt idx="84">
                  <c:v>6043749271</c:v>
                </c:pt>
                <c:pt idx="85">
                  <c:v>3540092717</c:v>
                </c:pt>
                <c:pt idx="86">
                  <c:v>5101306423</c:v>
                </c:pt>
                <c:pt idx="87">
                  <c:v>4437787465</c:v>
                </c:pt>
                <c:pt idx="88">
                  <c:v>5235346967</c:v>
                </c:pt>
                <c:pt idx="89">
                  <c:v>6164807956</c:v>
                </c:pt>
                <c:pt idx="90">
                  <c:v>6256731741</c:v>
                </c:pt>
                <c:pt idx="91">
                  <c:v>5605695596</c:v>
                </c:pt>
                <c:pt idx="92">
                  <c:v>3728595947</c:v>
                </c:pt>
                <c:pt idx="93">
                  <c:v>3332045775</c:v>
                </c:pt>
                <c:pt idx="94">
                  <c:v>3124705980</c:v>
                </c:pt>
                <c:pt idx="95">
                  <c:v>5656101983</c:v>
                </c:pt>
                <c:pt idx="96">
                  <c:v>1971093538</c:v>
                </c:pt>
                <c:pt idx="97">
                  <c:v>2062666158</c:v>
                </c:pt>
                <c:pt idx="98">
                  <c:v>1842706648</c:v>
                </c:pt>
                <c:pt idx="99">
                  <c:v>1981649448</c:v>
                </c:pt>
                <c:pt idx="100">
                  <c:v>1918171187</c:v>
                </c:pt>
                <c:pt idx="101">
                  <c:v>5162735332</c:v>
                </c:pt>
                <c:pt idx="102">
                  <c:v>1734743567</c:v>
                </c:pt>
                <c:pt idx="103">
                  <c:v>1755031515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439735566</c:v>
                </c:pt>
                <c:pt idx="107">
                  <c:v>1414998155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675245991</c:v>
                </c:pt>
                <c:pt idx="112">
                  <c:v>418499042</c:v>
                </c:pt>
                <c:pt idx="113">
                  <c:v>1143558577</c:v>
                </c:pt>
                <c:pt idx="114">
                  <c:v>1111579648</c:v>
                </c:pt>
                <c:pt idx="115">
                  <c:v>447778776</c:v>
                </c:pt>
                <c:pt idx="116">
                  <c:v>767034699</c:v>
                </c:pt>
                <c:pt idx="117">
                  <c:v>990726603</c:v>
                </c:pt>
                <c:pt idx="118">
                  <c:v>758684282</c:v>
                </c:pt>
                <c:pt idx="119">
                  <c:v>1824850310</c:v>
                </c:pt>
                <c:pt idx="120">
                  <c:v>874127254</c:v>
                </c:pt>
                <c:pt idx="121">
                  <c:v>1178762649</c:v>
                </c:pt>
                <c:pt idx="122">
                  <c:v>1265097764</c:v>
                </c:pt>
                <c:pt idx="123">
                  <c:v>829002503</c:v>
                </c:pt>
                <c:pt idx="124">
                  <c:v>1606380553</c:v>
                </c:pt>
                <c:pt idx="125">
                  <c:v>2364548003</c:v>
                </c:pt>
                <c:pt idx="126">
                  <c:v>1404587037</c:v>
                </c:pt>
                <c:pt idx="127">
                  <c:v>1859395864</c:v>
                </c:pt>
                <c:pt idx="128">
                  <c:v>3155409535</c:v>
                </c:pt>
                <c:pt idx="129">
                  <c:v>2354239275</c:v>
                </c:pt>
                <c:pt idx="130">
                  <c:v>2405041402</c:v>
                </c:pt>
                <c:pt idx="131">
                  <c:v>4259666637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2041516475</c:v>
                </c:pt>
                <c:pt idx="135">
                  <c:v>2312100585</c:v>
                </c:pt>
                <c:pt idx="136">
                  <c:v>3884383167</c:v>
                </c:pt>
                <c:pt idx="137">
                  <c:v>4170904281</c:v>
                </c:pt>
                <c:pt idx="138">
                  <c:v>2983891231</c:v>
                </c:pt>
                <c:pt idx="139">
                  <c:v>3618668749</c:v>
                </c:pt>
                <c:pt idx="140">
                  <c:v>3382502161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5491699393</c:v>
                </c:pt>
                <c:pt idx="144">
                  <c:v>2550138646</c:v>
                </c:pt>
                <c:pt idx="145">
                  <c:v>2610614578</c:v>
                </c:pt>
                <c:pt idx="146">
                  <c:v>3570279260</c:v>
                </c:pt>
                <c:pt idx="147">
                  <c:v>2714117831</c:v>
                </c:pt>
                <c:pt idx="148">
                  <c:v>3328427934</c:v>
                </c:pt>
                <c:pt idx="149">
                  <c:v>4166864202</c:v>
                </c:pt>
                <c:pt idx="150">
                  <c:v>3878966132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3196878105</c:v>
                </c:pt>
                <c:pt idx="154">
                  <c:v>4131341489</c:v>
                </c:pt>
                <c:pt idx="155">
                  <c:v>7670420808</c:v>
                </c:pt>
                <c:pt idx="156">
                  <c:v>2430690728</c:v>
                </c:pt>
                <c:pt idx="157">
                  <c:v>2127649470</c:v>
                </c:pt>
                <c:pt idx="158">
                  <c:v>3926414415</c:v>
                </c:pt>
                <c:pt idx="159">
                  <c:v>4202877982</c:v>
                </c:pt>
                <c:pt idx="160">
                  <c:v>4353464375</c:v>
                </c:pt>
                <c:pt idx="161">
                  <c:v>6772420446</c:v>
                </c:pt>
                <c:pt idx="162">
                  <c:v>4022122208</c:v>
                </c:pt>
                <c:pt idx="163">
                  <c:v>4977824701</c:v>
                </c:pt>
                <c:pt idx="164">
                  <c:v>4870447079</c:v>
                </c:pt>
                <c:pt idx="165">
                  <c:v>6548545179</c:v>
                </c:pt>
                <c:pt idx="166">
                  <c:v>4316467444</c:v>
                </c:pt>
                <c:pt idx="167">
                  <c:v>8259404169</c:v>
                </c:pt>
                <c:pt idx="168">
                  <c:v>2843895447</c:v>
                </c:pt>
                <c:pt idx="169">
                  <c:v>3027773074</c:v>
                </c:pt>
                <c:pt idx="170">
                  <c:v>5209702638</c:v>
                </c:pt>
                <c:pt idx="171">
                  <c:v>4195830915</c:v>
                </c:pt>
                <c:pt idx="172">
                  <c:v>5534469194</c:v>
                </c:pt>
                <c:pt idx="173">
                  <c:v>10316833768</c:v>
                </c:pt>
                <c:pt idx="174">
                  <c:v>7377365640</c:v>
                </c:pt>
                <c:pt idx="175">
                  <c:v>6558223369</c:v>
                </c:pt>
                <c:pt idx="176">
                  <c:v>5924876737</c:v>
                </c:pt>
                <c:pt idx="177">
                  <c:v>7936918200</c:v>
                </c:pt>
                <c:pt idx="178">
                  <c:v>6174387712</c:v>
                </c:pt>
                <c:pt idx="179">
                  <c:v>10246608637</c:v>
                </c:pt>
                <c:pt idx="180">
                  <c:v>7272344131</c:v>
                </c:pt>
                <c:pt idx="181">
                  <c:v>5250970677</c:v>
                </c:pt>
                <c:pt idx="182">
                  <c:v>6495762716</c:v>
                </c:pt>
                <c:pt idx="183">
                  <c:v>4864907753</c:v>
                </c:pt>
                <c:pt idx="184">
                  <c:v>8586490508</c:v>
                </c:pt>
                <c:pt idx="185">
                  <c:v>8582234848</c:v>
                </c:pt>
                <c:pt idx="186">
                  <c:v>6333262497</c:v>
                </c:pt>
                <c:pt idx="187">
                  <c:v>8228303284</c:v>
                </c:pt>
                <c:pt idx="188">
                  <c:v>6889598349</c:v>
                </c:pt>
                <c:pt idx="189">
                  <c:v>8325765375</c:v>
                </c:pt>
                <c:pt idx="190">
                  <c:v>5954079903</c:v>
                </c:pt>
                <c:pt idx="191">
                  <c:v>15901321675</c:v>
                </c:pt>
                <c:pt idx="192">
                  <c:v>5793358251</c:v>
                </c:pt>
                <c:pt idx="193">
                  <c:v>5640058592</c:v>
                </c:pt>
                <c:pt idx="194">
                  <c:v>6406976601</c:v>
                </c:pt>
                <c:pt idx="195">
                  <c:v>4493848536</c:v>
                </c:pt>
                <c:pt idx="196">
                  <c:v>5916378990</c:v>
                </c:pt>
                <c:pt idx="197">
                  <c:v>12728982482</c:v>
                </c:pt>
                <c:pt idx="198">
                  <c:v>7790825940</c:v>
                </c:pt>
                <c:pt idx="199">
                  <c:v>8338201668</c:v>
                </c:pt>
                <c:pt idx="200">
                  <c:v>8613998514</c:v>
                </c:pt>
                <c:pt idx="201">
                  <c:v>8614180636</c:v>
                </c:pt>
                <c:pt idx="202">
                  <c:v>9359154554</c:v>
                </c:pt>
                <c:pt idx="203">
                  <c:v>11056745152</c:v>
                </c:pt>
                <c:pt idx="204">
                  <c:v>7936034778</c:v>
                </c:pt>
                <c:pt idx="205">
                  <c:v>5845881858</c:v>
                </c:pt>
                <c:pt idx="206">
                  <c:v>7450114984</c:v>
                </c:pt>
                <c:pt idx="207">
                  <c:v>6953766785</c:v>
                </c:pt>
                <c:pt idx="208">
                  <c:v>6171466132</c:v>
                </c:pt>
                <c:pt idx="209">
                  <c:v>9339953361</c:v>
                </c:pt>
                <c:pt idx="210">
                  <c:v>7333062581</c:v>
                </c:pt>
                <c:pt idx="211">
                  <c:v>7410412911</c:v>
                </c:pt>
                <c:pt idx="212">
                  <c:v>8130192122</c:v>
                </c:pt>
                <c:pt idx="213">
                  <c:v>8974392642</c:v>
                </c:pt>
                <c:pt idx="214">
                  <c:v>8138029571</c:v>
                </c:pt>
                <c:pt idx="215">
                  <c:v>10330236136</c:v>
                </c:pt>
                <c:pt idx="216">
                  <c:v>7159761778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7-4102-B8C6-F82F0F387017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TransactionActivity!$N$2:$N$218</c:f>
              <c:numCache>
                <c:formatCode>m/d/yyyy</c:formatCode>
                <c:ptCount val="21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</c:numCache>
            </c:numRef>
          </c:cat>
          <c:val>
            <c:numRef>
              <c:f>TransactionActivity!$T$2:$T$218</c:f>
              <c:numCache>
                <c:formatCode>"$"#,##0</c:formatCode>
                <c:ptCount val="217"/>
                <c:pt idx="0">
                  <c:v>246329787</c:v>
                </c:pt>
                <c:pt idx="1">
                  <c:v>171547512</c:v>
                </c:pt>
                <c:pt idx="2">
                  <c:v>278070000</c:v>
                </c:pt>
                <c:pt idx="3">
                  <c:v>212612742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310209032</c:v>
                </c:pt>
                <c:pt idx="8">
                  <c:v>264513009</c:v>
                </c:pt>
                <c:pt idx="9">
                  <c:v>259489731</c:v>
                </c:pt>
                <c:pt idx="10">
                  <c:v>235436971</c:v>
                </c:pt>
                <c:pt idx="11">
                  <c:v>377732266</c:v>
                </c:pt>
                <c:pt idx="12">
                  <c:v>369771990</c:v>
                </c:pt>
                <c:pt idx="13">
                  <c:v>284803001</c:v>
                </c:pt>
                <c:pt idx="14">
                  <c:v>385835105</c:v>
                </c:pt>
                <c:pt idx="15">
                  <c:v>287292089</c:v>
                </c:pt>
                <c:pt idx="16">
                  <c:v>432035463</c:v>
                </c:pt>
                <c:pt idx="17">
                  <c:v>466962072</c:v>
                </c:pt>
                <c:pt idx="18">
                  <c:v>401503453</c:v>
                </c:pt>
                <c:pt idx="19">
                  <c:v>503856591</c:v>
                </c:pt>
                <c:pt idx="20">
                  <c:v>418168842</c:v>
                </c:pt>
                <c:pt idx="21">
                  <c:v>403905643</c:v>
                </c:pt>
                <c:pt idx="22">
                  <c:v>407143547</c:v>
                </c:pt>
                <c:pt idx="23">
                  <c:v>471971632</c:v>
                </c:pt>
                <c:pt idx="24">
                  <c:v>387710901</c:v>
                </c:pt>
                <c:pt idx="25">
                  <c:v>383235035</c:v>
                </c:pt>
                <c:pt idx="26">
                  <c:v>471437484</c:v>
                </c:pt>
                <c:pt idx="27">
                  <c:v>488966667</c:v>
                </c:pt>
                <c:pt idx="28">
                  <c:v>601550413</c:v>
                </c:pt>
                <c:pt idx="29">
                  <c:v>635669745</c:v>
                </c:pt>
                <c:pt idx="30">
                  <c:v>613872229</c:v>
                </c:pt>
                <c:pt idx="31">
                  <c:v>676003160</c:v>
                </c:pt>
                <c:pt idx="32">
                  <c:v>616516537</c:v>
                </c:pt>
                <c:pt idx="33">
                  <c:v>580181458</c:v>
                </c:pt>
                <c:pt idx="34">
                  <c:v>530914593</c:v>
                </c:pt>
                <c:pt idx="35">
                  <c:v>814070162</c:v>
                </c:pt>
                <c:pt idx="36">
                  <c:v>704870789</c:v>
                </c:pt>
                <c:pt idx="37">
                  <c:v>594532016</c:v>
                </c:pt>
                <c:pt idx="38">
                  <c:v>649231973</c:v>
                </c:pt>
                <c:pt idx="39">
                  <c:v>790280161</c:v>
                </c:pt>
                <c:pt idx="40">
                  <c:v>706769829</c:v>
                </c:pt>
                <c:pt idx="41">
                  <c:v>833242288</c:v>
                </c:pt>
                <c:pt idx="42">
                  <c:v>866576520</c:v>
                </c:pt>
                <c:pt idx="43">
                  <c:v>848027062</c:v>
                </c:pt>
                <c:pt idx="44">
                  <c:v>820685226</c:v>
                </c:pt>
                <c:pt idx="45">
                  <c:v>925802841</c:v>
                </c:pt>
                <c:pt idx="46">
                  <c:v>788175408</c:v>
                </c:pt>
                <c:pt idx="47">
                  <c:v>1108615667</c:v>
                </c:pt>
                <c:pt idx="48">
                  <c:v>1037869087</c:v>
                </c:pt>
                <c:pt idx="49">
                  <c:v>832275272</c:v>
                </c:pt>
                <c:pt idx="50">
                  <c:v>1184265481</c:v>
                </c:pt>
                <c:pt idx="51">
                  <c:v>1084894156</c:v>
                </c:pt>
                <c:pt idx="52">
                  <c:v>1077072246</c:v>
                </c:pt>
                <c:pt idx="53">
                  <c:v>1288887876</c:v>
                </c:pt>
                <c:pt idx="54">
                  <c:v>1333201622</c:v>
                </c:pt>
                <c:pt idx="55">
                  <c:v>1301941197</c:v>
                </c:pt>
                <c:pt idx="56">
                  <c:v>1122714756</c:v>
                </c:pt>
                <c:pt idx="57">
                  <c:v>1190472128</c:v>
                </c:pt>
                <c:pt idx="58">
                  <c:v>1348593852</c:v>
                </c:pt>
                <c:pt idx="59">
                  <c:v>1354331821</c:v>
                </c:pt>
                <c:pt idx="60">
                  <c:v>1339613405</c:v>
                </c:pt>
                <c:pt idx="61">
                  <c:v>1176443799</c:v>
                </c:pt>
                <c:pt idx="62">
                  <c:v>1654774766</c:v>
                </c:pt>
                <c:pt idx="63">
                  <c:v>1443708440</c:v>
                </c:pt>
                <c:pt idx="64">
                  <c:v>1405829847</c:v>
                </c:pt>
                <c:pt idx="65">
                  <c:v>2127700357</c:v>
                </c:pt>
                <c:pt idx="66">
                  <c:v>1505453579</c:v>
                </c:pt>
                <c:pt idx="67">
                  <c:v>1571294479</c:v>
                </c:pt>
                <c:pt idx="68">
                  <c:v>1935625406</c:v>
                </c:pt>
                <c:pt idx="69">
                  <c:v>1458164675</c:v>
                </c:pt>
                <c:pt idx="70">
                  <c:v>1810226500</c:v>
                </c:pt>
                <c:pt idx="71">
                  <c:v>1736479396</c:v>
                </c:pt>
                <c:pt idx="72">
                  <c:v>1563078681</c:v>
                </c:pt>
                <c:pt idx="73">
                  <c:v>1321624156</c:v>
                </c:pt>
                <c:pt idx="74">
                  <c:v>1957216709</c:v>
                </c:pt>
                <c:pt idx="75">
                  <c:v>1400747259</c:v>
                </c:pt>
                <c:pt idx="76">
                  <c:v>2008897870</c:v>
                </c:pt>
                <c:pt idx="77">
                  <c:v>1888927818</c:v>
                </c:pt>
                <c:pt idx="78">
                  <c:v>1530780055</c:v>
                </c:pt>
                <c:pt idx="79">
                  <c:v>1635528820</c:v>
                </c:pt>
                <c:pt idx="80">
                  <c:v>1397903939</c:v>
                </c:pt>
                <c:pt idx="81">
                  <c:v>1627014090</c:v>
                </c:pt>
                <c:pt idx="82">
                  <c:v>1477486972</c:v>
                </c:pt>
                <c:pt idx="83">
                  <c:v>2400490907</c:v>
                </c:pt>
                <c:pt idx="84">
                  <c:v>1667420844</c:v>
                </c:pt>
                <c:pt idx="85">
                  <c:v>1637067105</c:v>
                </c:pt>
                <c:pt idx="86">
                  <c:v>1773684110</c:v>
                </c:pt>
                <c:pt idx="87">
                  <c:v>1846655326</c:v>
                </c:pt>
                <c:pt idx="88">
                  <c:v>2369355674</c:v>
                </c:pt>
                <c:pt idx="89">
                  <c:v>2076187069</c:v>
                </c:pt>
                <c:pt idx="90">
                  <c:v>1971226632</c:v>
                </c:pt>
                <c:pt idx="91">
                  <c:v>2010954686</c:v>
                </c:pt>
                <c:pt idx="92">
                  <c:v>1565167872</c:v>
                </c:pt>
                <c:pt idx="93">
                  <c:v>1699915169</c:v>
                </c:pt>
                <c:pt idx="94">
                  <c:v>1618592037</c:v>
                </c:pt>
                <c:pt idx="95">
                  <c:v>1588944441</c:v>
                </c:pt>
                <c:pt idx="96">
                  <c:v>1601888956</c:v>
                </c:pt>
                <c:pt idx="97">
                  <c:v>1347666727</c:v>
                </c:pt>
                <c:pt idx="98">
                  <c:v>1387183345</c:v>
                </c:pt>
                <c:pt idx="99">
                  <c:v>1323359359</c:v>
                </c:pt>
                <c:pt idx="100">
                  <c:v>1262275148</c:v>
                </c:pt>
                <c:pt idx="101">
                  <c:v>1460865160</c:v>
                </c:pt>
                <c:pt idx="102">
                  <c:v>1255188866</c:v>
                </c:pt>
                <c:pt idx="103">
                  <c:v>1141579533</c:v>
                </c:pt>
                <c:pt idx="104">
                  <c:v>1291481793</c:v>
                </c:pt>
                <c:pt idx="105">
                  <c:v>1091849110</c:v>
                </c:pt>
                <c:pt idx="106">
                  <c:v>815403756</c:v>
                </c:pt>
                <c:pt idx="107">
                  <c:v>1165470377</c:v>
                </c:pt>
                <c:pt idx="108">
                  <c:v>562852950</c:v>
                </c:pt>
                <c:pt idx="109">
                  <c:v>602714148</c:v>
                </c:pt>
                <c:pt idx="110">
                  <c:v>1051309340</c:v>
                </c:pt>
                <c:pt idx="111">
                  <c:v>569316896</c:v>
                </c:pt>
                <c:pt idx="112">
                  <c:v>626406347</c:v>
                </c:pt>
                <c:pt idx="113">
                  <c:v>775713002</c:v>
                </c:pt>
                <c:pt idx="114">
                  <c:v>774946328</c:v>
                </c:pt>
                <c:pt idx="115">
                  <c:v>728884015</c:v>
                </c:pt>
                <c:pt idx="116">
                  <c:v>766053135</c:v>
                </c:pt>
                <c:pt idx="117">
                  <c:v>704381565</c:v>
                </c:pt>
                <c:pt idx="118">
                  <c:v>660707333</c:v>
                </c:pt>
                <c:pt idx="119">
                  <c:v>1399161029</c:v>
                </c:pt>
                <c:pt idx="120">
                  <c:v>751764630</c:v>
                </c:pt>
                <c:pt idx="121">
                  <c:v>809229390</c:v>
                </c:pt>
                <c:pt idx="122">
                  <c:v>1001697679</c:v>
                </c:pt>
                <c:pt idx="123">
                  <c:v>913549303</c:v>
                </c:pt>
                <c:pt idx="124">
                  <c:v>672837953</c:v>
                </c:pt>
                <c:pt idx="125">
                  <c:v>1065564250</c:v>
                </c:pt>
                <c:pt idx="126">
                  <c:v>970504641</c:v>
                </c:pt>
                <c:pt idx="127">
                  <c:v>936495261</c:v>
                </c:pt>
                <c:pt idx="128">
                  <c:v>945800529</c:v>
                </c:pt>
                <c:pt idx="129">
                  <c:v>957925954</c:v>
                </c:pt>
                <c:pt idx="130">
                  <c:v>1342399635</c:v>
                </c:pt>
                <c:pt idx="131">
                  <c:v>1896312626</c:v>
                </c:pt>
                <c:pt idx="132">
                  <c:v>867739025</c:v>
                </c:pt>
                <c:pt idx="133">
                  <c:v>811942504</c:v>
                </c:pt>
                <c:pt idx="134">
                  <c:v>1240324891</c:v>
                </c:pt>
                <c:pt idx="135">
                  <c:v>1249357886</c:v>
                </c:pt>
                <c:pt idx="136">
                  <c:v>1253964312</c:v>
                </c:pt>
                <c:pt idx="137">
                  <c:v>1480174142</c:v>
                </c:pt>
                <c:pt idx="138">
                  <c:v>1261132132</c:v>
                </c:pt>
                <c:pt idx="139">
                  <c:v>1296859353</c:v>
                </c:pt>
                <c:pt idx="140">
                  <c:v>1297656589</c:v>
                </c:pt>
                <c:pt idx="141">
                  <c:v>1216241354</c:v>
                </c:pt>
                <c:pt idx="142">
                  <c:v>1278405241</c:v>
                </c:pt>
                <c:pt idx="143">
                  <c:v>1876745993</c:v>
                </c:pt>
                <c:pt idx="144">
                  <c:v>1001613618</c:v>
                </c:pt>
                <c:pt idx="145">
                  <c:v>1217412423</c:v>
                </c:pt>
                <c:pt idx="146">
                  <c:v>1567149420</c:v>
                </c:pt>
                <c:pt idx="147">
                  <c:v>1250142972</c:v>
                </c:pt>
                <c:pt idx="148">
                  <c:v>1721961104</c:v>
                </c:pt>
                <c:pt idx="149">
                  <c:v>1750608581</c:v>
                </c:pt>
                <c:pt idx="150">
                  <c:v>1569649317</c:v>
                </c:pt>
                <c:pt idx="151">
                  <c:v>1807537879</c:v>
                </c:pt>
                <c:pt idx="152">
                  <c:v>1474860699</c:v>
                </c:pt>
                <c:pt idx="153">
                  <c:v>1829344886</c:v>
                </c:pt>
                <c:pt idx="154">
                  <c:v>1925516279</c:v>
                </c:pt>
                <c:pt idx="155">
                  <c:v>3660670268</c:v>
                </c:pt>
                <c:pt idx="156">
                  <c:v>1099779735</c:v>
                </c:pt>
                <c:pt idx="157">
                  <c:v>1236420570</c:v>
                </c:pt>
                <c:pt idx="158">
                  <c:v>1781862700</c:v>
                </c:pt>
                <c:pt idx="159">
                  <c:v>1774300378</c:v>
                </c:pt>
                <c:pt idx="160">
                  <c:v>2184871061</c:v>
                </c:pt>
                <c:pt idx="161">
                  <c:v>2515717836</c:v>
                </c:pt>
                <c:pt idx="162">
                  <c:v>1950001794</c:v>
                </c:pt>
                <c:pt idx="163">
                  <c:v>2373015801</c:v>
                </c:pt>
                <c:pt idx="164">
                  <c:v>2207404580</c:v>
                </c:pt>
                <c:pt idx="165">
                  <c:v>2194112925</c:v>
                </c:pt>
                <c:pt idx="166">
                  <c:v>1884736596</c:v>
                </c:pt>
                <c:pt idx="167">
                  <c:v>3144292722</c:v>
                </c:pt>
                <c:pt idx="168">
                  <c:v>2324225455</c:v>
                </c:pt>
                <c:pt idx="169">
                  <c:v>1868592655</c:v>
                </c:pt>
                <c:pt idx="170">
                  <c:v>2155849818</c:v>
                </c:pt>
                <c:pt idx="171">
                  <c:v>2298010425</c:v>
                </c:pt>
                <c:pt idx="172">
                  <c:v>2380090777</c:v>
                </c:pt>
                <c:pt idx="173">
                  <c:v>2942265195</c:v>
                </c:pt>
                <c:pt idx="174">
                  <c:v>2776475133</c:v>
                </c:pt>
                <c:pt idx="175">
                  <c:v>2654899180</c:v>
                </c:pt>
                <c:pt idx="176">
                  <c:v>2691082040</c:v>
                </c:pt>
                <c:pt idx="177">
                  <c:v>2919651785</c:v>
                </c:pt>
                <c:pt idx="178">
                  <c:v>2274345297</c:v>
                </c:pt>
                <c:pt idx="179">
                  <c:v>3763305369</c:v>
                </c:pt>
                <c:pt idx="180">
                  <c:v>4527781204</c:v>
                </c:pt>
                <c:pt idx="181">
                  <c:v>2544200714</c:v>
                </c:pt>
                <c:pt idx="182">
                  <c:v>2853662413</c:v>
                </c:pt>
                <c:pt idx="183">
                  <c:v>2672849729</c:v>
                </c:pt>
                <c:pt idx="184">
                  <c:v>3136916719</c:v>
                </c:pt>
                <c:pt idx="185">
                  <c:v>3881015733</c:v>
                </c:pt>
                <c:pt idx="186">
                  <c:v>3550364354</c:v>
                </c:pt>
                <c:pt idx="187">
                  <c:v>2909667196</c:v>
                </c:pt>
                <c:pt idx="188">
                  <c:v>3104476563</c:v>
                </c:pt>
                <c:pt idx="189">
                  <c:v>3122315724</c:v>
                </c:pt>
                <c:pt idx="190">
                  <c:v>2829586256</c:v>
                </c:pt>
                <c:pt idx="191">
                  <c:v>4285932828</c:v>
                </c:pt>
                <c:pt idx="192">
                  <c:v>2915609247</c:v>
                </c:pt>
                <c:pt idx="193">
                  <c:v>2672417516</c:v>
                </c:pt>
                <c:pt idx="194">
                  <c:v>3656334174</c:v>
                </c:pt>
                <c:pt idx="195">
                  <c:v>3047131024</c:v>
                </c:pt>
                <c:pt idx="196">
                  <c:v>3041728489</c:v>
                </c:pt>
                <c:pt idx="197">
                  <c:v>3660223631</c:v>
                </c:pt>
                <c:pt idx="198">
                  <c:v>2967707958</c:v>
                </c:pt>
                <c:pt idx="199">
                  <c:v>2936355918</c:v>
                </c:pt>
                <c:pt idx="200">
                  <c:v>3399282996</c:v>
                </c:pt>
                <c:pt idx="201">
                  <c:v>2703521305</c:v>
                </c:pt>
                <c:pt idx="202">
                  <c:v>2946783082</c:v>
                </c:pt>
                <c:pt idx="203">
                  <c:v>3377471386</c:v>
                </c:pt>
                <c:pt idx="204">
                  <c:v>3152895095</c:v>
                </c:pt>
                <c:pt idx="205">
                  <c:v>2146455476</c:v>
                </c:pt>
                <c:pt idx="206">
                  <c:v>2813572340</c:v>
                </c:pt>
                <c:pt idx="207">
                  <c:v>2195955577</c:v>
                </c:pt>
                <c:pt idx="208">
                  <c:v>2916166033</c:v>
                </c:pt>
                <c:pt idx="209">
                  <c:v>3676335316</c:v>
                </c:pt>
                <c:pt idx="210">
                  <c:v>2878781043</c:v>
                </c:pt>
                <c:pt idx="211">
                  <c:v>3609234607</c:v>
                </c:pt>
                <c:pt idx="212">
                  <c:v>2931820688</c:v>
                </c:pt>
                <c:pt idx="213">
                  <c:v>2968923297</c:v>
                </c:pt>
                <c:pt idx="214">
                  <c:v>3389996465</c:v>
                </c:pt>
                <c:pt idx="215">
                  <c:v>3535592034</c:v>
                </c:pt>
                <c:pt idx="216">
                  <c:v>2777784714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7-4102-B8C6-F82F0F387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274336"/>
        <c:axId val="391271984"/>
      </c:barChart>
      <c:dateAx>
        <c:axId val="391274336"/>
        <c:scaling>
          <c:orientation val="minMax"/>
          <c:max val="4313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391271984"/>
        <c:crosses val="autoZero"/>
        <c:auto val="1"/>
        <c:lblOffset val="100"/>
        <c:baseTimeUnit val="months"/>
        <c:majorUnit val="12"/>
        <c:majorTimeUnit val="months"/>
      </c:dateAx>
      <c:valAx>
        <c:axId val="3912719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391274336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Segment'!$K$6:$K$246</c:f>
              <c:numCache>
                <c:formatCode>[$-409]mmm\-yy;@</c:formatCode>
                <c:ptCount val="24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</c:numCache>
            </c:numRef>
          </c:xVal>
          <c:yVal>
            <c:numRef>
              <c:f>'U.S. EW - By Segment'!$M$6:$M$246</c:f>
              <c:numCache>
                <c:formatCode>#,##0_);[Red]\(#,##0\)</c:formatCode>
                <c:ptCount val="241"/>
                <c:pt idx="0">
                  <c:v>85.671495620813801</c:v>
                </c:pt>
                <c:pt idx="1">
                  <c:v>84.2004336485073</c:v>
                </c:pt>
                <c:pt idx="2">
                  <c:v>83.340135057183602</c:v>
                </c:pt>
                <c:pt idx="3">
                  <c:v>83.181731241835294</c:v>
                </c:pt>
                <c:pt idx="4">
                  <c:v>84.122019883849703</c:v>
                </c:pt>
                <c:pt idx="5">
                  <c:v>84.356203155796393</c:v>
                </c:pt>
                <c:pt idx="6">
                  <c:v>84.868955602392404</c:v>
                </c:pt>
                <c:pt idx="7">
                  <c:v>83.921901221091801</c:v>
                </c:pt>
                <c:pt idx="8">
                  <c:v>84.878233498144795</c:v>
                </c:pt>
                <c:pt idx="9">
                  <c:v>85.315585446520899</c:v>
                </c:pt>
                <c:pt idx="10">
                  <c:v>89.382443935438104</c:v>
                </c:pt>
                <c:pt idx="11">
                  <c:v>91.592669452512098</c:v>
                </c:pt>
                <c:pt idx="12">
                  <c:v>92.769876157616594</c:v>
                </c:pt>
                <c:pt idx="13">
                  <c:v>88.917856230501201</c:v>
                </c:pt>
                <c:pt idx="14">
                  <c:v>86.497194330937205</c:v>
                </c:pt>
                <c:pt idx="15">
                  <c:v>85.7002563673324</c:v>
                </c:pt>
                <c:pt idx="16">
                  <c:v>89.579610746795197</c:v>
                </c:pt>
                <c:pt idx="17">
                  <c:v>92.234687829888401</c:v>
                </c:pt>
                <c:pt idx="18">
                  <c:v>95.353654047578402</c:v>
                </c:pt>
                <c:pt idx="19">
                  <c:v>94.634915910988994</c:v>
                </c:pt>
                <c:pt idx="20">
                  <c:v>95.292319236217807</c:v>
                </c:pt>
                <c:pt idx="21">
                  <c:v>94.2275624856495</c:v>
                </c:pt>
                <c:pt idx="22">
                  <c:v>95.840760962961596</c:v>
                </c:pt>
                <c:pt idx="23">
                  <c:v>95.615923496090304</c:v>
                </c:pt>
                <c:pt idx="24">
                  <c:v>97.602654844568207</c:v>
                </c:pt>
                <c:pt idx="25">
                  <c:v>97.559530370115397</c:v>
                </c:pt>
                <c:pt idx="26">
                  <c:v>98.104774586546498</c:v>
                </c:pt>
                <c:pt idx="27">
                  <c:v>96.410320360655803</c:v>
                </c:pt>
                <c:pt idx="28">
                  <c:v>97.042049188805606</c:v>
                </c:pt>
                <c:pt idx="29">
                  <c:v>100.15473751530099</c:v>
                </c:pt>
                <c:pt idx="30">
                  <c:v>104.752249548544</c:v>
                </c:pt>
                <c:pt idx="31">
                  <c:v>107.396303420084</c:v>
                </c:pt>
                <c:pt idx="32">
                  <c:v>105.977597083283</c:v>
                </c:pt>
                <c:pt idx="33">
                  <c:v>103.301004825321</c:v>
                </c:pt>
                <c:pt idx="34">
                  <c:v>100.69726772152499</c:v>
                </c:pt>
                <c:pt idx="35">
                  <c:v>100</c:v>
                </c:pt>
                <c:pt idx="36">
                  <c:v>100.808142053423</c:v>
                </c:pt>
                <c:pt idx="37">
                  <c:v>103.244296736086</c:v>
                </c:pt>
                <c:pt idx="38">
                  <c:v>105.123711818103</c:v>
                </c:pt>
                <c:pt idx="39">
                  <c:v>104.61692280287799</c:v>
                </c:pt>
                <c:pt idx="40">
                  <c:v>103.240017441867</c:v>
                </c:pt>
                <c:pt idx="41">
                  <c:v>102.896741417825</c:v>
                </c:pt>
                <c:pt idx="42">
                  <c:v>104.928345476426</c:v>
                </c:pt>
                <c:pt idx="43">
                  <c:v>107.602723984954</c:v>
                </c:pt>
                <c:pt idx="44">
                  <c:v>107.800832653649</c:v>
                </c:pt>
                <c:pt idx="45">
                  <c:v>104.15462323189401</c:v>
                </c:pt>
                <c:pt idx="46">
                  <c:v>102.27714528905901</c:v>
                </c:pt>
                <c:pt idx="47">
                  <c:v>101.776019625236</c:v>
                </c:pt>
                <c:pt idx="48">
                  <c:v>103.054537492012</c:v>
                </c:pt>
                <c:pt idx="49">
                  <c:v>102.05235288540401</c:v>
                </c:pt>
                <c:pt idx="50">
                  <c:v>100.60222661361399</c:v>
                </c:pt>
                <c:pt idx="51">
                  <c:v>99.8089531267441</c:v>
                </c:pt>
                <c:pt idx="52">
                  <c:v>99.511935018080393</c:v>
                </c:pt>
                <c:pt idx="53">
                  <c:v>100.620152589226</c:v>
                </c:pt>
                <c:pt idx="54">
                  <c:v>102.03540574719899</c:v>
                </c:pt>
                <c:pt idx="55">
                  <c:v>104.710976078283</c:v>
                </c:pt>
                <c:pt idx="56">
                  <c:v>106.970515392114</c:v>
                </c:pt>
                <c:pt idx="57">
                  <c:v>108.935352436646</c:v>
                </c:pt>
                <c:pt idx="58">
                  <c:v>109.2840250405</c:v>
                </c:pt>
                <c:pt idx="59">
                  <c:v>108.395056803987</c:v>
                </c:pt>
                <c:pt idx="60">
                  <c:v>107.173437292958</c:v>
                </c:pt>
                <c:pt idx="61">
                  <c:v>107.17575271927301</c:v>
                </c:pt>
                <c:pt idx="62">
                  <c:v>109.304958453772</c:v>
                </c:pt>
                <c:pt idx="63">
                  <c:v>111.410735317893</c:v>
                </c:pt>
                <c:pt idx="64">
                  <c:v>112.86267779090301</c:v>
                </c:pt>
                <c:pt idx="65">
                  <c:v>112.607845589901</c:v>
                </c:pt>
                <c:pt idx="66">
                  <c:v>112.241883872385</c:v>
                </c:pt>
                <c:pt idx="67">
                  <c:v>112.222680793604</c:v>
                </c:pt>
                <c:pt idx="68">
                  <c:v>113.798037380154</c:v>
                </c:pt>
                <c:pt idx="69">
                  <c:v>115.547628901065</c:v>
                </c:pt>
                <c:pt idx="70">
                  <c:v>116.395347840166</c:v>
                </c:pt>
                <c:pt idx="71">
                  <c:v>116.281365706882</c:v>
                </c:pt>
                <c:pt idx="72">
                  <c:v>116.434626249974</c:v>
                </c:pt>
                <c:pt idx="73">
                  <c:v>118.62022925762901</c:v>
                </c:pt>
                <c:pt idx="74">
                  <c:v>121.346768858837</c:v>
                </c:pt>
                <c:pt idx="75">
                  <c:v>123.36899434372199</c:v>
                </c:pt>
                <c:pt idx="76">
                  <c:v>123.742102878989</c:v>
                </c:pt>
                <c:pt idx="77">
                  <c:v>124.696487341874</c:v>
                </c:pt>
                <c:pt idx="78">
                  <c:v>125.428997124563</c:v>
                </c:pt>
                <c:pt idx="79">
                  <c:v>127.496176538125</c:v>
                </c:pt>
                <c:pt idx="80">
                  <c:v>128.92921242400499</c:v>
                </c:pt>
                <c:pt idx="81">
                  <c:v>130.543347618594</c:v>
                </c:pt>
                <c:pt idx="82">
                  <c:v>129.874297459454</c:v>
                </c:pt>
                <c:pt idx="83">
                  <c:v>130.56687658364299</c:v>
                </c:pt>
                <c:pt idx="84">
                  <c:v>130.05443407671501</c:v>
                </c:pt>
                <c:pt idx="85">
                  <c:v>132.78175653789401</c:v>
                </c:pt>
                <c:pt idx="86">
                  <c:v>134.66442013641901</c:v>
                </c:pt>
                <c:pt idx="87">
                  <c:v>137.57456748451301</c:v>
                </c:pt>
                <c:pt idx="88">
                  <c:v>138.69170351607599</c:v>
                </c:pt>
                <c:pt idx="89">
                  <c:v>139.124019162011</c:v>
                </c:pt>
                <c:pt idx="90">
                  <c:v>141.24352646833799</c:v>
                </c:pt>
                <c:pt idx="91">
                  <c:v>144.33979927307601</c:v>
                </c:pt>
                <c:pt idx="92">
                  <c:v>148.979823142128</c:v>
                </c:pt>
                <c:pt idx="93">
                  <c:v>150.20187571584799</c:v>
                </c:pt>
                <c:pt idx="94">
                  <c:v>150.091316025498</c:v>
                </c:pt>
                <c:pt idx="95">
                  <c:v>149.449616690087</c:v>
                </c:pt>
                <c:pt idx="96">
                  <c:v>150.258365108975</c:v>
                </c:pt>
                <c:pt idx="97">
                  <c:v>152.63535008605399</c:v>
                </c:pt>
                <c:pt idx="98">
                  <c:v>153.63995635656099</c:v>
                </c:pt>
                <c:pt idx="99">
                  <c:v>155.22455599953901</c:v>
                </c:pt>
                <c:pt idx="100">
                  <c:v>154.748046124805</c:v>
                </c:pt>
                <c:pt idx="101">
                  <c:v>156.24433344453499</c:v>
                </c:pt>
                <c:pt idx="102">
                  <c:v>155.546059710252</c:v>
                </c:pt>
                <c:pt idx="103">
                  <c:v>156.18959350167901</c:v>
                </c:pt>
                <c:pt idx="104">
                  <c:v>155.16345654887499</c:v>
                </c:pt>
                <c:pt idx="105">
                  <c:v>155.76102044227099</c:v>
                </c:pt>
                <c:pt idx="106">
                  <c:v>156.44956192177901</c:v>
                </c:pt>
                <c:pt idx="107">
                  <c:v>160.33635609996901</c:v>
                </c:pt>
                <c:pt idx="108">
                  <c:v>163.21930526903401</c:v>
                </c:pt>
                <c:pt idx="109">
                  <c:v>166.62380421861999</c:v>
                </c:pt>
                <c:pt idx="110">
                  <c:v>166.486771267964</c:v>
                </c:pt>
                <c:pt idx="111">
                  <c:v>167.61509368814399</c:v>
                </c:pt>
                <c:pt idx="112">
                  <c:v>166.635568404758</c:v>
                </c:pt>
                <c:pt idx="113">
                  <c:v>169.08026821979701</c:v>
                </c:pt>
                <c:pt idx="114">
                  <c:v>169.25703301250601</c:v>
                </c:pt>
                <c:pt idx="115">
                  <c:v>170.55199285517199</c:v>
                </c:pt>
                <c:pt idx="116">
                  <c:v>166.48844654696501</c:v>
                </c:pt>
                <c:pt idx="117">
                  <c:v>161.76679167643101</c:v>
                </c:pt>
                <c:pt idx="118">
                  <c:v>155.960424874159</c:v>
                </c:pt>
                <c:pt idx="119">
                  <c:v>154.17207092073201</c:v>
                </c:pt>
                <c:pt idx="120">
                  <c:v>154.72607616454701</c:v>
                </c:pt>
                <c:pt idx="121">
                  <c:v>159.54389665231</c:v>
                </c:pt>
                <c:pt idx="122">
                  <c:v>162.82574059951901</c:v>
                </c:pt>
                <c:pt idx="123">
                  <c:v>161.68763222910101</c:v>
                </c:pt>
                <c:pt idx="124">
                  <c:v>156.560443880946</c:v>
                </c:pt>
                <c:pt idx="125">
                  <c:v>152.73923664618701</c:v>
                </c:pt>
                <c:pt idx="126">
                  <c:v>153.091729547109</c:v>
                </c:pt>
                <c:pt idx="127">
                  <c:v>155.74604651792501</c:v>
                </c:pt>
                <c:pt idx="128">
                  <c:v>154.927378136991</c:v>
                </c:pt>
                <c:pt idx="129">
                  <c:v>148.199459440211</c:v>
                </c:pt>
                <c:pt idx="130">
                  <c:v>139.38728544609799</c:v>
                </c:pt>
                <c:pt idx="131">
                  <c:v>135.223790073007</c:v>
                </c:pt>
                <c:pt idx="132">
                  <c:v>132.321540294453</c:v>
                </c:pt>
                <c:pt idx="133">
                  <c:v>128.10292869163999</c:v>
                </c:pt>
                <c:pt idx="134">
                  <c:v>120.106741159598</c:v>
                </c:pt>
                <c:pt idx="135">
                  <c:v>114.938552349307</c:v>
                </c:pt>
                <c:pt idx="136">
                  <c:v>111.319124748232</c:v>
                </c:pt>
                <c:pt idx="137">
                  <c:v>111.598243876274</c:v>
                </c:pt>
                <c:pt idx="138">
                  <c:v>110.784410549208</c:v>
                </c:pt>
                <c:pt idx="139">
                  <c:v>108.28716063292001</c:v>
                </c:pt>
                <c:pt idx="140">
                  <c:v>104.93455193891999</c:v>
                </c:pt>
                <c:pt idx="141">
                  <c:v>101.785808135953</c:v>
                </c:pt>
                <c:pt idx="142">
                  <c:v>102.97071581499</c:v>
                </c:pt>
                <c:pt idx="143">
                  <c:v>104.37117344749301</c:v>
                </c:pt>
                <c:pt idx="144">
                  <c:v>105.130893890218</c:v>
                </c:pt>
                <c:pt idx="145">
                  <c:v>102.930830753946</c:v>
                </c:pt>
                <c:pt idx="146">
                  <c:v>102.472719444142</c:v>
                </c:pt>
                <c:pt idx="147">
                  <c:v>104.727816507675</c:v>
                </c:pt>
                <c:pt idx="148">
                  <c:v>106.60291534299699</c:v>
                </c:pt>
                <c:pt idx="149">
                  <c:v>107.67323198640899</c:v>
                </c:pt>
                <c:pt idx="150">
                  <c:v>105.530215478323</c:v>
                </c:pt>
                <c:pt idx="151">
                  <c:v>104.4030057123</c:v>
                </c:pt>
                <c:pt idx="152">
                  <c:v>103.149026958617</c:v>
                </c:pt>
                <c:pt idx="153">
                  <c:v>105.369349846226</c:v>
                </c:pt>
                <c:pt idx="154">
                  <c:v>108.58264282402099</c:v>
                </c:pt>
                <c:pt idx="155">
                  <c:v>112.982509406654</c:v>
                </c:pt>
                <c:pt idx="156">
                  <c:v>113.28258534813899</c:v>
                </c:pt>
                <c:pt idx="157">
                  <c:v>109.455205349259</c:v>
                </c:pt>
                <c:pt idx="158">
                  <c:v>104.65921892133601</c:v>
                </c:pt>
                <c:pt idx="159">
                  <c:v>102.730110998779</c:v>
                </c:pt>
                <c:pt idx="160">
                  <c:v>104.39428136075399</c:v>
                </c:pt>
                <c:pt idx="161">
                  <c:v>106.21351123967899</c:v>
                </c:pt>
                <c:pt idx="162">
                  <c:v>108.91661584127201</c:v>
                </c:pt>
                <c:pt idx="163">
                  <c:v>110.985810497054</c:v>
                </c:pt>
                <c:pt idx="164">
                  <c:v>113.439123957234</c:v>
                </c:pt>
                <c:pt idx="165">
                  <c:v>115.647339057875</c:v>
                </c:pt>
                <c:pt idx="166">
                  <c:v>115.759785513015</c:v>
                </c:pt>
                <c:pt idx="167">
                  <c:v>115.267275509123</c:v>
                </c:pt>
                <c:pt idx="168">
                  <c:v>111.989836227232</c:v>
                </c:pt>
                <c:pt idx="169">
                  <c:v>109.97915327352401</c:v>
                </c:pt>
                <c:pt idx="170">
                  <c:v>109.638158239885</c:v>
                </c:pt>
                <c:pt idx="171">
                  <c:v>111.284580228142</c:v>
                </c:pt>
                <c:pt idx="172">
                  <c:v>112.68762607332199</c:v>
                </c:pt>
                <c:pt idx="173">
                  <c:v>113.70877068682699</c:v>
                </c:pt>
                <c:pt idx="174">
                  <c:v>116.19746071641499</c:v>
                </c:pt>
                <c:pt idx="175">
                  <c:v>118.445701117328</c:v>
                </c:pt>
                <c:pt idx="176">
                  <c:v>118.894091885356</c:v>
                </c:pt>
                <c:pt idx="177">
                  <c:v>117.660709895522</c:v>
                </c:pt>
                <c:pt idx="178">
                  <c:v>116.30458014004699</c:v>
                </c:pt>
                <c:pt idx="179">
                  <c:v>116.921519045794</c:v>
                </c:pt>
                <c:pt idx="180">
                  <c:v>116.728361991988</c:v>
                </c:pt>
                <c:pt idx="181">
                  <c:v>119.38693192762901</c:v>
                </c:pt>
                <c:pt idx="182">
                  <c:v>121.72778970006399</c:v>
                </c:pt>
                <c:pt idx="183">
                  <c:v>125.934043776864</c:v>
                </c:pt>
                <c:pt idx="184">
                  <c:v>126.72577246671101</c:v>
                </c:pt>
                <c:pt idx="185">
                  <c:v>126.713258193095</c:v>
                </c:pt>
                <c:pt idx="186">
                  <c:v>124.67621077315501</c:v>
                </c:pt>
                <c:pt idx="187">
                  <c:v>124.757331400989</c:v>
                </c:pt>
                <c:pt idx="188">
                  <c:v>125.058270725201</c:v>
                </c:pt>
                <c:pt idx="189">
                  <c:v>126.519199168062</c:v>
                </c:pt>
                <c:pt idx="190">
                  <c:v>127.908321309724</c:v>
                </c:pt>
                <c:pt idx="191">
                  <c:v>129.881303231651</c:v>
                </c:pt>
                <c:pt idx="192">
                  <c:v>133.26274648708801</c:v>
                </c:pt>
                <c:pt idx="193">
                  <c:v>136.36160356739001</c:v>
                </c:pt>
                <c:pt idx="194">
                  <c:v>138.03284862728199</c:v>
                </c:pt>
                <c:pt idx="195">
                  <c:v>138.36974920626599</c:v>
                </c:pt>
                <c:pt idx="196">
                  <c:v>138.45170675059501</c:v>
                </c:pt>
                <c:pt idx="197">
                  <c:v>139.266540482777</c:v>
                </c:pt>
                <c:pt idx="198">
                  <c:v>140.257082592008</c:v>
                </c:pt>
                <c:pt idx="199">
                  <c:v>142.31232425038701</c:v>
                </c:pt>
                <c:pt idx="200">
                  <c:v>144.383142046671</c:v>
                </c:pt>
                <c:pt idx="201">
                  <c:v>146.018736499037</c:v>
                </c:pt>
                <c:pt idx="202">
                  <c:v>148.48134765770001</c:v>
                </c:pt>
                <c:pt idx="203">
                  <c:v>149.89724429179799</c:v>
                </c:pt>
                <c:pt idx="204">
                  <c:v>153.034148382947</c:v>
                </c:pt>
                <c:pt idx="205">
                  <c:v>152.996001509753</c:v>
                </c:pt>
                <c:pt idx="206">
                  <c:v>154.07190486180099</c:v>
                </c:pt>
                <c:pt idx="207">
                  <c:v>153.897616796514</c:v>
                </c:pt>
                <c:pt idx="208">
                  <c:v>156.239004549741</c:v>
                </c:pt>
                <c:pt idx="209">
                  <c:v>156.447295258107</c:v>
                </c:pt>
                <c:pt idx="210">
                  <c:v>158.45220772947101</c:v>
                </c:pt>
                <c:pt idx="211">
                  <c:v>161.395333355041</c:v>
                </c:pt>
                <c:pt idx="212">
                  <c:v>163.371879812527</c:v>
                </c:pt>
                <c:pt idx="213">
                  <c:v>163.062482601656</c:v>
                </c:pt>
                <c:pt idx="214">
                  <c:v>161.38767071284099</c:v>
                </c:pt>
                <c:pt idx="215">
                  <c:v>162.10130692485899</c:v>
                </c:pt>
                <c:pt idx="216">
                  <c:v>164.769030901626</c:v>
                </c:pt>
                <c:pt idx="217">
                  <c:v>168.61943449451999</c:v>
                </c:pt>
                <c:pt idx="218">
                  <c:v>170.17502032912901</c:v>
                </c:pt>
                <c:pt idx="219">
                  <c:v>172.29234454637799</c:v>
                </c:pt>
                <c:pt idx="220">
                  <c:v>173.27433945422999</c:v>
                </c:pt>
                <c:pt idx="221">
                  <c:v>174.460418809624</c:v>
                </c:pt>
                <c:pt idx="222">
                  <c:v>174.688462517549</c:v>
                </c:pt>
                <c:pt idx="223">
                  <c:v>175.87016737526699</c:v>
                </c:pt>
                <c:pt idx="224">
                  <c:v>178.40156018386</c:v>
                </c:pt>
                <c:pt idx="225">
                  <c:v>180.28791481981401</c:v>
                </c:pt>
                <c:pt idx="226">
                  <c:v>181.64826821853799</c:v>
                </c:pt>
                <c:pt idx="227">
                  <c:v>180.563199898714</c:v>
                </c:pt>
                <c:pt idx="228">
                  <c:v>181.237415167861</c:v>
                </c:pt>
                <c:pt idx="229">
                  <c:v>181.87653318698099</c:v>
                </c:pt>
                <c:pt idx="230">
                  <c:v>186.34202607350801</c:v>
                </c:pt>
                <c:pt idx="231">
                  <c:v>189.897022481444</c:v>
                </c:pt>
                <c:pt idx="232">
                  <c:v>194.65852165129999</c:v>
                </c:pt>
                <c:pt idx="233">
                  <c:v>194.96889807883699</c:v>
                </c:pt>
                <c:pt idx="234">
                  <c:v>194.292406183841</c:v>
                </c:pt>
                <c:pt idx="235">
                  <c:v>191.94232767863599</c:v>
                </c:pt>
                <c:pt idx="236">
                  <c:v>192.397928861011</c:v>
                </c:pt>
                <c:pt idx="237">
                  <c:v>194.295126619955</c:v>
                </c:pt>
                <c:pt idx="238">
                  <c:v>196.58576129656299</c:v>
                </c:pt>
                <c:pt idx="239">
                  <c:v>193.240323357161</c:v>
                </c:pt>
                <c:pt idx="240">
                  <c:v>191.50033177775299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C7-43FF-9744-627EECA88915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Segment'!$K$6:$K$246</c:f>
              <c:numCache>
                <c:formatCode>[$-409]mmm\-yy;@</c:formatCode>
                <c:ptCount val="24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</c:numCache>
            </c:numRef>
          </c:xVal>
          <c:yVal>
            <c:numRef>
              <c:f>'U.S. EW - By Segment'!$N$6:$N$246</c:f>
              <c:numCache>
                <c:formatCode>#,##0_);[Red]\(#,##0\)</c:formatCode>
                <c:ptCount val="241"/>
                <c:pt idx="0">
                  <c:v>75.917920317459803</c:v>
                </c:pt>
                <c:pt idx="1">
                  <c:v>76.212494468238802</c:v>
                </c:pt>
                <c:pt idx="2">
                  <c:v>76.215351664610694</c:v>
                </c:pt>
                <c:pt idx="3">
                  <c:v>77.149726955034396</c:v>
                </c:pt>
                <c:pt idx="4">
                  <c:v>78.080744563014903</c:v>
                </c:pt>
                <c:pt idx="5">
                  <c:v>79.502947903689702</c:v>
                </c:pt>
                <c:pt idx="6">
                  <c:v>79.329609730552804</c:v>
                </c:pt>
                <c:pt idx="7">
                  <c:v>78.840064474390502</c:v>
                </c:pt>
                <c:pt idx="8">
                  <c:v>78.300046013984399</c:v>
                </c:pt>
                <c:pt idx="9">
                  <c:v>79.379414620230406</c:v>
                </c:pt>
                <c:pt idx="10">
                  <c:v>80.845724745026601</c:v>
                </c:pt>
                <c:pt idx="11">
                  <c:v>82.208340437441507</c:v>
                </c:pt>
                <c:pt idx="12">
                  <c:v>82.657055151291502</c:v>
                </c:pt>
                <c:pt idx="13">
                  <c:v>82.911124492186204</c:v>
                </c:pt>
                <c:pt idx="14">
                  <c:v>83.400590934343199</c:v>
                </c:pt>
                <c:pt idx="15">
                  <c:v>84.500773019689305</c:v>
                </c:pt>
                <c:pt idx="16">
                  <c:v>85.432035584454795</c:v>
                </c:pt>
                <c:pt idx="17">
                  <c:v>86.397930732978807</c:v>
                </c:pt>
                <c:pt idx="18">
                  <c:v>86.672907124149106</c:v>
                </c:pt>
                <c:pt idx="19">
                  <c:v>86.931456748578398</c:v>
                </c:pt>
                <c:pt idx="20">
                  <c:v>87.103937064026894</c:v>
                </c:pt>
                <c:pt idx="21">
                  <c:v>87.648664458604102</c:v>
                </c:pt>
                <c:pt idx="22">
                  <c:v>88.797469251318404</c:v>
                </c:pt>
                <c:pt idx="23">
                  <c:v>89.854965504887303</c:v>
                </c:pt>
                <c:pt idx="24">
                  <c:v>91.140818925427993</c:v>
                </c:pt>
                <c:pt idx="25">
                  <c:v>91.620600361490702</c:v>
                </c:pt>
                <c:pt idx="26">
                  <c:v>92.231186594348401</c:v>
                </c:pt>
                <c:pt idx="27">
                  <c:v>93.304533728138196</c:v>
                </c:pt>
                <c:pt idx="28">
                  <c:v>95.351790107966593</c:v>
                </c:pt>
                <c:pt idx="29">
                  <c:v>97.224365664552593</c:v>
                </c:pt>
                <c:pt idx="30">
                  <c:v>97.0681439025239</c:v>
                </c:pt>
                <c:pt idx="31">
                  <c:v>96.047947272580402</c:v>
                </c:pt>
                <c:pt idx="32">
                  <c:v>95.566839071751701</c:v>
                </c:pt>
                <c:pt idx="33">
                  <c:v>97.190701405756499</c:v>
                </c:pt>
                <c:pt idx="34">
                  <c:v>98.924041142795801</c:v>
                </c:pt>
                <c:pt idx="35">
                  <c:v>100</c:v>
                </c:pt>
                <c:pt idx="36">
                  <c:v>100.083971939165</c:v>
                </c:pt>
                <c:pt idx="37">
                  <c:v>99.837531813981002</c:v>
                </c:pt>
                <c:pt idx="38">
                  <c:v>99.528164442077497</c:v>
                </c:pt>
                <c:pt idx="39">
                  <c:v>99.513795337167906</c:v>
                </c:pt>
                <c:pt idx="40">
                  <c:v>100.184441119491</c:v>
                </c:pt>
                <c:pt idx="41">
                  <c:v>101.779602102732</c:v>
                </c:pt>
                <c:pt idx="42">
                  <c:v>103.572082065684</c:v>
                </c:pt>
                <c:pt idx="43">
                  <c:v>105.40424665770399</c:v>
                </c:pt>
                <c:pt idx="44">
                  <c:v>106.472222862979</c:v>
                </c:pt>
                <c:pt idx="45">
                  <c:v>106.400785920362</c:v>
                </c:pt>
                <c:pt idx="46">
                  <c:v>105.606809148883</c:v>
                </c:pt>
                <c:pt idx="47">
                  <c:v>104.60612971074301</c:v>
                </c:pt>
                <c:pt idx="48">
                  <c:v>105.30710403666799</c:v>
                </c:pt>
                <c:pt idx="49">
                  <c:v>106.808422882108</c:v>
                </c:pt>
                <c:pt idx="50">
                  <c:v>108.786151712102</c:v>
                </c:pt>
                <c:pt idx="51">
                  <c:v>109.678485348423</c:v>
                </c:pt>
                <c:pt idx="52">
                  <c:v>110.491731249041</c:v>
                </c:pt>
                <c:pt idx="53">
                  <c:v>111.11021497355399</c:v>
                </c:pt>
                <c:pt idx="54">
                  <c:v>112.056872869158</c:v>
                </c:pt>
                <c:pt idx="55">
                  <c:v>112.87144516998301</c:v>
                </c:pt>
                <c:pt idx="56">
                  <c:v>114.03937397057</c:v>
                </c:pt>
                <c:pt idx="57">
                  <c:v>115.838636375324</c:v>
                </c:pt>
                <c:pt idx="58">
                  <c:v>118.015273291314</c:v>
                </c:pt>
                <c:pt idx="59">
                  <c:v>119.58275072382401</c:v>
                </c:pt>
                <c:pt idx="60">
                  <c:v>119.71988148715501</c:v>
                </c:pt>
                <c:pt idx="61">
                  <c:v>119.475114321085</c:v>
                </c:pt>
                <c:pt idx="62">
                  <c:v>119.949276725856</c:v>
                </c:pt>
                <c:pt idx="63">
                  <c:v>121.603681786853</c:v>
                </c:pt>
                <c:pt idx="64">
                  <c:v>123.278899115257</c:v>
                </c:pt>
                <c:pt idx="65">
                  <c:v>124.5865649818</c:v>
                </c:pt>
                <c:pt idx="66">
                  <c:v>125.875716391182</c:v>
                </c:pt>
                <c:pt idx="67">
                  <c:v>127.37697910771701</c:v>
                </c:pt>
                <c:pt idx="68">
                  <c:v>128.873822761702</c:v>
                </c:pt>
                <c:pt idx="69">
                  <c:v>129.62324249677701</c:v>
                </c:pt>
                <c:pt idx="70">
                  <c:v>130.04030203625601</c:v>
                </c:pt>
                <c:pt idx="71">
                  <c:v>130.880851261402</c:v>
                </c:pt>
                <c:pt idx="72">
                  <c:v>132.40010885764599</c:v>
                </c:pt>
                <c:pt idx="73">
                  <c:v>134.87938384467199</c:v>
                </c:pt>
                <c:pt idx="74">
                  <c:v>137.20875810093401</c:v>
                </c:pt>
                <c:pt idx="75">
                  <c:v>139.79140487000501</c:v>
                </c:pt>
                <c:pt idx="76">
                  <c:v>141.65804974034199</c:v>
                </c:pt>
                <c:pt idx="77">
                  <c:v>144.06345241457601</c:v>
                </c:pt>
                <c:pt idx="78">
                  <c:v>146.34872335462899</c:v>
                </c:pt>
                <c:pt idx="79">
                  <c:v>148.72520554150199</c:v>
                </c:pt>
                <c:pt idx="80">
                  <c:v>149.64753632254599</c:v>
                </c:pt>
                <c:pt idx="81">
                  <c:v>149.039092167272</c:v>
                </c:pt>
                <c:pt idx="82">
                  <c:v>148.75780899621901</c:v>
                </c:pt>
                <c:pt idx="83">
                  <c:v>149.961317609297</c:v>
                </c:pt>
                <c:pt idx="84">
                  <c:v>153.45639347099299</c:v>
                </c:pt>
                <c:pt idx="85">
                  <c:v>157.516867754305</c:v>
                </c:pt>
                <c:pt idx="86">
                  <c:v>161.23382962840199</c:v>
                </c:pt>
                <c:pt idx="87">
                  <c:v>163.82168947615901</c:v>
                </c:pt>
                <c:pt idx="88">
                  <c:v>165.57850750436501</c:v>
                </c:pt>
                <c:pt idx="89">
                  <c:v>167.202645618681</c:v>
                </c:pt>
                <c:pt idx="90">
                  <c:v>168.61031814955001</c:v>
                </c:pt>
                <c:pt idx="91">
                  <c:v>170.80898916267799</c:v>
                </c:pt>
                <c:pt idx="92">
                  <c:v>172.046288646379</c:v>
                </c:pt>
                <c:pt idx="93">
                  <c:v>173.42169604671801</c:v>
                </c:pt>
                <c:pt idx="94">
                  <c:v>173.37098975674101</c:v>
                </c:pt>
                <c:pt idx="95">
                  <c:v>175.23697712596399</c:v>
                </c:pt>
                <c:pt idx="96">
                  <c:v>176.956817187903</c:v>
                </c:pt>
                <c:pt idx="97">
                  <c:v>179.706664674959</c:v>
                </c:pt>
                <c:pt idx="98">
                  <c:v>180.417883157359</c:v>
                </c:pt>
                <c:pt idx="99">
                  <c:v>181.539098999537</c:v>
                </c:pt>
                <c:pt idx="100">
                  <c:v>182.24176408442</c:v>
                </c:pt>
                <c:pt idx="101">
                  <c:v>184.06183298491899</c:v>
                </c:pt>
                <c:pt idx="102">
                  <c:v>184.43556813465301</c:v>
                </c:pt>
                <c:pt idx="103">
                  <c:v>183.879453895475</c:v>
                </c:pt>
                <c:pt idx="104">
                  <c:v>181.62097972691299</c:v>
                </c:pt>
                <c:pt idx="105">
                  <c:v>179.17885130912799</c:v>
                </c:pt>
                <c:pt idx="106">
                  <c:v>178.872629538973</c:v>
                </c:pt>
                <c:pt idx="107">
                  <c:v>179.82986144073001</c:v>
                </c:pt>
                <c:pt idx="108">
                  <c:v>182.86430573624199</c:v>
                </c:pt>
                <c:pt idx="109">
                  <c:v>184.770369172096</c:v>
                </c:pt>
                <c:pt idx="110">
                  <c:v>186.49603807553601</c:v>
                </c:pt>
                <c:pt idx="111">
                  <c:v>187.89784450551701</c:v>
                </c:pt>
                <c:pt idx="112">
                  <c:v>188.647568951121</c:v>
                </c:pt>
                <c:pt idx="113">
                  <c:v>190.27038627668401</c:v>
                </c:pt>
                <c:pt idx="114">
                  <c:v>190.79852149807499</c:v>
                </c:pt>
                <c:pt idx="115">
                  <c:v>192.338060486258</c:v>
                </c:pt>
                <c:pt idx="116">
                  <c:v>190.419073135357</c:v>
                </c:pt>
                <c:pt idx="117">
                  <c:v>186.658531850424</c:v>
                </c:pt>
                <c:pt idx="118">
                  <c:v>183.14697565648899</c:v>
                </c:pt>
                <c:pt idx="119">
                  <c:v>182.84211001155401</c:v>
                </c:pt>
                <c:pt idx="120">
                  <c:v>185.03816034036399</c:v>
                </c:pt>
                <c:pt idx="121">
                  <c:v>185.10585311235101</c:v>
                </c:pt>
                <c:pt idx="122">
                  <c:v>182.34687537263099</c:v>
                </c:pt>
                <c:pt idx="123">
                  <c:v>178.70000822743199</c:v>
                </c:pt>
                <c:pt idx="124">
                  <c:v>176.67384921425301</c:v>
                </c:pt>
                <c:pt idx="125">
                  <c:v>176.65907978916999</c:v>
                </c:pt>
                <c:pt idx="126">
                  <c:v>175.82691615955699</c:v>
                </c:pt>
                <c:pt idx="127">
                  <c:v>175.200346136977</c:v>
                </c:pt>
                <c:pt idx="128">
                  <c:v>171.51144433641599</c:v>
                </c:pt>
                <c:pt idx="129">
                  <c:v>168.89464493014199</c:v>
                </c:pt>
                <c:pt idx="130">
                  <c:v>162.74864937663401</c:v>
                </c:pt>
                <c:pt idx="131">
                  <c:v>159.31960372106499</c:v>
                </c:pt>
                <c:pt idx="132">
                  <c:v>153.96622787996299</c:v>
                </c:pt>
                <c:pt idx="133">
                  <c:v>151.87844588068899</c:v>
                </c:pt>
                <c:pt idx="134">
                  <c:v>147.99387709977901</c:v>
                </c:pt>
                <c:pt idx="135">
                  <c:v>146.34417021296301</c:v>
                </c:pt>
                <c:pt idx="136">
                  <c:v>144.88586669822899</c:v>
                </c:pt>
                <c:pt idx="137">
                  <c:v>145.75969837420001</c:v>
                </c:pt>
                <c:pt idx="138">
                  <c:v>146.31997270845099</c:v>
                </c:pt>
                <c:pt idx="139">
                  <c:v>145.78063187524899</c:v>
                </c:pt>
                <c:pt idx="140">
                  <c:v>142.128988569298</c:v>
                </c:pt>
                <c:pt idx="141">
                  <c:v>137.29527496962299</c:v>
                </c:pt>
                <c:pt idx="142">
                  <c:v>134.741103929535</c:v>
                </c:pt>
                <c:pt idx="143">
                  <c:v>134.65187809111799</c:v>
                </c:pt>
                <c:pt idx="144">
                  <c:v>136.51571809856401</c:v>
                </c:pt>
                <c:pt idx="145">
                  <c:v>137.947398914644</c:v>
                </c:pt>
                <c:pt idx="146">
                  <c:v>137.528925824315</c:v>
                </c:pt>
                <c:pt idx="147">
                  <c:v>134.405206112065</c:v>
                </c:pt>
                <c:pt idx="148">
                  <c:v>130.019521081346</c:v>
                </c:pt>
                <c:pt idx="149">
                  <c:v>127.53375483929401</c:v>
                </c:pt>
                <c:pt idx="150">
                  <c:v>128.12945800424799</c:v>
                </c:pt>
                <c:pt idx="151">
                  <c:v>129.79506403542399</c:v>
                </c:pt>
                <c:pt idx="152">
                  <c:v>129.51618496320799</c:v>
                </c:pt>
                <c:pt idx="153">
                  <c:v>127.102858298214</c:v>
                </c:pt>
                <c:pt idx="154">
                  <c:v>124.775392243696</c:v>
                </c:pt>
                <c:pt idx="155">
                  <c:v>124.64971805768199</c:v>
                </c:pt>
                <c:pt idx="156">
                  <c:v>124.11291929195001</c:v>
                </c:pt>
                <c:pt idx="157">
                  <c:v>124.009092609525</c:v>
                </c:pt>
                <c:pt idx="158">
                  <c:v>123.26380894422201</c:v>
                </c:pt>
                <c:pt idx="159">
                  <c:v>124.08371516399301</c:v>
                </c:pt>
                <c:pt idx="160">
                  <c:v>124.08977577546101</c:v>
                </c:pt>
                <c:pt idx="161">
                  <c:v>123.881804396083</c:v>
                </c:pt>
                <c:pt idx="162">
                  <c:v>123.109861692869</c:v>
                </c:pt>
                <c:pt idx="163">
                  <c:v>124.133815547452</c:v>
                </c:pt>
                <c:pt idx="164">
                  <c:v>125.610021899589</c:v>
                </c:pt>
                <c:pt idx="165">
                  <c:v>126.762617799114</c:v>
                </c:pt>
                <c:pt idx="166">
                  <c:v>126.396915261872</c:v>
                </c:pt>
                <c:pt idx="167">
                  <c:v>125.476301679508</c:v>
                </c:pt>
                <c:pt idx="168">
                  <c:v>124.109067165441</c:v>
                </c:pt>
                <c:pt idx="169">
                  <c:v>122.637721585935</c:v>
                </c:pt>
                <c:pt idx="170">
                  <c:v>123.296697879844</c:v>
                </c:pt>
                <c:pt idx="171">
                  <c:v>124.083400099206</c:v>
                </c:pt>
                <c:pt idx="172">
                  <c:v>125.976889966206</c:v>
                </c:pt>
                <c:pt idx="173">
                  <c:v>126.485530695831</c:v>
                </c:pt>
                <c:pt idx="174">
                  <c:v>127.30966324504701</c:v>
                </c:pt>
                <c:pt idx="175">
                  <c:v>127.72711715146001</c:v>
                </c:pt>
                <c:pt idx="176">
                  <c:v>128.59564469341001</c:v>
                </c:pt>
                <c:pt idx="177">
                  <c:v>130.47433925131199</c:v>
                </c:pt>
                <c:pt idx="178">
                  <c:v>132.19374251731</c:v>
                </c:pt>
                <c:pt idx="179">
                  <c:v>133.66265012052301</c:v>
                </c:pt>
                <c:pt idx="180">
                  <c:v>132.78495958177899</c:v>
                </c:pt>
                <c:pt idx="181">
                  <c:v>131.13876749174599</c:v>
                </c:pt>
                <c:pt idx="182">
                  <c:v>130.15839296338601</c:v>
                </c:pt>
                <c:pt idx="183">
                  <c:v>131.54822230172999</c:v>
                </c:pt>
                <c:pt idx="184">
                  <c:v>134.05593922008001</c:v>
                </c:pt>
                <c:pt idx="185">
                  <c:v>136.686643835316</c:v>
                </c:pt>
                <c:pt idx="186">
                  <c:v>138.236929550122</c:v>
                </c:pt>
                <c:pt idx="187">
                  <c:v>139.263561660183</c:v>
                </c:pt>
                <c:pt idx="188">
                  <c:v>140.13211191903699</c:v>
                </c:pt>
                <c:pt idx="189">
                  <c:v>140.18475767135601</c:v>
                </c:pt>
                <c:pt idx="190">
                  <c:v>140.433026427709</c:v>
                </c:pt>
                <c:pt idx="191">
                  <c:v>141.712157640284</c:v>
                </c:pt>
                <c:pt idx="192">
                  <c:v>144.436737298786</c:v>
                </c:pt>
                <c:pt idx="193">
                  <c:v>145.94304295982599</c:v>
                </c:pt>
                <c:pt idx="194">
                  <c:v>146.53045553235199</c:v>
                </c:pt>
                <c:pt idx="195">
                  <c:v>146.20889018400601</c:v>
                </c:pt>
                <c:pt idx="196">
                  <c:v>147.84456760818901</c:v>
                </c:pt>
                <c:pt idx="197">
                  <c:v>150.12050485791499</c:v>
                </c:pt>
                <c:pt idx="198">
                  <c:v>153.38585923679801</c:v>
                </c:pt>
                <c:pt idx="199">
                  <c:v>155.854261989642</c:v>
                </c:pt>
                <c:pt idx="200">
                  <c:v>157.889842380744</c:v>
                </c:pt>
                <c:pt idx="201">
                  <c:v>158.34592704937401</c:v>
                </c:pt>
                <c:pt idx="202">
                  <c:v>158.85134582018901</c:v>
                </c:pt>
                <c:pt idx="203">
                  <c:v>159.22058591630699</c:v>
                </c:pt>
                <c:pt idx="204">
                  <c:v>160.10302759861901</c:v>
                </c:pt>
                <c:pt idx="205">
                  <c:v>160.251740986275</c:v>
                </c:pt>
                <c:pt idx="206">
                  <c:v>161.64889130772499</c:v>
                </c:pt>
                <c:pt idx="207">
                  <c:v>163.12819092805401</c:v>
                </c:pt>
                <c:pt idx="208">
                  <c:v>166.43804566233999</c:v>
                </c:pt>
                <c:pt idx="209">
                  <c:v>169.071572157188</c:v>
                </c:pt>
                <c:pt idx="210">
                  <c:v>170.832578067204</c:v>
                </c:pt>
                <c:pt idx="211">
                  <c:v>171.22931673793801</c:v>
                </c:pt>
                <c:pt idx="212">
                  <c:v>171.45099148990201</c:v>
                </c:pt>
                <c:pt idx="213">
                  <c:v>171.34363973479901</c:v>
                </c:pt>
                <c:pt idx="214">
                  <c:v>172.56811347786001</c:v>
                </c:pt>
                <c:pt idx="215">
                  <c:v>174.685069913029</c:v>
                </c:pt>
                <c:pt idx="216">
                  <c:v>178.63260559142901</c:v>
                </c:pt>
                <c:pt idx="217">
                  <c:v>179.947646546502</c:v>
                </c:pt>
                <c:pt idx="218">
                  <c:v>179.77012104529101</c:v>
                </c:pt>
                <c:pt idx="219">
                  <c:v>177.594005834711</c:v>
                </c:pt>
                <c:pt idx="220">
                  <c:v>178.748550205432</c:v>
                </c:pt>
                <c:pt idx="221">
                  <c:v>180.741040948522</c:v>
                </c:pt>
                <c:pt idx="222">
                  <c:v>185.35959666536701</c:v>
                </c:pt>
                <c:pt idx="223">
                  <c:v>187.98353268500301</c:v>
                </c:pt>
                <c:pt idx="224">
                  <c:v>190.605885044735</c:v>
                </c:pt>
                <c:pt idx="225">
                  <c:v>189.84568814675001</c:v>
                </c:pt>
                <c:pt idx="226">
                  <c:v>190.11862199701301</c:v>
                </c:pt>
                <c:pt idx="227">
                  <c:v>191.41411471634501</c:v>
                </c:pt>
                <c:pt idx="228">
                  <c:v>195.93826453158101</c:v>
                </c:pt>
                <c:pt idx="229">
                  <c:v>200.961617695749</c:v>
                </c:pt>
                <c:pt idx="230">
                  <c:v>205.16188357535799</c:v>
                </c:pt>
                <c:pt idx="231">
                  <c:v>209.063668851069</c:v>
                </c:pt>
                <c:pt idx="232">
                  <c:v>213.76241543059501</c:v>
                </c:pt>
                <c:pt idx="233">
                  <c:v>219.90941943959101</c:v>
                </c:pt>
                <c:pt idx="234">
                  <c:v>223.717488172354</c:v>
                </c:pt>
                <c:pt idx="235">
                  <c:v>223.74031116367601</c:v>
                </c:pt>
                <c:pt idx="236">
                  <c:v>221.985736019337</c:v>
                </c:pt>
                <c:pt idx="237">
                  <c:v>219.43475606683799</c:v>
                </c:pt>
                <c:pt idx="238">
                  <c:v>221.960494582835</c:v>
                </c:pt>
                <c:pt idx="239">
                  <c:v>222.80752083550101</c:v>
                </c:pt>
                <c:pt idx="240">
                  <c:v>226.01868334356701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C7-43FF-9744-627EECA88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962432"/>
        <c:axId val="384963216"/>
      </c:scatterChart>
      <c:valAx>
        <c:axId val="384962432"/>
        <c:scaling>
          <c:orientation val="minMax"/>
          <c:max val="4313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4963216"/>
        <c:crosses val="autoZero"/>
        <c:crossBetween val="midCat"/>
        <c:majorUnit val="365"/>
      </c:valAx>
      <c:valAx>
        <c:axId val="3849632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49624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'National-NonDistress'!$P$6:$P$246</c:f>
              <c:numCache>
                <c:formatCode>[$-409]mmm\-yy;@</c:formatCode>
                <c:ptCount val="24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</c:numCache>
            </c:numRef>
          </c:xVal>
          <c:yVal>
            <c:numRef>
              <c:f>'National-NonDistress'!$Q$6:$Q$246</c:f>
              <c:numCache>
                <c:formatCode>_(* #,##0_);_(* \(#,##0\);_(* "-"??_);_(@_)</c:formatCode>
                <c:ptCount val="241"/>
                <c:pt idx="0">
                  <c:v>78.424915255469699</c:v>
                </c:pt>
                <c:pt idx="1">
                  <c:v>78.064758834684994</c:v>
                </c:pt>
                <c:pt idx="2">
                  <c:v>77.8089843088149</c:v>
                </c:pt>
                <c:pt idx="3">
                  <c:v>78.562085449124694</c:v>
                </c:pt>
                <c:pt idx="4">
                  <c:v>79.606781058982804</c:v>
                </c:pt>
                <c:pt idx="5">
                  <c:v>80.803954980246502</c:v>
                </c:pt>
                <c:pt idx="6">
                  <c:v>80.660218590525503</c:v>
                </c:pt>
                <c:pt idx="7">
                  <c:v>79.934284148100403</c:v>
                </c:pt>
                <c:pt idx="8">
                  <c:v>79.599799107234304</c:v>
                </c:pt>
                <c:pt idx="9">
                  <c:v>80.5333048857851</c:v>
                </c:pt>
                <c:pt idx="10">
                  <c:v>82.403108680306403</c:v>
                </c:pt>
                <c:pt idx="11">
                  <c:v>83.814451321764594</c:v>
                </c:pt>
                <c:pt idx="12">
                  <c:v>84.344597665919494</c:v>
                </c:pt>
                <c:pt idx="13">
                  <c:v>83.978742928108304</c:v>
                </c:pt>
                <c:pt idx="14">
                  <c:v>84.047043388599405</c:v>
                </c:pt>
                <c:pt idx="15">
                  <c:v>84.915503290273705</c:v>
                </c:pt>
                <c:pt idx="16">
                  <c:v>86.297437153970094</c:v>
                </c:pt>
                <c:pt idx="17">
                  <c:v>87.599608225303498</c:v>
                </c:pt>
                <c:pt idx="18">
                  <c:v>88.373205538576897</c:v>
                </c:pt>
                <c:pt idx="19">
                  <c:v>88.507980755810607</c:v>
                </c:pt>
                <c:pt idx="20">
                  <c:v>88.826423995562905</c:v>
                </c:pt>
                <c:pt idx="21">
                  <c:v>89.185033122322594</c:v>
                </c:pt>
                <c:pt idx="22">
                  <c:v>90.352878029628499</c:v>
                </c:pt>
                <c:pt idx="23">
                  <c:v>91.0078965606277</c:v>
                </c:pt>
                <c:pt idx="24">
                  <c:v>92.243411367273893</c:v>
                </c:pt>
                <c:pt idx="25">
                  <c:v>92.580554355806996</c:v>
                </c:pt>
                <c:pt idx="26">
                  <c:v>93.2279235912887</c:v>
                </c:pt>
                <c:pt idx="27">
                  <c:v>93.895759887405603</c:v>
                </c:pt>
                <c:pt idx="28">
                  <c:v>95.676136364553301</c:v>
                </c:pt>
                <c:pt idx="29">
                  <c:v>97.754443102801602</c:v>
                </c:pt>
                <c:pt idx="30">
                  <c:v>98.306394860626</c:v>
                </c:pt>
                <c:pt idx="31">
                  <c:v>98.025656126778898</c:v>
                </c:pt>
                <c:pt idx="32">
                  <c:v>97.457735804227497</c:v>
                </c:pt>
                <c:pt idx="33">
                  <c:v>98.490515085325697</c:v>
                </c:pt>
                <c:pt idx="34">
                  <c:v>99.374366885576407</c:v>
                </c:pt>
                <c:pt idx="35">
                  <c:v>100</c:v>
                </c:pt>
                <c:pt idx="36">
                  <c:v>100.066644695485</c:v>
                </c:pt>
                <c:pt idx="37">
                  <c:v>100.21827897350499</c:v>
                </c:pt>
                <c:pt idx="38">
                  <c:v>100.297424250324</c:v>
                </c:pt>
                <c:pt idx="39">
                  <c:v>100.371987479629</c:v>
                </c:pt>
                <c:pt idx="40">
                  <c:v>100.733733838218</c:v>
                </c:pt>
                <c:pt idx="41">
                  <c:v>102.035077549587</c:v>
                </c:pt>
                <c:pt idx="42">
                  <c:v>103.692777909857</c:v>
                </c:pt>
                <c:pt idx="43">
                  <c:v>105.64201423823501</c:v>
                </c:pt>
                <c:pt idx="44">
                  <c:v>106.656786650247</c:v>
                </c:pt>
                <c:pt idx="45">
                  <c:v>106.354423894579</c:v>
                </c:pt>
                <c:pt idx="46">
                  <c:v>105.343744796138</c:v>
                </c:pt>
                <c:pt idx="47">
                  <c:v>104.337123291464</c:v>
                </c:pt>
                <c:pt idx="48">
                  <c:v>104.862088096598</c:v>
                </c:pt>
                <c:pt idx="49">
                  <c:v>106.073620304323</c:v>
                </c:pt>
                <c:pt idx="50">
                  <c:v>107.67179447228401</c:v>
                </c:pt>
                <c:pt idx="51">
                  <c:v>108.420353237131</c:v>
                </c:pt>
                <c:pt idx="52">
                  <c:v>109.08086004110901</c:v>
                </c:pt>
                <c:pt idx="53">
                  <c:v>109.742915449528</c:v>
                </c:pt>
                <c:pt idx="54">
                  <c:v>110.775766225173</c:v>
                </c:pt>
                <c:pt idx="55">
                  <c:v>111.84592458198</c:v>
                </c:pt>
                <c:pt idx="56">
                  <c:v>113.188922725639</c:v>
                </c:pt>
                <c:pt idx="57">
                  <c:v>114.91752910288599</c:v>
                </c:pt>
                <c:pt idx="58">
                  <c:v>116.738021787273</c:v>
                </c:pt>
                <c:pt idx="59">
                  <c:v>117.798075698364</c:v>
                </c:pt>
                <c:pt idx="60">
                  <c:v>117.69371746696</c:v>
                </c:pt>
                <c:pt idx="61">
                  <c:v>117.519181402654</c:v>
                </c:pt>
                <c:pt idx="62">
                  <c:v>118.385119271527</c:v>
                </c:pt>
                <c:pt idx="63">
                  <c:v>120.205715366915</c:v>
                </c:pt>
                <c:pt idx="64">
                  <c:v>121.853332654006</c:v>
                </c:pt>
                <c:pt idx="65">
                  <c:v>122.85075953056899</c:v>
                </c:pt>
                <c:pt idx="66">
                  <c:v>123.78483970742499</c:v>
                </c:pt>
                <c:pt idx="67">
                  <c:v>124.96485171773099</c:v>
                </c:pt>
                <c:pt idx="68">
                  <c:v>126.430487022462</c:v>
                </c:pt>
                <c:pt idx="69">
                  <c:v>127.318165002258</c:v>
                </c:pt>
                <c:pt idx="70">
                  <c:v>127.76042977723699</c:v>
                </c:pt>
                <c:pt idx="71">
                  <c:v>128.39185888447301</c:v>
                </c:pt>
                <c:pt idx="72">
                  <c:v>129.69011281803799</c:v>
                </c:pt>
                <c:pt idx="73">
                  <c:v>132.166303327881</c:v>
                </c:pt>
                <c:pt idx="74">
                  <c:v>134.610913211049</c:v>
                </c:pt>
                <c:pt idx="75">
                  <c:v>137.15327803098199</c:v>
                </c:pt>
                <c:pt idx="76">
                  <c:v>138.72378234979701</c:v>
                </c:pt>
                <c:pt idx="77">
                  <c:v>140.87337815647501</c:v>
                </c:pt>
                <c:pt idx="78">
                  <c:v>142.84086205422</c:v>
                </c:pt>
                <c:pt idx="79">
                  <c:v>145.11803397304101</c:v>
                </c:pt>
                <c:pt idx="80">
                  <c:v>146.068086412627</c:v>
                </c:pt>
                <c:pt idx="81">
                  <c:v>145.729158648799</c:v>
                </c:pt>
                <c:pt idx="82">
                  <c:v>145.30194285690999</c:v>
                </c:pt>
                <c:pt idx="83">
                  <c:v>146.386159734919</c:v>
                </c:pt>
                <c:pt idx="84">
                  <c:v>149.30454025488001</c:v>
                </c:pt>
                <c:pt idx="85">
                  <c:v>153.20889427745399</c:v>
                </c:pt>
                <c:pt idx="86">
                  <c:v>156.60527469903701</c:v>
                </c:pt>
                <c:pt idx="87">
                  <c:v>159.12573447733399</c:v>
                </c:pt>
                <c:pt idx="88">
                  <c:v>160.55844198131601</c:v>
                </c:pt>
                <c:pt idx="89">
                  <c:v>161.75655853585801</c:v>
                </c:pt>
                <c:pt idx="90">
                  <c:v>163.15783177557799</c:v>
                </c:pt>
                <c:pt idx="91">
                  <c:v>165.48662446003701</c:v>
                </c:pt>
                <c:pt idx="92">
                  <c:v>167.549202613929</c:v>
                </c:pt>
                <c:pt idx="93">
                  <c:v>168.953389352573</c:v>
                </c:pt>
                <c:pt idx="94">
                  <c:v>168.923332586291</c:v>
                </c:pt>
                <c:pt idx="95">
                  <c:v>170.21564964427799</c:v>
                </c:pt>
                <c:pt idx="96">
                  <c:v>171.85950530116801</c:v>
                </c:pt>
                <c:pt idx="97">
                  <c:v>174.70933086337601</c:v>
                </c:pt>
                <c:pt idx="98">
                  <c:v>175.65850381817</c:v>
                </c:pt>
                <c:pt idx="99">
                  <c:v>176.96861248167599</c:v>
                </c:pt>
                <c:pt idx="100">
                  <c:v>177.41639606823901</c:v>
                </c:pt>
                <c:pt idx="101">
                  <c:v>179.08819679104101</c:v>
                </c:pt>
                <c:pt idx="102">
                  <c:v>179.051095238665</c:v>
                </c:pt>
                <c:pt idx="103">
                  <c:v>178.617518228335</c:v>
                </c:pt>
                <c:pt idx="104">
                  <c:v>176.63427683795001</c:v>
                </c:pt>
                <c:pt idx="105">
                  <c:v>174.932008149994</c:v>
                </c:pt>
                <c:pt idx="106">
                  <c:v>174.937571122175</c:v>
                </c:pt>
                <c:pt idx="107">
                  <c:v>176.57830611337101</c:v>
                </c:pt>
                <c:pt idx="108">
                  <c:v>179.54136590433001</c:v>
                </c:pt>
                <c:pt idx="109">
                  <c:v>181.71155786169001</c:v>
                </c:pt>
                <c:pt idx="110">
                  <c:v>182.98858820016801</c:v>
                </c:pt>
                <c:pt idx="111">
                  <c:v>184.38630019601101</c:v>
                </c:pt>
                <c:pt idx="112">
                  <c:v>184.80486889461301</c:v>
                </c:pt>
                <c:pt idx="113">
                  <c:v>186.658014766462</c:v>
                </c:pt>
                <c:pt idx="114">
                  <c:v>187.195551917557</c:v>
                </c:pt>
                <c:pt idx="115">
                  <c:v>188.72115840425701</c:v>
                </c:pt>
                <c:pt idx="116">
                  <c:v>186.39009927473501</c:v>
                </c:pt>
                <c:pt idx="117">
                  <c:v>182.32962157424799</c:v>
                </c:pt>
                <c:pt idx="118">
                  <c:v>178.364374429592</c:v>
                </c:pt>
                <c:pt idx="119">
                  <c:v>177.899968002192</c:v>
                </c:pt>
                <c:pt idx="120">
                  <c:v>180.02504660094399</c:v>
                </c:pt>
                <c:pt idx="121">
                  <c:v>180.93752494450899</c:v>
                </c:pt>
                <c:pt idx="122">
                  <c:v>179.03900760405199</c:v>
                </c:pt>
                <c:pt idx="123">
                  <c:v>175.67063575032799</c:v>
                </c:pt>
                <c:pt idx="124">
                  <c:v>173.205332014585</c:v>
                </c:pt>
                <c:pt idx="125">
                  <c:v>172.632301722264</c:v>
                </c:pt>
                <c:pt idx="126">
                  <c:v>171.99663616296701</c:v>
                </c:pt>
                <c:pt idx="127">
                  <c:v>171.853848757831</c:v>
                </c:pt>
                <c:pt idx="128">
                  <c:v>168.65001281188199</c:v>
                </c:pt>
                <c:pt idx="129">
                  <c:v>165.619641039199</c:v>
                </c:pt>
                <c:pt idx="130">
                  <c:v>159.26439789910199</c:v>
                </c:pt>
                <c:pt idx="131">
                  <c:v>155.818503602308</c:v>
                </c:pt>
                <c:pt idx="132">
                  <c:v>150.760256652837</c:v>
                </c:pt>
                <c:pt idx="133">
                  <c:v>148.27253283957</c:v>
                </c:pt>
                <c:pt idx="134">
                  <c:v>143.886301318204</c:v>
                </c:pt>
                <c:pt idx="135">
                  <c:v>141.80089479359199</c:v>
                </c:pt>
                <c:pt idx="136">
                  <c:v>140.20865348914899</c:v>
                </c:pt>
                <c:pt idx="137">
                  <c:v>140.86799675894699</c:v>
                </c:pt>
                <c:pt idx="138">
                  <c:v>140.91909590499299</c:v>
                </c:pt>
                <c:pt idx="139">
                  <c:v>139.47396837009401</c:v>
                </c:pt>
                <c:pt idx="140">
                  <c:v>135.399198460408</c:v>
                </c:pt>
                <c:pt idx="141">
                  <c:v>130.75926533138201</c:v>
                </c:pt>
                <c:pt idx="142">
                  <c:v>129.155919506076</c:v>
                </c:pt>
                <c:pt idx="143">
                  <c:v>129.705908147228</c:v>
                </c:pt>
                <c:pt idx="144">
                  <c:v>131.71933194444301</c:v>
                </c:pt>
                <c:pt idx="145">
                  <c:v>132.64647918619599</c:v>
                </c:pt>
                <c:pt idx="146">
                  <c:v>132.06790959320699</c:v>
                </c:pt>
                <c:pt idx="147">
                  <c:v>129.60919406079</c:v>
                </c:pt>
                <c:pt idx="148">
                  <c:v>126.109595766155</c:v>
                </c:pt>
                <c:pt idx="149">
                  <c:v>124.179133656649</c:v>
                </c:pt>
                <c:pt idx="150">
                  <c:v>124.17697215253401</c:v>
                </c:pt>
                <c:pt idx="151">
                  <c:v>125.295556140618</c:v>
                </c:pt>
                <c:pt idx="152">
                  <c:v>124.771900925956</c:v>
                </c:pt>
                <c:pt idx="153">
                  <c:v>123.397780053566</c:v>
                </c:pt>
                <c:pt idx="154">
                  <c:v>122.214933331876</c:v>
                </c:pt>
                <c:pt idx="155">
                  <c:v>123.065419152255</c:v>
                </c:pt>
                <c:pt idx="156">
                  <c:v>122.651569777257</c:v>
                </c:pt>
                <c:pt idx="157">
                  <c:v>121.7540226312</c:v>
                </c:pt>
                <c:pt idx="158">
                  <c:v>120.17924054311599</c:v>
                </c:pt>
                <c:pt idx="159">
                  <c:v>120.40935389823299</c:v>
                </c:pt>
                <c:pt idx="160">
                  <c:v>120.759641042346</c:v>
                </c:pt>
                <c:pt idx="161">
                  <c:v>120.92280137170999</c:v>
                </c:pt>
                <c:pt idx="162">
                  <c:v>120.76685085747199</c:v>
                </c:pt>
                <c:pt idx="163">
                  <c:v>121.963794218822</c:v>
                </c:pt>
                <c:pt idx="164">
                  <c:v>123.701716533214</c:v>
                </c:pt>
                <c:pt idx="165">
                  <c:v>125.093064341616</c:v>
                </c:pt>
                <c:pt idx="166">
                  <c:v>124.841462602528</c:v>
                </c:pt>
                <c:pt idx="167">
                  <c:v>124.040735856148</c:v>
                </c:pt>
                <c:pt idx="168">
                  <c:v>122.328294131479</c:v>
                </c:pt>
                <c:pt idx="169">
                  <c:v>120.733972115084</c:v>
                </c:pt>
                <c:pt idx="170">
                  <c:v>121.145305510169</c:v>
                </c:pt>
                <c:pt idx="171">
                  <c:v>122.02632943233699</c:v>
                </c:pt>
                <c:pt idx="172">
                  <c:v>123.76467089710199</c:v>
                </c:pt>
                <c:pt idx="173">
                  <c:v>124.378243421213</c:v>
                </c:pt>
                <c:pt idx="174">
                  <c:v>125.521993253842</c:v>
                </c:pt>
                <c:pt idx="175">
                  <c:v>126.326088664095</c:v>
                </c:pt>
                <c:pt idx="176">
                  <c:v>127.14335360306301</c:v>
                </c:pt>
                <c:pt idx="177">
                  <c:v>128.49970621807699</c:v>
                </c:pt>
                <c:pt idx="178">
                  <c:v>129.68977550298899</c:v>
                </c:pt>
                <c:pt idx="179">
                  <c:v>131.02249811391701</c:v>
                </c:pt>
                <c:pt idx="180">
                  <c:v>130.31268033806401</c:v>
                </c:pt>
                <c:pt idx="181">
                  <c:v>129.35435473779299</c:v>
                </c:pt>
                <c:pt idx="182">
                  <c:v>128.91210253862801</c:v>
                </c:pt>
                <c:pt idx="183">
                  <c:v>130.805090341556</c:v>
                </c:pt>
                <c:pt idx="184">
                  <c:v>133.10259326889201</c:v>
                </c:pt>
                <c:pt idx="185">
                  <c:v>135.336285339445</c:v>
                </c:pt>
                <c:pt idx="186">
                  <c:v>136.217154562991</c:v>
                </c:pt>
                <c:pt idx="187">
                  <c:v>137.00099622156199</c:v>
                </c:pt>
                <c:pt idx="188">
                  <c:v>137.76091305856701</c:v>
                </c:pt>
                <c:pt idx="189">
                  <c:v>138.100742478201</c:v>
                </c:pt>
                <c:pt idx="190">
                  <c:v>138.622351635749</c:v>
                </c:pt>
                <c:pt idx="191">
                  <c:v>140.02647849414001</c:v>
                </c:pt>
                <c:pt idx="192">
                  <c:v>142.85964260726701</c:v>
                </c:pt>
                <c:pt idx="193">
                  <c:v>144.56219756264201</c:v>
                </c:pt>
                <c:pt idx="194">
                  <c:v>145.36146178436701</c:v>
                </c:pt>
                <c:pt idx="195">
                  <c:v>145.15657291346099</c:v>
                </c:pt>
                <c:pt idx="196">
                  <c:v>146.59545504774701</c:v>
                </c:pt>
                <c:pt idx="197">
                  <c:v>148.67883669082701</c:v>
                </c:pt>
                <c:pt idx="198">
                  <c:v>151.57490718534299</c:v>
                </c:pt>
                <c:pt idx="199">
                  <c:v>153.944003310878</c:v>
                </c:pt>
                <c:pt idx="200">
                  <c:v>156.00561351555999</c:v>
                </c:pt>
                <c:pt idx="201">
                  <c:v>156.7294983617</c:v>
                </c:pt>
                <c:pt idx="202">
                  <c:v>157.64713575020701</c:v>
                </c:pt>
                <c:pt idx="203">
                  <c:v>158.19286903035601</c:v>
                </c:pt>
                <c:pt idx="204">
                  <c:v>159.44100347330601</c:v>
                </c:pt>
                <c:pt idx="205">
                  <c:v>159.39260091203599</c:v>
                </c:pt>
                <c:pt idx="206">
                  <c:v>160.67923031323599</c:v>
                </c:pt>
                <c:pt idx="207">
                  <c:v>161.82485185859301</c:v>
                </c:pt>
                <c:pt idx="208">
                  <c:v>165.055636638057</c:v>
                </c:pt>
                <c:pt idx="209">
                  <c:v>167.36415577811201</c:v>
                </c:pt>
                <c:pt idx="210">
                  <c:v>169.22873238741701</c:v>
                </c:pt>
                <c:pt idx="211">
                  <c:v>170.07621520083899</c:v>
                </c:pt>
                <c:pt idx="212">
                  <c:v>170.59224207419999</c:v>
                </c:pt>
                <c:pt idx="213">
                  <c:v>170.44330966313299</c:v>
                </c:pt>
                <c:pt idx="214">
                  <c:v>171.14017077329501</c:v>
                </c:pt>
                <c:pt idx="215">
                  <c:v>173.02613106241</c:v>
                </c:pt>
                <c:pt idx="216">
                  <c:v>176.73043924646501</c:v>
                </c:pt>
                <c:pt idx="217">
                  <c:v>178.44909959596001</c:v>
                </c:pt>
                <c:pt idx="218">
                  <c:v>178.351344455179</c:v>
                </c:pt>
                <c:pt idx="219">
                  <c:v>176.76369829726599</c:v>
                </c:pt>
                <c:pt idx="220">
                  <c:v>177.950295659559</c:v>
                </c:pt>
                <c:pt idx="221">
                  <c:v>180.05261461573701</c:v>
                </c:pt>
                <c:pt idx="222">
                  <c:v>183.993900894327</c:v>
                </c:pt>
                <c:pt idx="223">
                  <c:v>186.48458316217599</c:v>
                </c:pt>
                <c:pt idx="224">
                  <c:v>189.11107172008499</c:v>
                </c:pt>
                <c:pt idx="225">
                  <c:v>188.880812459987</c:v>
                </c:pt>
                <c:pt idx="226">
                  <c:v>189.448861179868</c:v>
                </c:pt>
                <c:pt idx="227">
                  <c:v>190.22896229675601</c:v>
                </c:pt>
                <c:pt idx="228">
                  <c:v>194.00583072043901</c:v>
                </c:pt>
                <c:pt idx="229">
                  <c:v>198.161000271983</c:v>
                </c:pt>
                <c:pt idx="230">
                  <c:v>202.42186267563</c:v>
                </c:pt>
                <c:pt idx="231">
                  <c:v>206.201471185374</c:v>
                </c:pt>
                <c:pt idx="232">
                  <c:v>210.87205623289</c:v>
                </c:pt>
                <c:pt idx="233">
                  <c:v>215.53611638932401</c:v>
                </c:pt>
                <c:pt idx="234">
                  <c:v>218.13809668993699</c:v>
                </c:pt>
                <c:pt idx="235">
                  <c:v>217.52505702557701</c:v>
                </c:pt>
                <c:pt idx="236">
                  <c:v>216.39976483589399</c:v>
                </c:pt>
                <c:pt idx="237">
                  <c:v>215.089864086738</c:v>
                </c:pt>
                <c:pt idx="238">
                  <c:v>217.79161879346699</c:v>
                </c:pt>
                <c:pt idx="239">
                  <c:v>217.34510465640801</c:v>
                </c:pt>
                <c:pt idx="240">
                  <c:v>220.41049809689699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D9-4D11-AAB5-72D6820B8901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'National-NonDistress'!$U$6:$U$93</c:f>
              <c:numCache>
                <c:formatCode>#,##0_);[Red]\(#,##0\)</c:formatCode>
                <c:ptCount val="88"/>
                <c:pt idx="0">
                  <c:v>63.826292471716698</c:v>
                </c:pt>
                <c:pt idx="1">
                  <c:v>64.151220834039506</c:v>
                </c:pt>
                <c:pt idx="2">
                  <c:v>66.244562768475504</c:v>
                </c:pt>
                <c:pt idx="3">
                  <c:v>68.888457679773595</c:v>
                </c:pt>
                <c:pt idx="4">
                  <c:v>68.5459770968382</c:v>
                </c:pt>
                <c:pt idx="5">
                  <c:v>71.672804169815805</c:v>
                </c:pt>
                <c:pt idx="6">
                  <c:v>73.531822399185799</c:v>
                </c:pt>
                <c:pt idx="7">
                  <c:v>78.297977931423802</c:v>
                </c:pt>
                <c:pt idx="8">
                  <c:v>77.217131641228306</c:v>
                </c:pt>
                <c:pt idx="9">
                  <c:v>80.377717080109903</c:v>
                </c:pt>
                <c:pt idx="10">
                  <c:v>79.565784052279398</c:v>
                </c:pt>
                <c:pt idx="11">
                  <c:v>84.044219094950506</c:v>
                </c:pt>
                <c:pt idx="12">
                  <c:v>83.450126815804097</c:v>
                </c:pt>
                <c:pt idx="13">
                  <c:v>87.084087516044505</c:v>
                </c:pt>
                <c:pt idx="14">
                  <c:v>88.687430669710906</c:v>
                </c:pt>
                <c:pt idx="15">
                  <c:v>90.490356744605805</c:v>
                </c:pt>
                <c:pt idx="16">
                  <c:v>92.787299784057694</c:v>
                </c:pt>
                <c:pt idx="17">
                  <c:v>97.093452229198405</c:v>
                </c:pt>
                <c:pt idx="18">
                  <c:v>97.0274143697619</c:v>
                </c:pt>
                <c:pt idx="19">
                  <c:v>100</c:v>
                </c:pt>
                <c:pt idx="20">
                  <c:v>99.935000967902994</c:v>
                </c:pt>
                <c:pt idx="21">
                  <c:v>101.422927862582</c:v>
                </c:pt>
                <c:pt idx="22">
                  <c:v>106.249530862078</c:v>
                </c:pt>
                <c:pt idx="23">
                  <c:v>103.471907960438</c:v>
                </c:pt>
                <c:pt idx="24">
                  <c:v>107.31864470119</c:v>
                </c:pt>
                <c:pt idx="25">
                  <c:v>109.278661437121</c:v>
                </c:pt>
                <c:pt idx="26">
                  <c:v>112.95967678368601</c:v>
                </c:pt>
                <c:pt idx="27">
                  <c:v>116.906603157413</c:v>
                </c:pt>
                <c:pt idx="28">
                  <c:v>118.240731697277</c:v>
                </c:pt>
                <c:pt idx="29">
                  <c:v>122.29677537419801</c:v>
                </c:pt>
                <c:pt idx="30">
                  <c:v>125.895319982657</c:v>
                </c:pt>
                <c:pt idx="31">
                  <c:v>128.50085903314201</c:v>
                </c:pt>
                <c:pt idx="32">
                  <c:v>133.710832932291</c:v>
                </c:pt>
                <c:pt idx="33">
                  <c:v>140.560006227863</c:v>
                </c:pt>
                <c:pt idx="34">
                  <c:v>144.81920500425201</c:v>
                </c:pt>
                <c:pt idx="35">
                  <c:v>145.131898748259</c:v>
                </c:pt>
                <c:pt idx="36">
                  <c:v>155.36900142907601</c:v>
                </c:pt>
                <c:pt idx="37">
                  <c:v>160.539135039737</c:v>
                </c:pt>
                <c:pt idx="38">
                  <c:v>164.70406221582701</c:v>
                </c:pt>
                <c:pt idx="39">
                  <c:v>167.24159210650399</c:v>
                </c:pt>
                <c:pt idx="40">
                  <c:v>172.017879602851</c:v>
                </c:pt>
                <c:pt idx="41">
                  <c:v>176.452476096477</c:v>
                </c:pt>
                <c:pt idx="42">
                  <c:v>176.279686032195</c:v>
                </c:pt>
                <c:pt idx="43">
                  <c:v>175.319015725333</c:v>
                </c:pt>
                <c:pt idx="44">
                  <c:v>181.222056401933</c:v>
                </c:pt>
                <c:pt idx="45">
                  <c:v>185.16226962696899</c:v>
                </c:pt>
                <c:pt idx="46">
                  <c:v>186.89502466560199</c:v>
                </c:pt>
                <c:pt idx="47">
                  <c:v>177.96632067432401</c:v>
                </c:pt>
                <c:pt idx="48">
                  <c:v>181.295161297562</c:v>
                </c:pt>
                <c:pt idx="49">
                  <c:v>175.55962788719199</c:v>
                </c:pt>
                <c:pt idx="50">
                  <c:v>173.61654995668101</c:v>
                </c:pt>
                <c:pt idx="51">
                  <c:v>161.33737428895</c:v>
                </c:pt>
                <c:pt idx="52">
                  <c:v>147.99293922550001</c:v>
                </c:pt>
                <c:pt idx="53">
                  <c:v>148.27813429285999</c:v>
                </c:pt>
                <c:pt idx="54">
                  <c:v>140.796101680275</c:v>
                </c:pt>
                <c:pt idx="55">
                  <c:v>137.22634150658999</c:v>
                </c:pt>
                <c:pt idx="56">
                  <c:v>138.996676739328</c:v>
                </c:pt>
                <c:pt idx="57">
                  <c:v>131.53315354534001</c:v>
                </c:pt>
                <c:pt idx="58">
                  <c:v>133.03381518076901</c:v>
                </c:pt>
                <c:pt idx="59">
                  <c:v>132.814596575976</c:v>
                </c:pt>
                <c:pt idx="60">
                  <c:v>129.12620976948199</c:v>
                </c:pt>
                <c:pt idx="61">
                  <c:v>130.94790614490501</c:v>
                </c:pt>
                <c:pt idx="62">
                  <c:v>134.289455620187</c:v>
                </c:pt>
                <c:pt idx="63">
                  <c:v>134.59579959212201</c:v>
                </c:pt>
                <c:pt idx="64">
                  <c:v>132.1356063396</c:v>
                </c:pt>
                <c:pt idx="65">
                  <c:v>136.705030068593</c:v>
                </c:pt>
                <c:pt idx="66">
                  <c:v>138.06245099096799</c:v>
                </c:pt>
                <c:pt idx="67">
                  <c:v>144.038798413389</c:v>
                </c:pt>
                <c:pt idx="68">
                  <c:v>139.49103354353599</c:v>
                </c:pt>
                <c:pt idx="69">
                  <c:v>149.024412649467</c:v>
                </c:pt>
                <c:pt idx="70">
                  <c:v>150.45384894677699</c:v>
                </c:pt>
                <c:pt idx="71">
                  <c:v>154.695914350838</c:v>
                </c:pt>
                <c:pt idx="72">
                  <c:v>160.104423187809</c:v>
                </c:pt>
                <c:pt idx="73">
                  <c:v>162.84670536079901</c:v>
                </c:pt>
                <c:pt idx="74">
                  <c:v>169.67160035570799</c:v>
                </c:pt>
                <c:pt idx="75">
                  <c:v>172.86661503590901</c:v>
                </c:pt>
                <c:pt idx="76">
                  <c:v>176.28353809220999</c:v>
                </c:pt>
                <c:pt idx="77">
                  <c:v>181.76354976076101</c:v>
                </c:pt>
                <c:pt idx="78">
                  <c:v>186.13789957930001</c:v>
                </c:pt>
                <c:pt idx="79">
                  <c:v>188.45369001319801</c:v>
                </c:pt>
                <c:pt idx="80">
                  <c:v>194.057064609826</c:v>
                </c:pt>
                <c:pt idx="81">
                  <c:v>196.39111141850901</c:v>
                </c:pt>
                <c:pt idx="82">
                  <c:v>204.331777565137</c:v>
                </c:pt>
                <c:pt idx="83">
                  <c:v>206.55170547219601</c:v>
                </c:pt>
                <c:pt idx="84">
                  <c:v>217.76875890336899</c:v>
                </c:pt>
                <c:pt idx="85">
                  <c:v>231.75624600744899</c:v>
                </c:pt>
                <c:pt idx="86">
                  <c:v>233.57123767259799</c:v>
                </c:pt>
                <c:pt idx="87">
                  <c:v>234.75756181862201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D9-4D11-AAB5-72D6820B8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270416"/>
        <c:axId val="391269240"/>
      </c:scatterChart>
      <c:valAx>
        <c:axId val="391270416"/>
        <c:scaling>
          <c:orientation val="minMax"/>
          <c:max val="4313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91269240"/>
        <c:crosses val="autoZero"/>
        <c:crossBetween val="midCat"/>
        <c:majorUnit val="365"/>
      </c:valAx>
      <c:valAx>
        <c:axId val="3912692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912704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'National-NonDistress'!$P$6:$P$246</c:f>
              <c:numCache>
                <c:formatCode>[$-409]mmm\-yy;@</c:formatCode>
                <c:ptCount val="24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</c:numCache>
            </c:numRef>
          </c:xVal>
          <c:yVal>
            <c:numRef>
              <c:f>'National-NonDistress'!$R$6:$R$246</c:f>
              <c:numCache>
                <c:formatCode>#,##0_);[Red]\(#,##0\)</c:formatCode>
                <c:ptCount val="241"/>
                <c:pt idx="0">
                  <c:v>85.671495620813801</c:v>
                </c:pt>
                <c:pt idx="1">
                  <c:v>84.2004336485073</c:v>
                </c:pt>
                <c:pt idx="2">
                  <c:v>83.340135057183602</c:v>
                </c:pt>
                <c:pt idx="3">
                  <c:v>83.181731241835294</c:v>
                </c:pt>
                <c:pt idx="4">
                  <c:v>84.122019883849703</c:v>
                </c:pt>
                <c:pt idx="5">
                  <c:v>84.356203155796393</c:v>
                </c:pt>
                <c:pt idx="6">
                  <c:v>84.868955602392404</c:v>
                </c:pt>
                <c:pt idx="7">
                  <c:v>83.921901221091801</c:v>
                </c:pt>
                <c:pt idx="8">
                  <c:v>84.878233498144795</c:v>
                </c:pt>
                <c:pt idx="9">
                  <c:v>85.315585446520899</c:v>
                </c:pt>
                <c:pt idx="10">
                  <c:v>89.382443935438104</c:v>
                </c:pt>
                <c:pt idx="11">
                  <c:v>91.592669452512098</c:v>
                </c:pt>
                <c:pt idx="12">
                  <c:v>92.769876157616594</c:v>
                </c:pt>
                <c:pt idx="13">
                  <c:v>88.917856230501201</c:v>
                </c:pt>
                <c:pt idx="14">
                  <c:v>86.497194330937205</c:v>
                </c:pt>
                <c:pt idx="15">
                  <c:v>85.7002563673324</c:v>
                </c:pt>
                <c:pt idx="16">
                  <c:v>89.579610746795197</c:v>
                </c:pt>
                <c:pt idx="17">
                  <c:v>92.234687829888401</c:v>
                </c:pt>
                <c:pt idx="18">
                  <c:v>95.353654047578402</c:v>
                </c:pt>
                <c:pt idx="19">
                  <c:v>94.634915910988994</c:v>
                </c:pt>
                <c:pt idx="20">
                  <c:v>95.292319236217807</c:v>
                </c:pt>
                <c:pt idx="21">
                  <c:v>94.2275624856495</c:v>
                </c:pt>
                <c:pt idx="22">
                  <c:v>95.840760962961596</c:v>
                </c:pt>
                <c:pt idx="23">
                  <c:v>95.615923496090304</c:v>
                </c:pt>
                <c:pt idx="24">
                  <c:v>97.602654844568207</c:v>
                </c:pt>
                <c:pt idx="25">
                  <c:v>97.559530370115397</c:v>
                </c:pt>
                <c:pt idx="26">
                  <c:v>98.104774586546498</c:v>
                </c:pt>
                <c:pt idx="27">
                  <c:v>96.410320360655803</c:v>
                </c:pt>
                <c:pt idx="28">
                  <c:v>97.042049188805606</c:v>
                </c:pt>
                <c:pt idx="29">
                  <c:v>100.15473751530099</c:v>
                </c:pt>
                <c:pt idx="30">
                  <c:v>104.752249548544</c:v>
                </c:pt>
                <c:pt idx="31">
                  <c:v>107.396303420084</c:v>
                </c:pt>
                <c:pt idx="32">
                  <c:v>105.977597083283</c:v>
                </c:pt>
                <c:pt idx="33">
                  <c:v>103.301004825321</c:v>
                </c:pt>
                <c:pt idx="34">
                  <c:v>100.69726772152499</c:v>
                </c:pt>
                <c:pt idx="35">
                  <c:v>100</c:v>
                </c:pt>
                <c:pt idx="36">
                  <c:v>100.808142053423</c:v>
                </c:pt>
                <c:pt idx="37">
                  <c:v>103.244296736086</c:v>
                </c:pt>
                <c:pt idx="38">
                  <c:v>105.123711818103</c:v>
                </c:pt>
                <c:pt idx="39">
                  <c:v>104.61692280287799</c:v>
                </c:pt>
                <c:pt idx="40">
                  <c:v>103.240017441867</c:v>
                </c:pt>
                <c:pt idx="41">
                  <c:v>102.896741417825</c:v>
                </c:pt>
                <c:pt idx="42">
                  <c:v>104.928345476426</c:v>
                </c:pt>
                <c:pt idx="43">
                  <c:v>107.602723984954</c:v>
                </c:pt>
                <c:pt idx="44">
                  <c:v>107.800832653649</c:v>
                </c:pt>
                <c:pt idx="45">
                  <c:v>104.15462323189401</c:v>
                </c:pt>
                <c:pt idx="46">
                  <c:v>102.27714528905901</c:v>
                </c:pt>
                <c:pt idx="47">
                  <c:v>101.776019625236</c:v>
                </c:pt>
                <c:pt idx="48">
                  <c:v>103.054537492012</c:v>
                </c:pt>
                <c:pt idx="49">
                  <c:v>102.05235288540401</c:v>
                </c:pt>
                <c:pt idx="50">
                  <c:v>100.60222661361399</c:v>
                </c:pt>
                <c:pt idx="51">
                  <c:v>99.8089531267441</c:v>
                </c:pt>
                <c:pt idx="52">
                  <c:v>99.511935018080393</c:v>
                </c:pt>
                <c:pt idx="53">
                  <c:v>100.620152589226</c:v>
                </c:pt>
                <c:pt idx="54">
                  <c:v>102.03540574719899</c:v>
                </c:pt>
                <c:pt idx="55">
                  <c:v>104.710976078283</c:v>
                </c:pt>
                <c:pt idx="56">
                  <c:v>106.970515392114</c:v>
                </c:pt>
                <c:pt idx="57">
                  <c:v>108.935352436646</c:v>
                </c:pt>
                <c:pt idx="58">
                  <c:v>109.2840250405</c:v>
                </c:pt>
                <c:pt idx="59">
                  <c:v>108.395056803987</c:v>
                </c:pt>
                <c:pt idx="60">
                  <c:v>107.173437292958</c:v>
                </c:pt>
                <c:pt idx="61">
                  <c:v>107.17575271927301</c:v>
                </c:pt>
                <c:pt idx="62">
                  <c:v>109.304958453772</c:v>
                </c:pt>
                <c:pt idx="63">
                  <c:v>111.410735317893</c:v>
                </c:pt>
                <c:pt idx="64">
                  <c:v>112.86267779090301</c:v>
                </c:pt>
                <c:pt idx="65">
                  <c:v>112.607845589901</c:v>
                </c:pt>
                <c:pt idx="66">
                  <c:v>112.241883872385</c:v>
                </c:pt>
                <c:pt idx="67">
                  <c:v>112.222680793604</c:v>
                </c:pt>
                <c:pt idx="68">
                  <c:v>113.798037380154</c:v>
                </c:pt>
                <c:pt idx="69">
                  <c:v>115.547628901065</c:v>
                </c:pt>
                <c:pt idx="70">
                  <c:v>116.395347840166</c:v>
                </c:pt>
                <c:pt idx="71">
                  <c:v>116.281365706882</c:v>
                </c:pt>
                <c:pt idx="72">
                  <c:v>116.434626249974</c:v>
                </c:pt>
                <c:pt idx="73">
                  <c:v>118.62022925762901</c:v>
                </c:pt>
                <c:pt idx="74">
                  <c:v>121.346768858837</c:v>
                </c:pt>
                <c:pt idx="75">
                  <c:v>123.36899434372199</c:v>
                </c:pt>
                <c:pt idx="76">
                  <c:v>123.742102878989</c:v>
                </c:pt>
                <c:pt idx="77">
                  <c:v>124.696487341874</c:v>
                </c:pt>
                <c:pt idx="78">
                  <c:v>125.428997124563</c:v>
                </c:pt>
                <c:pt idx="79">
                  <c:v>127.496176538125</c:v>
                </c:pt>
                <c:pt idx="80">
                  <c:v>128.92921242400499</c:v>
                </c:pt>
                <c:pt idx="81">
                  <c:v>130.543347618594</c:v>
                </c:pt>
                <c:pt idx="82">
                  <c:v>129.874297459454</c:v>
                </c:pt>
                <c:pt idx="83">
                  <c:v>130.56687658364299</c:v>
                </c:pt>
                <c:pt idx="84">
                  <c:v>130.05443407671501</c:v>
                </c:pt>
                <c:pt idx="85">
                  <c:v>132.78175653789401</c:v>
                </c:pt>
                <c:pt idx="86">
                  <c:v>134.66442013641901</c:v>
                </c:pt>
                <c:pt idx="87">
                  <c:v>137.57456748451301</c:v>
                </c:pt>
                <c:pt idx="88">
                  <c:v>138.69170351607599</c:v>
                </c:pt>
                <c:pt idx="89">
                  <c:v>139.124019162011</c:v>
                </c:pt>
                <c:pt idx="90">
                  <c:v>141.24352646833799</c:v>
                </c:pt>
                <c:pt idx="91">
                  <c:v>144.33979927307601</c:v>
                </c:pt>
                <c:pt idx="92">
                  <c:v>148.979823142128</c:v>
                </c:pt>
                <c:pt idx="93">
                  <c:v>150.20187571584799</c:v>
                </c:pt>
                <c:pt idx="94">
                  <c:v>150.091316025498</c:v>
                </c:pt>
                <c:pt idx="95">
                  <c:v>149.449616690087</c:v>
                </c:pt>
                <c:pt idx="96">
                  <c:v>150.258365108975</c:v>
                </c:pt>
                <c:pt idx="97">
                  <c:v>152.63535008605399</c:v>
                </c:pt>
                <c:pt idx="98">
                  <c:v>153.63995635656099</c:v>
                </c:pt>
                <c:pt idx="99">
                  <c:v>155.22455599953901</c:v>
                </c:pt>
                <c:pt idx="100">
                  <c:v>154.748046124805</c:v>
                </c:pt>
                <c:pt idx="101">
                  <c:v>156.24433344453499</c:v>
                </c:pt>
                <c:pt idx="102">
                  <c:v>155.546059710252</c:v>
                </c:pt>
                <c:pt idx="103">
                  <c:v>156.18959350167901</c:v>
                </c:pt>
                <c:pt idx="104">
                  <c:v>155.16345654887499</c:v>
                </c:pt>
                <c:pt idx="105">
                  <c:v>155.76102044227099</c:v>
                </c:pt>
                <c:pt idx="106">
                  <c:v>156.44956192177901</c:v>
                </c:pt>
                <c:pt idx="107">
                  <c:v>160.33635609996901</c:v>
                </c:pt>
                <c:pt idx="108">
                  <c:v>163.21930526903401</c:v>
                </c:pt>
                <c:pt idx="109">
                  <c:v>166.62380421861999</c:v>
                </c:pt>
                <c:pt idx="110">
                  <c:v>166.486771267964</c:v>
                </c:pt>
                <c:pt idx="111">
                  <c:v>167.61509368814399</c:v>
                </c:pt>
                <c:pt idx="112">
                  <c:v>166.635568404758</c:v>
                </c:pt>
                <c:pt idx="113">
                  <c:v>169.08026821979701</c:v>
                </c:pt>
                <c:pt idx="114">
                  <c:v>169.25703301250601</c:v>
                </c:pt>
                <c:pt idx="115">
                  <c:v>170.55199285517199</c:v>
                </c:pt>
                <c:pt idx="116">
                  <c:v>166.48844654696501</c:v>
                </c:pt>
                <c:pt idx="117">
                  <c:v>161.76679167643101</c:v>
                </c:pt>
                <c:pt idx="118">
                  <c:v>155.960424874159</c:v>
                </c:pt>
                <c:pt idx="119">
                  <c:v>154.17207092073201</c:v>
                </c:pt>
                <c:pt idx="120">
                  <c:v>154.72607616454701</c:v>
                </c:pt>
                <c:pt idx="121">
                  <c:v>159.54389665231</c:v>
                </c:pt>
                <c:pt idx="122">
                  <c:v>162.82574059951901</c:v>
                </c:pt>
                <c:pt idx="123">
                  <c:v>161.68763222910101</c:v>
                </c:pt>
                <c:pt idx="124">
                  <c:v>156.560443880946</c:v>
                </c:pt>
                <c:pt idx="125">
                  <c:v>152.73923664618701</c:v>
                </c:pt>
                <c:pt idx="126">
                  <c:v>153.091729547109</c:v>
                </c:pt>
                <c:pt idx="127">
                  <c:v>155.74604651792501</c:v>
                </c:pt>
                <c:pt idx="128">
                  <c:v>154.927378136991</c:v>
                </c:pt>
                <c:pt idx="129">
                  <c:v>148.199459440211</c:v>
                </c:pt>
                <c:pt idx="130">
                  <c:v>139.38728544609799</c:v>
                </c:pt>
                <c:pt idx="131">
                  <c:v>135.223790073007</c:v>
                </c:pt>
                <c:pt idx="132">
                  <c:v>132.321540294453</c:v>
                </c:pt>
                <c:pt idx="133">
                  <c:v>128.10292869163999</c:v>
                </c:pt>
                <c:pt idx="134">
                  <c:v>120.106741159598</c:v>
                </c:pt>
                <c:pt idx="135">
                  <c:v>114.938552349307</c:v>
                </c:pt>
                <c:pt idx="136">
                  <c:v>111.319124748232</c:v>
                </c:pt>
                <c:pt idx="137">
                  <c:v>111.598243876274</c:v>
                </c:pt>
                <c:pt idx="138">
                  <c:v>110.784410549208</c:v>
                </c:pt>
                <c:pt idx="139">
                  <c:v>108.28716063292001</c:v>
                </c:pt>
                <c:pt idx="140">
                  <c:v>104.93455193891999</c:v>
                </c:pt>
                <c:pt idx="141">
                  <c:v>101.785808135953</c:v>
                </c:pt>
                <c:pt idx="142">
                  <c:v>102.97071581499</c:v>
                </c:pt>
                <c:pt idx="143">
                  <c:v>104.37117344749301</c:v>
                </c:pt>
                <c:pt idx="144">
                  <c:v>105.130893890218</c:v>
                </c:pt>
                <c:pt idx="145">
                  <c:v>102.930830753946</c:v>
                </c:pt>
                <c:pt idx="146">
                  <c:v>102.472719444142</c:v>
                </c:pt>
                <c:pt idx="147">
                  <c:v>104.727816507675</c:v>
                </c:pt>
                <c:pt idx="148">
                  <c:v>106.60291534299699</c:v>
                </c:pt>
                <c:pt idx="149">
                  <c:v>107.67323198640899</c:v>
                </c:pt>
                <c:pt idx="150">
                  <c:v>105.530215478323</c:v>
                </c:pt>
                <c:pt idx="151">
                  <c:v>104.4030057123</c:v>
                </c:pt>
                <c:pt idx="152">
                  <c:v>103.149026958617</c:v>
                </c:pt>
                <c:pt idx="153">
                  <c:v>105.369349846226</c:v>
                </c:pt>
                <c:pt idx="154">
                  <c:v>108.58264282402099</c:v>
                </c:pt>
                <c:pt idx="155">
                  <c:v>112.982509406654</c:v>
                </c:pt>
                <c:pt idx="156">
                  <c:v>113.28258534813899</c:v>
                </c:pt>
                <c:pt idx="157">
                  <c:v>109.455205349259</c:v>
                </c:pt>
                <c:pt idx="158">
                  <c:v>104.65921892133601</c:v>
                </c:pt>
                <c:pt idx="159">
                  <c:v>102.730110998779</c:v>
                </c:pt>
                <c:pt idx="160">
                  <c:v>104.39428136075399</c:v>
                </c:pt>
                <c:pt idx="161">
                  <c:v>106.21351123967899</c:v>
                </c:pt>
                <c:pt idx="162">
                  <c:v>108.91661584127201</c:v>
                </c:pt>
                <c:pt idx="163">
                  <c:v>110.985810497054</c:v>
                </c:pt>
                <c:pt idx="164">
                  <c:v>113.439123957234</c:v>
                </c:pt>
                <c:pt idx="165">
                  <c:v>115.647339057875</c:v>
                </c:pt>
                <c:pt idx="166">
                  <c:v>115.759785513015</c:v>
                </c:pt>
                <c:pt idx="167">
                  <c:v>115.267275509123</c:v>
                </c:pt>
                <c:pt idx="168">
                  <c:v>111.989836227232</c:v>
                </c:pt>
                <c:pt idx="169">
                  <c:v>109.97915327352401</c:v>
                </c:pt>
                <c:pt idx="170">
                  <c:v>109.638158239885</c:v>
                </c:pt>
                <c:pt idx="171">
                  <c:v>111.284580228142</c:v>
                </c:pt>
                <c:pt idx="172">
                  <c:v>112.68762607332199</c:v>
                </c:pt>
                <c:pt idx="173">
                  <c:v>113.70877068682699</c:v>
                </c:pt>
                <c:pt idx="174">
                  <c:v>116.19746071641499</c:v>
                </c:pt>
                <c:pt idx="175">
                  <c:v>118.445701117328</c:v>
                </c:pt>
                <c:pt idx="176">
                  <c:v>118.894091885356</c:v>
                </c:pt>
                <c:pt idx="177">
                  <c:v>117.660709895522</c:v>
                </c:pt>
                <c:pt idx="178">
                  <c:v>116.30458014004699</c:v>
                </c:pt>
                <c:pt idx="179">
                  <c:v>116.921519045794</c:v>
                </c:pt>
                <c:pt idx="180">
                  <c:v>116.728361991988</c:v>
                </c:pt>
                <c:pt idx="181">
                  <c:v>119.38693192762901</c:v>
                </c:pt>
                <c:pt idx="182">
                  <c:v>121.72778970006399</c:v>
                </c:pt>
                <c:pt idx="183">
                  <c:v>125.934043776864</c:v>
                </c:pt>
                <c:pt idx="184">
                  <c:v>126.72577246671101</c:v>
                </c:pt>
                <c:pt idx="185">
                  <c:v>126.713258193095</c:v>
                </c:pt>
                <c:pt idx="186">
                  <c:v>124.67621077315501</c:v>
                </c:pt>
                <c:pt idx="187">
                  <c:v>124.757331400989</c:v>
                </c:pt>
                <c:pt idx="188">
                  <c:v>125.058270725201</c:v>
                </c:pt>
                <c:pt idx="189">
                  <c:v>126.519199168062</c:v>
                </c:pt>
                <c:pt idx="190">
                  <c:v>127.908321309724</c:v>
                </c:pt>
                <c:pt idx="191">
                  <c:v>129.881303231651</c:v>
                </c:pt>
                <c:pt idx="192">
                  <c:v>133.26274648708801</c:v>
                </c:pt>
                <c:pt idx="193">
                  <c:v>136.36160356739001</c:v>
                </c:pt>
                <c:pt idx="194">
                  <c:v>138.03284862728199</c:v>
                </c:pt>
                <c:pt idx="195">
                  <c:v>138.36974920626599</c:v>
                </c:pt>
                <c:pt idx="196">
                  <c:v>138.45170675059501</c:v>
                </c:pt>
                <c:pt idx="197">
                  <c:v>139.266540482777</c:v>
                </c:pt>
                <c:pt idx="198">
                  <c:v>140.257082592008</c:v>
                </c:pt>
                <c:pt idx="199">
                  <c:v>142.31232425038701</c:v>
                </c:pt>
                <c:pt idx="200">
                  <c:v>144.383142046671</c:v>
                </c:pt>
                <c:pt idx="201">
                  <c:v>146.018736499037</c:v>
                </c:pt>
                <c:pt idx="202">
                  <c:v>148.48134765770001</c:v>
                </c:pt>
                <c:pt idx="203">
                  <c:v>149.89724429179799</c:v>
                </c:pt>
                <c:pt idx="204">
                  <c:v>153.034148382947</c:v>
                </c:pt>
                <c:pt idx="205">
                  <c:v>152.996001509753</c:v>
                </c:pt>
                <c:pt idx="206">
                  <c:v>154.07190486180099</c:v>
                </c:pt>
                <c:pt idx="207">
                  <c:v>153.897616796514</c:v>
                </c:pt>
                <c:pt idx="208">
                  <c:v>156.239004549741</c:v>
                </c:pt>
                <c:pt idx="209">
                  <c:v>156.447295258107</c:v>
                </c:pt>
                <c:pt idx="210">
                  <c:v>158.45220772947101</c:v>
                </c:pt>
                <c:pt idx="211">
                  <c:v>161.395333355041</c:v>
                </c:pt>
                <c:pt idx="212">
                  <c:v>163.371879812527</c:v>
                </c:pt>
                <c:pt idx="213">
                  <c:v>163.062482601656</c:v>
                </c:pt>
                <c:pt idx="214">
                  <c:v>161.38767071284099</c:v>
                </c:pt>
                <c:pt idx="215">
                  <c:v>162.10130692485899</c:v>
                </c:pt>
                <c:pt idx="216">
                  <c:v>164.769030901626</c:v>
                </c:pt>
                <c:pt idx="217">
                  <c:v>168.61943449451999</c:v>
                </c:pt>
                <c:pt idx="218">
                  <c:v>170.17502032912901</c:v>
                </c:pt>
                <c:pt idx="219">
                  <c:v>172.29234454637799</c:v>
                </c:pt>
                <c:pt idx="220">
                  <c:v>173.27433945422999</c:v>
                </c:pt>
                <c:pt idx="221">
                  <c:v>174.460418809624</c:v>
                </c:pt>
                <c:pt idx="222">
                  <c:v>174.688462517549</c:v>
                </c:pt>
                <c:pt idx="223">
                  <c:v>175.87016737526699</c:v>
                </c:pt>
                <c:pt idx="224">
                  <c:v>178.40156018386</c:v>
                </c:pt>
                <c:pt idx="225">
                  <c:v>180.28791481981401</c:v>
                </c:pt>
                <c:pt idx="226">
                  <c:v>181.64826821853799</c:v>
                </c:pt>
                <c:pt idx="227">
                  <c:v>180.563199898714</c:v>
                </c:pt>
                <c:pt idx="228">
                  <c:v>181.237415167861</c:v>
                </c:pt>
                <c:pt idx="229">
                  <c:v>181.87653318698099</c:v>
                </c:pt>
                <c:pt idx="230">
                  <c:v>186.34202607350801</c:v>
                </c:pt>
                <c:pt idx="231">
                  <c:v>189.897022481444</c:v>
                </c:pt>
                <c:pt idx="232">
                  <c:v>194.65852165129999</c:v>
                </c:pt>
                <c:pt idx="233">
                  <c:v>194.96889807883699</c:v>
                </c:pt>
                <c:pt idx="234">
                  <c:v>194.292406183841</c:v>
                </c:pt>
                <c:pt idx="235">
                  <c:v>191.94232767863599</c:v>
                </c:pt>
                <c:pt idx="236">
                  <c:v>192.397928861011</c:v>
                </c:pt>
                <c:pt idx="237">
                  <c:v>194.295126619955</c:v>
                </c:pt>
                <c:pt idx="238">
                  <c:v>196.58576129656299</c:v>
                </c:pt>
                <c:pt idx="239">
                  <c:v>193.240323357161</c:v>
                </c:pt>
                <c:pt idx="240">
                  <c:v>191.50033177775299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31-40D9-935C-3F150510646E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'National-NonDistress'!$V$6:$V$93</c:f>
              <c:numCache>
                <c:formatCode>#,##0_);[Red]\(#,##0\)</c:formatCode>
                <c:ptCount val="88"/>
                <c:pt idx="0">
                  <c:v>65.182906812723502</c:v>
                </c:pt>
                <c:pt idx="1">
                  <c:v>63.6262507772174</c:v>
                </c:pt>
                <c:pt idx="2">
                  <c:v>68.708855763290202</c:v>
                </c:pt>
                <c:pt idx="3">
                  <c:v>73.619393665962804</c:v>
                </c:pt>
                <c:pt idx="4">
                  <c:v>70.647482917909301</c:v>
                </c:pt>
                <c:pt idx="5">
                  <c:v>74.959461496602898</c:v>
                </c:pt>
                <c:pt idx="6">
                  <c:v>79.756703464055505</c:v>
                </c:pt>
                <c:pt idx="7">
                  <c:v>84.850015952298193</c:v>
                </c:pt>
                <c:pt idx="8">
                  <c:v>82.778413329483797</c:v>
                </c:pt>
                <c:pt idx="9">
                  <c:v>84.084579711545999</c:v>
                </c:pt>
                <c:pt idx="10">
                  <c:v>84.595410215964307</c:v>
                </c:pt>
                <c:pt idx="11">
                  <c:v>92.153037699078794</c:v>
                </c:pt>
                <c:pt idx="12">
                  <c:v>86.327416469857894</c:v>
                </c:pt>
                <c:pt idx="13">
                  <c:v>91.327599002667</c:v>
                </c:pt>
                <c:pt idx="14">
                  <c:v>95.254144729380997</c:v>
                </c:pt>
                <c:pt idx="15">
                  <c:v>94.966218896750206</c:v>
                </c:pt>
                <c:pt idx="16">
                  <c:v>97.020820967280898</c:v>
                </c:pt>
                <c:pt idx="17">
                  <c:v>100.18464907214</c:v>
                </c:pt>
                <c:pt idx="18">
                  <c:v>104.597754799342</c:v>
                </c:pt>
                <c:pt idx="19">
                  <c:v>100</c:v>
                </c:pt>
                <c:pt idx="20">
                  <c:v>104.69319673956301</c:v>
                </c:pt>
                <c:pt idx="21">
                  <c:v>101.829562959123</c:v>
                </c:pt>
                <c:pt idx="22">
                  <c:v>107.75958722830499</c:v>
                </c:pt>
                <c:pt idx="23">
                  <c:v>101.05064500548001</c:v>
                </c:pt>
                <c:pt idx="24">
                  <c:v>100.570008720682</c:v>
                </c:pt>
                <c:pt idx="25">
                  <c:v>100.06711579933901</c:v>
                </c:pt>
                <c:pt idx="26">
                  <c:v>107.40341438397699</c:v>
                </c:pt>
                <c:pt idx="27">
                  <c:v>107.65107114876299</c:v>
                </c:pt>
                <c:pt idx="28">
                  <c:v>110.35496261421299</c:v>
                </c:pt>
                <c:pt idx="29">
                  <c:v>112.343848398443</c:v>
                </c:pt>
                <c:pt idx="30">
                  <c:v>113.906526544526</c:v>
                </c:pt>
                <c:pt idx="31">
                  <c:v>116.345847960892</c:v>
                </c:pt>
                <c:pt idx="32">
                  <c:v>121.445960618567</c:v>
                </c:pt>
                <c:pt idx="33">
                  <c:v>124.81220328739199</c:v>
                </c:pt>
                <c:pt idx="34">
                  <c:v>128.74437501675001</c:v>
                </c:pt>
                <c:pt idx="35">
                  <c:v>129.37521945881301</c:v>
                </c:pt>
                <c:pt idx="36">
                  <c:v>135.10011405815001</c:v>
                </c:pt>
                <c:pt idx="37">
                  <c:v>139.02040836526601</c:v>
                </c:pt>
                <c:pt idx="38">
                  <c:v>148.19449863061499</c:v>
                </c:pt>
                <c:pt idx="39">
                  <c:v>148.42514383679901</c:v>
                </c:pt>
                <c:pt idx="40">
                  <c:v>152.40917392286099</c:v>
                </c:pt>
                <c:pt idx="41">
                  <c:v>154.46018001723101</c:v>
                </c:pt>
                <c:pt idx="42">
                  <c:v>157.47849198706601</c:v>
                </c:pt>
                <c:pt idx="43">
                  <c:v>160.95042976728399</c:v>
                </c:pt>
                <c:pt idx="44">
                  <c:v>167.00749845430801</c:v>
                </c:pt>
                <c:pt idx="45">
                  <c:v>170.625524540691</c:v>
                </c:pt>
                <c:pt idx="46">
                  <c:v>169.71830916293899</c:v>
                </c:pt>
                <c:pt idx="47">
                  <c:v>159.08713310249999</c:v>
                </c:pt>
                <c:pt idx="48">
                  <c:v>164.75198450625001</c:v>
                </c:pt>
                <c:pt idx="49">
                  <c:v>160.84674526123601</c:v>
                </c:pt>
                <c:pt idx="50">
                  <c:v>163.80100392228999</c:v>
                </c:pt>
                <c:pt idx="51">
                  <c:v>141.876501482354</c:v>
                </c:pt>
                <c:pt idx="52">
                  <c:v>121.76091813521499</c:v>
                </c:pt>
                <c:pt idx="53">
                  <c:v>117.00537933861099</c:v>
                </c:pt>
                <c:pt idx="54">
                  <c:v>105.28094848838199</c:v>
                </c:pt>
                <c:pt idx="55">
                  <c:v>112.454013355905</c:v>
                </c:pt>
                <c:pt idx="56">
                  <c:v>108.014949312179</c:v>
                </c:pt>
                <c:pt idx="57">
                  <c:v>117.066570741207</c:v>
                </c:pt>
                <c:pt idx="58">
                  <c:v>112.50125386869701</c:v>
                </c:pt>
                <c:pt idx="59">
                  <c:v>128.04111872982099</c:v>
                </c:pt>
                <c:pt idx="60">
                  <c:v>115.83434322188199</c:v>
                </c:pt>
                <c:pt idx="61">
                  <c:v>118.562096826288</c:v>
                </c:pt>
                <c:pt idx="62">
                  <c:v>125.59688668756399</c:v>
                </c:pt>
                <c:pt idx="63">
                  <c:v>125.647248561867</c:v>
                </c:pt>
                <c:pt idx="64">
                  <c:v>121.093172926696</c:v>
                </c:pt>
                <c:pt idx="65">
                  <c:v>128.960219688487</c:v>
                </c:pt>
                <c:pt idx="66">
                  <c:v>131.314672505229</c:v>
                </c:pt>
                <c:pt idx="67">
                  <c:v>133.19302289659299</c:v>
                </c:pt>
                <c:pt idx="68">
                  <c:v>136.21961003647999</c:v>
                </c:pt>
                <c:pt idx="69">
                  <c:v>142.26012183462799</c:v>
                </c:pt>
                <c:pt idx="70">
                  <c:v>139.41132046841099</c:v>
                </c:pt>
                <c:pt idx="71">
                  <c:v>148.439965622084</c:v>
                </c:pt>
                <c:pt idx="72">
                  <c:v>154.43033177345899</c:v>
                </c:pt>
                <c:pt idx="73">
                  <c:v>157.70495138557999</c:v>
                </c:pt>
                <c:pt idx="74">
                  <c:v>159.88852805417</c:v>
                </c:pt>
                <c:pt idx="75">
                  <c:v>167.65094678860601</c:v>
                </c:pt>
                <c:pt idx="76">
                  <c:v>171.583193038567</c:v>
                </c:pt>
                <c:pt idx="77">
                  <c:v>175.09249621494999</c:v>
                </c:pt>
                <c:pt idx="78">
                  <c:v>180.53250852293701</c:v>
                </c:pt>
                <c:pt idx="79">
                  <c:v>183.10109037089899</c:v>
                </c:pt>
                <c:pt idx="80">
                  <c:v>190.34669754211899</c:v>
                </c:pt>
                <c:pt idx="81">
                  <c:v>197.27877787903401</c:v>
                </c:pt>
                <c:pt idx="82">
                  <c:v>201.08133281100501</c:v>
                </c:pt>
                <c:pt idx="83">
                  <c:v>201.56739759374099</c:v>
                </c:pt>
                <c:pt idx="84">
                  <c:v>206.707743053679</c:v>
                </c:pt>
                <c:pt idx="85">
                  <c:v>217.648379217479</c:v>
                </c:pt>
                <c:pt idx="86">
                  <c:v>217.58959241160301</c:v>
                </c:pt>
                <c:pt idx="87">
                  <c:v>215.05459289739099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31-40D9-935C-3F150510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274728"/>
        <c:axId val="391270808"/>
      </c:scatterChart>
      <c:valAx>
        <c:axId val="391274728"/>
        <c:scaling>
          <c:orientation val="minMax"/>
          <c:max val="4313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91270808"/>
        <c:crosses val="autoZero"/>
        <c:crossBetween val="midCat"/>
        <c:majorUnit val="365"/>
      </c:valAx>
      <c:valAx>
        <c:axId val="3912708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9127472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Segment'!$K$6:$K$270</c:f>
              <c:numCache>
                <c:formatCode>[$-409]mmm\-yy;@</c:formatCode>
                <c:ptCount val="26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</c:numCache>
            </c:numRef>
          </c:xVal>
          <c:yVal>
            <c:numRef>
              <c:f>'U.S. VW - By Segment'!$L$6:$L$270</c:f>
              <c:numCache>
                <c:formatCode>0</c:formatCode>
                <c:ptCount val="265"/>
                <c:pt idx="0">
                  <c:v>65.168130616151501</c:v>
                </c:pt>
                <c:pt idx="1">
                  <c:v>63.786406685380697</c:v>
                </c:pt>
                <c:pt idx="2">
                  <c:v>63.750081498001897</c:v>
                </c:pt>
                <c:pt idx="3">
                  <c:v>64.2357375088053</c:v>
                </c:pt>
                <c:pt idx="4">
                  <c:v>64.533989264679704</c:v>
                </c:pt>
                <c:pt idx="5">
                  <c:v>64.635598287614997</c:v>
                </c:pt>
                <c:pt idx="6">
                  <c:v>64.269718393820597</c:v>
                </c:pt>
                <c:pt idx="7">
                  <c:v>63.011742261769903</c:v>
                </c:pt>
                <c:pt idx="8">
                  <c:v>62.144660895635901</c:v>
                </c:pt>
                <c:pt idx="9">
                  <c:v>61.3569523430806</c:v>
                </c:pt>
                <c:pt idx="10">
                  <c:v>63.596384033168803</c:v>
                </c:pt>
                <c:pt idx="11">
                  <c:v>66.794974226971704</c:v>
                </c:pt>
                <c:pt idx="12">
                  <c:v>70.981486930685506</c:v>
                </c:pt>
                <c:pt idx="13">
                  <c:v>72.225374257017705</c:v>
                </c:pt>
                <c:pt idx="14">
                  <c:v>71.964810997675201</c:v>
                </c:pt>
                <c:pt idx="15">
                  <c:v>70.265625455012994</c:v>
                </c:pt>
                <c:pt idx="16">
                  <c:v>70.1168457110887</c:v>
                </c:pt>
                <c:pt idx="17">
                  <c:v>70.8809095659945</c:v>
                </c:pt>
                <c:pt idx="18">
                  <c:v>72.469794238591206</c:v>
                </c:pt>
                <c:pt idx="19">
                  <c:v>72.930305917726699</c:v>
                </c:pt>
                <c:pt idx="20">
                  <c:v>74.304876610881493</c:v>
                </c:pt>
                <c:pt idx="21">
                  <c:v>75.334506801462695</c:v>
                </c:pt>
                <c:pt idx="22">
                  <c:v>79.074335327540993</c:v>
                </c:pt>
                <c:pt idx="23">
                  <c:v>81.444303583208907</c:v>
                </c:pt>
                <c:pt idx="24">
                  <c:v>85.829239904984405</c:v>
                </c:pt>
                <c:pt idx="25">
                  <c:v>84.478825683467093</c:v>
                </c:pt>
                <c:pt idx="26">
                  <c:v>83.119630771241702</c:v>
                </c:pt>
                <c:pt idx="27">
                  <c:v>81.011112779430604</c:v>
                </c:pt>
                <c:pt idx="28">
                  <c:v>83.120694642226596</c:v>
                </c:pt>
                <c:pt idx="29">
                  <c:v>85.571828242223503</c:v>
                </c:pt>
                <c:pt idx="30">
                  <c:v>85.787612650680799</c:v>
                </c:pt>
                <c:pt idx="31">
                  <c:v>85.769965499233706</c:v>
                </c:pt>
                <c:pt idx="32">
                  <c:v>85.631109434729893</c:v>
                </c:pt>
                <c:pt idx="33">
                  <c:v>87.019774001202194</c:v>
                </c:pt>
                <c:pt idx="34">
                  <c:v>87.406817335965101</c:v>
                </c:pt>
                <c:pt idx="35">
                  <c:v>87.543961859202795</c:v>
                </c:pt>
                <c:pt idx="36">
                  <c:v>87.746598337611502</c:v>
                </c:pt>
                <c:pt idx="37">
                  <c:v>87.372637822866395</c:v>
                </c:pt>
                <c:pt idx="38">
                  <c:v>86.315142359631295</c:v>
                </c:pt>
                <c:pt idx="39">
                  <c:v>84.891417338204306</c:v>
                </c:pt>
                <c:pt idx="40">
                  <c:v>84.428450684284599</c:v>
                </c:pt>
                <c:pt idx="41">
                  <c:v>85.324192493228495</c:v>
                </c:pt>
                <c:pt idx="42">
                  <c:v>86.518140611881407</c:v>
                </c:pt>
                <c:pt idx="43">
                  <c:v>88.076634763845107</c:v>
                </c:pt>
                <c:pt idx="44">
                  <c:v>88.911659605001702</c:v>
                </c:pt>
                <c:pt idx="45">
                  <c:v>89.972497342102898</c:v>
                </c:pt>
                <c:pt idx="46">
                  <c:v>90.001366545756994</c:v>
                </c:pt>
                <c:pt idx="47">
                  <c:v>89.972686997892296</c:v>
                </c:pt>
                <c:pt idx="48">
                  <c:v>90.341294617561203</c:v>
                </c:pt>
                <c:pt idx="49">
                  <c:v>87.8073858181383</c:v>
                </c:pt>
                <c:pt idx="50">
                  <c:v>85.702587009674502</c:v>
                </c:pt>
                <c:pt idx="51">
                  <c:v>83.604825125528706</c:v>
                </c:pt>
                <c:pt idx="52">
                  <c:v>86.729416948876306</c:v>
                </c:pt>
                <c:pt idx="53">
                  <c:v>90.734216111365299</c:v>
                </c:pt>
                <c:pt idx="54">
                  <c:v>94.335271471237405</c:v>
                </c:pt>
                <c:pt idx="55">
                  <c:v>96.372698118685506</c:v>
                </c:pt>
                <c:pt idx="56">
                  <c:v>98.072013388304995</c:v>
                </c:pt>
                <c:pt idx="57">
                  <c:v>99.445583617138595</c:v>
                </c:pt>
                <c:pt idx="58">
                  <c:v>100.27520940079199</c:v>
                </c:pt>
                <c:pt idx="59">
                  <c:v>100</c:v>
                </c:pt>
                <c:pt idx="60">
                  <c:v>99.939783308852498</c:v>
                </c:pt>
                <c:pt idx="61">
                  <c:v>99.135343775089794</c:v>
                </c:pt>
                <c:pt idx="62">
                  <c:v>98.753655133060093</c:v>
                </c:pt>
                <c:pt idx="63">
                  <c:v>98.290126948892393</c:v>
                </c:pt>
                <c:pt idx="64">
                  <c:v>98.440225291327707</c:v>
                </c:pt>
                <c:pt idx="65">
                  <c:v>98.863818197975903</c:v>
                </c:pt>
                <c:pt idx="66">
                  <c:v>99.774072045482995</c:v>
                </c:pt>
                <c:pt idx="67">
                  <c:v>99.705816054567194</c:v>
                </c:pt>
                <c:pt idx="68">
                  <c:v>99.365659011208905</c:v>
                </c:pt>
                <c:pt idx="69">
                  <c:v>97.4316669375564</c:v>
                </c:pt>
                <c:pt idx="70">
                  <c:v>96.3261028659619</c:v>
                </c:pt>
                <c:pt idx="71">
                  <c:v>95.121728192371705</c:v>
                </c:pt>
                <c:pt idx="72">
                  <c:v>96.277754553959596</c:v>
                </c:pt>
                <c:pt idx="73">
                  <c:v>97.067838986946697</c:v>
                </c:pt>
                <c:pt idx="74">
                  <c:v>97.740843158251096</c:v>
                </c:pt>
                <c:pt idx="75">
                  <c:v>96.709501721123402</c:v>
                </c:pt>
                <c:pt idx="76">
                  <c:v>96.627235265606203</c:v>
                </c:pt>
                <c:pt idx="77">
                  <c:v>97.0011645067068</c:v>
                </c:pt>
                <c:pt idx="78">
                  <c:v>98.031263943788304</c:v>
                </c:pt>
                <c:pt idx="79">
                  <c:v>98.494080170845393</c:v>
                </c:pt>
                <c:pt idx="80">
                  <c:v>98.867797509031305</c:v>
                </c:pt>
                <c:pt idx="81">
                  <c:v>98.972638728498694</c:v>
                </c:pt>
                <c:pt idx="82">
                  <c:v>100.053667078345</c:v>
                </c:pt>
                <c:pt idx="83">
                  <c:v>101.34978299220499</c:v>
                </c:pt>
                <c:pt idx="84">
                  <c:v>103.703525908342</c:v>
                </c:pt>
                <c:pt idx="85">
                  <c:v>104.709901023117</c:v>
                </c:pt>
                <c:pt idx="86">
                  <c:v>105.372107983471</c:v>
                </c:pt>
                <c:pt idx="87">
                  <c:v>104.385792654505</c:v>
                </c:pt>
                <c:pt idx="88">
                  <c:v>104.964295596483</c:v>
                </c:pt>
                <c:pt idx="89">
                  <c:v>105.140684810594</c:v>
                </c:pt>
                <c:pt idx="90">
                  <c:v>105.562782611366</c:v>
                </c:pt>
                <c:pt idx="91">
                  <c:v>103.50058684718201</c:v>
                </c:pt>
                <c:pt idx="92">
                  <c:v>102.082929641956</c:v>
                </c:pt>
                <c:pt idx="93">
                  <c:v>101.50333602956201</c:v>
                </c:pt>
                <c:pt idx="94">
                  <c:v>101.868907708905</c:v>
                </c:pt>
                <c:pt idx="95">
                  <c:v>102.738486537103</c:v>
                </c:pt>
                <c:pt idx="96">
                  <c:v>103.359454321877</c:v>
                </c:pt>
                <c:pt idx="97">
                  <c:v>106.762342602811</c:v>
                </c:pt>
                <c:pt idx="98">
                  <c:v>108.884639306422</c:v>
                </c:pt>
                <c:pt idx="99">
                  <c:v>111.825161382122</c:v>
                </c:pt>
                <c:pt idx="100">
                  <c:v>112.94034317046</c:v>
                </c:pt>
                <c:pt idx="101">
                  <c:v>116.13459855688799</c:v>
                </c:pt>
                <c:pt idx="102">
                  <c:v>119.09132014745499</c:v>
                </c:pt>
                <c:pt idx="103">
                  <c:v>121.708185917747</c:v>
                </c:pt>
                <c:pt idx="104">
                  <c:v>123.676301733532</c:v>
                </c:pt>
                <c:pt idx="105">
                  <c:v>124.693429087383</c:v>
                </c:pt>
                <c:pt idx="106">
                  <c:v>124.04843350137099</c:v>
                </c:pt>
                <c:pt idx="107">
                  <c:v>122.657234752728</c:v>
                </c:pt>
                <c:pt idx="108">
                  <c:v>121.820911553372</c:v>
                </c:pt>
                <c:pt idx="109">
                  <c:v>124.810000827076</c:v>
                </c:pt>
                <c:pt idx="110">
                  <c:v>126.88662328740401</c:v>
                </c:pt>
                <c:pt idx="111">
                  <c:v>128.73437562348099</c:v>
                </c:pt>
                <c:pt idx="112">
                  <c:v>128.33082838438</c:v>
                </c:pt>
                <c:pt idx="113">
                  <c:v>129.058649222875</c:v>
                </c:pt>
                <c:pt idx="114">
                  <c:v>130.40017061856901</c:v>
                </c:pt>
                <c:pt idx="115">
                  <c:v>131.91847011082601</c:v>
                </c:pt>
                <c:pt idx="116">
                  <c:v>134.049371622769</c:v>
                </c:pt>
                <c:pt idx="117">
                  <c:v>136.30005541842201</c:v>
                </c:pt>
                <c:pt idx="118">
                  <c:v>138.08043486963999</c:v>
                </c:pt>
                <c:pt idx="119">
                  <c:v>138.99926275656</c:v>
                </c:pt>
                <c:pt idx="120">
                  <c:v>139.75367043999501</c:v>
                </c:pt>
                <c:pt idx="121">
                  <c:v>141.50386828062599</c:v>
                </c:pt>
                <c:pt idx="122">
                  <c:v>144.05231365441199</c:v>
                </c:pt>
                <c:pt idx="123">
                  <c:v>146.097927377937</c:v>
                </c:pt>
                <c:pt idx="124">
                  <c:v>147.54180112281699</c:v>
                </c:pt>
                <c:pt idx="125">
                  <c:v>149.45245975924101</c:v>
                </c:pt>
                <c:pt idx="126">
                  <c:v>151.970403924262</c:v>
                </c:pt>
                <c:pt idx="127">
                  <c:v>153.803778033085</c:v>
                </c:pt>
                <c:pt idx="128">
                  <c:v>153.50584615013099</c:v>
                </c:pt>
                <c:pt idx="129">
                  <c:v>153.10028093958499</c:v>
                </c:pt>
                <c:pt idx="130">
                  <c:v>153.665980824028</c:v>
                </c:pt>
                <c:pt idx="131">
                  <c:v>156.34895166419301</c:v>
                </c:pt>
                <c:pt idx="132">
                  <c:v>158.086192784964</c:v>
                </c:pt>
                <c:pt idx="133">
                  <c:v>160.04556265071801</c:v>
                </c:pt>
                <c:pt idx="134">
                  <c:v>160.73235297728399</c:v>
                </c:pt>
                <c:pt idx="135">
                  <c:v>163.55862888038499</c:v>
                </c:pt>
                <c:pt idx="136">
                  <c:v>165.889026360766</c:v>
                </c:pt>
                <c:pt idx="137">
                  <c:v>168.932211453132</c:v>
                </c:pt>
                <c:pt idx="138">
                  <c:v>170.42543938037801</c:v>
                </c:pt>
                <c:pt idx="139">
                  <c:v>171.802575928435</c:v>
                </c:pt>
                <c:pt idx="140">
                  <c:v>172.46912008059701</c:v>
                </c:pt>
                <c:pt idx="141">
                  <c:v>172.92830974753099</c:v>
                </c:pt>
                <c:pt idx="142">
                  <c:v>173.46999340335799</c:v>
                </c:pt>
                <c:pt idx="143">
                  <c:v>172.44486283952199</c:v>
                </c:pt>
                <c:pt idx="144">
                  <c:v>170.553553173225</c:v>
                </c:pt>
                <c:pt idx="145">
                  <c:v>163.54277823892201</c:v>
                </c:pt>
                <c:pt idx="146">
                  <c:v>157.43866629419099</c:v>
                </c:pt>
                <c:pt idx="147">
                  <c:v>151.96595484513901</c:v>
                </c:pt>
                <c:pt idx="148">
                  <c:v>155.25219026078801</c:v>
                </c:pt>
                <c:pt idx="149">
                  <c:v>159.92882499859499</c:v>
                </c:pt>
                <c:pt idx="150">
                  <c:v>164.19737050817599</c:v>
                </c:pt>
                <c:pt idx="151">
                  <c:v>160.57679158691801</c:v>
                </c:pt>
                <c:pt idx="152">
                  <c:v>156.88265633322499</c:v>
                </c:pt>
                <c:pt idx="153">
                  <c:v>153.74986169476099</c:v>
                </c:pt>
                <c:pt idx="154">
                  <c:v>152.648980135231</c:v>
                </c:pt>
                <c:pt idx="155">
                  <c:v>150.123271911149</c:v>
                </c:pt>
                <c:pt idx="156">
                  <c:v>148.16934465619201</c:v>
                </c:pt>
                <c:pt idx="157">
                  <c:v>144.65833866991599</c:v>
                </c:pt>
                <c:pt idx="158">
                  <c:v>140.40933394666899</c:v>
                </c:pt>
                <c:pt idx="159">
                  <c:v>134.35403455014301</c:v>
                </c:pt>
                <c:pt idx="160">
                  <c:v>124.646281426293</c:v>
                </c:pt>
                <c:pt idx="161">
                  <c:v>116.404369432661</c:v>
                </c:pt>
                <c:pt idx="162">
                  <c:v>109.686007783723</c:v>
                </c:pt>
                <c:pt idx="163">
                  <c:v>111.21044047165201</c:v>
                </c:pt>
                <c:pt idx="164">
                  <c:v>113.16150538479</c:v>
                </c:pt>
                <c:pt idx="165">
                  <c:v>114.378618487022</c:v>
                </c:pt>
                <c:pt idx="166">
                  <c:v>110.87705372209599</c:v>
                </c:pt>
                <c:pt idx="167">
                  <c:v>107.163968058207</c:v>
                </c:pt>
                <c:pt idx="168">
                  <c:v>104.745499507281</c:v>
                </c:pt>
                <c:pt idx="169">
                  <c:v>105.39473045677499</c:v>
                </c:pt>
                <c:pt idx="170">
                  <c:v>107.656662671886</c:v>
                </c:pt>
                <c:pt idx="171">
                  <c:v>112.192013085055</c:v>
                </c:pt>
                <c:pt idx="172">
                  <c:v>115.475070074947</c:v>
                </c:pt>
                <c:pt idx="173">
                  <c:v>116.469197167101</c:v>
                </c:pt>
                <c:pt idx="174">
                  <c:v>114.92632970397</c:v>
                </c:pt>
                <c:pt idx="175">
                  <c:v>113.948304531253</c:v>
                </c:pt>
                <c:pt idx="176">
                  <c:v>114.980745328818</c:v>
                </c:pt>
                <c:pt idx="177">
                  <c:v>116.38455761055501</c:v>
                </c:pt>
                <c:pt idx="178">
                  <c:v>116.33778689406699</c:v>
                </c:pt>
                <c:pt idx="179">
                  <c:v>116.455203238295</c:v>
                </c:pt>
                <c:pt idx="180">
                  <c:v>117.406418565818</c:v>
                </c:pt>
                <c:pt idx="181">
                  <c:v>119.794083886998</c:v>
                </c:pt>
                <c:pt idx="182">
                  <c:v>120.883095486964</c:v>
                </c:pt>
                <c:pt idx="183">
                  <c:v>120.85576910842801</c:v>
                </c:pt>
                <c:pt idx="184">
                  <c:v>120.385947961178</c:v>
                </c:pt>
                <c:pt idx="185">
                  <c:v>119.71846971533201</c:v>
                </c:pt>
                <c:pt idx="186">
                  <c:v>118.969107504181</c:v>
                </c:pt>
                <c:pt idx="187">
                  <c:v>119.785480089727</c:v>
                </c:pt>
                <c:pt idx="188">
                  <c:v>121.91543309135299</c:v>
                </c:pt>
                <c:pt idx="189">
                  <c:v>123.697048450681</c:v>
                </c:pt>
                <c:pt idx="190">
                  <c:v>123.88701652519001</c:v>
                </c:pt>
                <c:pt idx="191">
                  <c:v>124.18781696270101</c:v>
                </c:pt>
                <c:pt idx="192">
                  <c:v>124.793394496986</c:v>
                </c:pt>
                <c:pt idx="193">
                  <c:v>125.679369398134</c:v>
                </c:pt>
                <c:pt idx="194">
                  <c:v>124.359150218661</c:v>
                </c:pt>
                <c:pt idx="195">
                  <c:v>124.383114964909</c:v>
                </c:pt>
                <c:pt idx="196">
                  <c:v>124.73010832393</c:v>
                </c:pt>
                <c:pt idx="197">
                  <c:v>127.52086741513401</c:v>
                </c:pt>
                <c:pt idx="198">
                  <c:v>129.25965030159199</c:v>
                </c:pt>
                <c:pt idx="199">
                  <c:v>130.581119878587</c:v>
                </c:pt>
                <c:pt idx="200">
                  <c:v>129.52727258820099</c:v>
                </c:pt>
                <c:pt idx="201">
                  <c:v>129.27553787054501</c:v>
                </c:pt>
                <c:pt idx="202">
                  <c:v>128.904546877912</c:v>
                </c:pt>
                <c:pt idx="203">
                  <c:v>130.18889255800701</c:v>
                </c:pt>
                <c:pt idx="204">
                  <c:v>130.283562361257</c:v>
                </c:pt>
                <c:pt idx="205">
                  <c:v>130.69788088333399</c:v>
                </c:pt>
                <c:pt idx="206">
                  <c:v>132.6104888221</c:v>
                </c:pt>
                <c:pt idx="207">
                  <c:v>134.84628446869201</c:v>
                </c:pt>
                <c:pt idx="208">
                  <c:v>138.72560588517501</c:v>
                </c:pt>
                <c:pt idx="209">
                  <c:v>140.11329864833701</c:v>
                </c:pt>
                <c:pt idx="210">
                  <c:v>143.416186437042</c:v>
                </c:pt>
                <c:pt idx="211">
                  <c:v>144.119414471228</c:v>
                </c:pt>
                <c:pt idx="212">
                  <c:v>147.35955801147401</c:v>
                </c:pt>
                <c:pt idx="213">
                  <c:v>147.63384041130001</c:v>
                </c:pt>
                <c:pt idx="214">
                  <c:v>148.48338050714401</c:v>
                </c:pt>
                <c:pt idx="215">
                  <c:v>146.29299341599699</c:v>
                </c:pt>
                <c:pt idx="216">
                  <c:v>146.04438056193899</c:v>
                </c:pt>
                <c:pt idx="217">
                  <c:v>145.31658508576999</c:v>
                </c:pt>
                <c:pt idx="218">
                  <c:v>147.041764288141</c:v>
                </c:pt>
                <c:pt idx="219">
                  <c:v>148.995743895761</c:v>
                </c:pt>
                <c:pt idx="220">
                  <c:v>151.79737112025501</c:v>
                </c:pt>
                <c:pt idx="221">
                  <c:v>153.45292991808299</c:v>
                </c:pt>
                <c:pt idx="222">
                  <c:v>153.56407386647101</c:v>
                </c:pt>
                <c:pt idx="223">
                  <c:v>154.289938859199</c:v>
                </c:pt>
                <c:pt idx="224">
                  <c:v>154.88658658435801</c:v>
                </c:pt>
                <c:pt idx="225">
                  <c:v>158.65525777023501</c:v>
                </c:pt>
                <c:pt idx="226">
                  <c:v>160.95814825599001</c:v>
                </c:pt>
                <c:pt idx="227">
                  <c:v>166.54611367588399</c:v>
                </c:pt>
                <c:pt idx="228">
                  <c:v>169.392355265634</c:v>
                </c:pt>
                <c:pt idx="229">
                  <c:v>174.93816883517999</c:v>
                </c:pt>
                <c:pt idx="230">
                  <c:v>172.73656294802501</c:v>
                </c:pt>
                <c:pt idx="231">
                  <c:v>173.12431269910701</c:v>
                </c:pt>
                <c:pt idx="232">
                  <c:v>171.50517325123201</c:v>
                </c:pt>
                <c:pt idx="233">
                  <c:v>174.48815429877899</c:v>
                </c:pt>
                <c:pt idx="234">
                  <c:v>175.63686191385199</c:v>
                </c:pt>
                <c:pt idx="235">
                  <c:v>177.33847054520501</c:v>
                </c:pt>
                <c:pt idx="236">
                  <c:v>179.14680235309899</c:v>
                </c:pt>
                <c:pt idx="237">
                  <c:v>178.063621963906</c:v>
                </c:pt>
                <c:pt idx="238">
                  <c:v>176.62158189011001</c:v>
                </c:pt>
                <c:pt idx="239">
                  <c:v>174.37623415474599</c:v>
                </c:pt>
                <c:pt idx="240">
                  <c:v>172.997683275555</c:v>
                </c:pt>
                <c:pt idx="241">
                  <c:v>169.38555600007501</c:v>
                </c:pt>
                <c:pt idx="242">
                  <c:v>166.15697470244899</c:v>
                </c:pt>
                <c:pt idx="243">
                  <c:v>165.50656728475599</c:v>
                </c:pt>
                <c:pt idx="244">
                  <c:v>171.53945776129601</c:v>
                </c:pt>
                <c:pt idx="245">
                  <c:v>178.1658357144</c:v>
                </c:pt>
                <c:pt idx="246">
                  <c:v>184.135578726701</c:v>
                </c:pt>
                <c:pt idx="247">
                  <c:v>184.49226313204699</c:v>
                </c:pt>
                <c:pt idx="248">
                  <c:v>183.82252690149099</c:v>
                </c:pt>
                <c:pt idx="249">
                  <c:v>185.315195538886</c:v>
                </c:pt>
                <c:pt idx="250">
                  <c:v>186.49437148485899</c:v>
                </c:pt>
                <c:pt idx="251">
                  <c:v>186.81972687975301</c:v>
                </c:pt>
                <c:pt idx="252">
                  <c:v>182.825986389516</c:v>
                </c:pt>
                <c:pt idx="253">
                  <c:v>180.37996946697501</c:v>
                </c:pt>
                <c:pt idx="254">
                  <c:v>182.63968567304499</c:v>
                </c:pt>
                <c:pt idx="255">
                  <c:v>186.44090694547</c:v>
                </c:pt>
                <c:pt idx="256">
                  <c:v>189.718519528125</c:v>
                </c:pt>
                <c:pt idx="257">
                  <c:v>189.911401810668</c:v>
                </c:pt>
                <c:pt idx="258">
                  <c:v>189.960812558691</c:v>
                </c:pt>
                <c:pt idx="259">
                  <c:v>191.29509824267001</c:v>
                </c:pt>
                <c:pt idx="260">
                  <c:v>193.22284168207599</c:v>
                </c:pt>
                <c:pt idx="261">
                  <c:v>196.083292807026</c:v>
                </c:pt>
                <c:pt idx="262">
                  <c:v>196.72209545976699</c:v>
                </c:pt>
                <c:pt idx="263">
                  <c:v>194.24750413681099</c:v>
                </c:pt>
                <c:pt idx="264">
                  <c:v>191.550440312788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1-4D0F-8613-5B21D94A91D6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Segment'!$K$6:$K$270</c:f>
              <c:numCache>
                <c:formatCode>[$-409]mmm\-yy;@</c:formatCode>
                <c:ptCount val="26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</c:numCache>
            </c:numRef>
          </c:xVal>
          <c:yVal>
            <c:numRef>
              <c:f>'U.S. VW - By Segment'!$M$6:$M$270</c:f>
              <c:numCache>
                <c:formatCode>0</c:formatCode>
                <c:ptCount val="265"/>
                <c:pt idx="0">
                  <c:v>70.4224589451116</c:v>
                </c:pt>
                <c:pt idx="1">
                  <c:v>67.908979896621503</c:v>
                </c:pt>
                <c:pt idx="2">
                  <c:v>66.295733874412093</c:v>
                </c:pt>
                <c:pt idx="3">
                  <c:v>65.624326283170603</c:v>
                </c:pt>
                <c:pt idx="4">
                  <c:v>64.206628035817999</c:v>
                </c:pt>
                <c:pt idx="5">
                  <c:v>65.106896024281497</c:v>
                </c:pt>
                <c:pt idx="6">
                  <c:v>66.5804698039763</c:v>
                </c:pt>
                <c:pt idx="7">
                  <c:v>68.444332815115899</c:v>
                </c:pt>
                <c:pt idx="8">
                  <c:v>68.559895712608494</c:v>
                </c:pt>
                <c:pt idx="9">
                  <c:v>68.107130229763101</c:v>
                </c:pt>
                <c:pt idx="10">
                  <c:v>67.321513887047203</c:v>
                </c:pt>
                <c:pt idx="11">
                  <c:v>67.854233583965794</c:v>
                </c:pt>
                <c:pt idx="12">
                  <c:v>68.155501463311595</c:v>
                </c:pt>
                <c:pt idx="13">
                  <c:v>69.062321621266605</c:v>
                </c:pt>
                <c:pt idx="14">
                  <c:v>68.632072227176096</c:v>
                </c:pt>
                <c:pt idx="15">
                  <c:v>68.541090651610304</c:v>
                </c:pt>
                <c:pt idx="16">
                  <c:v>68.940136892229901</c:v>
                </c:pt>
                <c:pt idx="17">
                  <c:v>69.791483903411404</c:v>
                </c:pt>
                <c:pt idx="18">
                  <c:v>71.487849908519905</c:v>
                </c:pt>
                <c:pt idx="19">
                  <c:v>72.818162032210495</c:v>
                </c:pt>
                <c:pt idx="20">
                  <c:v>74.965183057573498</c:v>
                </c:pt>
                <c:pt idx="21">
                  <c:v>76.048544411746093</c:v>
                </c:pt>
                <c:pt idx="22">
                  <c:v>76.404589547999507</c:v>
                </c:pt>
                <c:pt idx="23">
                  <c:v>77.233459566599294</c:v>
                </c:pt>
                <c:pt idx="24">
                  <c:v>78.137664695220295</c:v>
                </c:pt>
                <c:pt idx="25">
                  <c:v>79.785097094099797</c:v>
                </c:pt>
                <c:pt idx="26">
                  <c:v>79.961208811750694</c:v>
                </c:pt>
                <c:pt idx="27">
                  <c:v>80.404609118160906</c:v>
                </c:pt>
                <c:pt idx="28">
                  <c:v>80.035733903204502</c:v>
                </c:pt>
                <c:pt idx="29">
                  <c:v>80.371036950138802</c:v>
                </c:pt>
                <c:pt idx="30">
                  <c:v>80.758660322249597</c:v>
                </c:pt>
                <c:pt idx="31">
                  <c:v>81.470327076818606</c:v>
                </c:pt>
                <c:pt idx="32">
                  <c:v>81.170330306016993</c:v>
                </c:pt>
                <c:pt idx="33">
                  <c:v>79.586432183980406</c:v>
                </c:pt>
                <c:pt idx="34">
                  <c:v>79.934816891581207</c:v>
                </c:pt>
                <c:pt idx="35">
                  <c:v>80.197120152319897</c:v>
                </c:pt>
                <c:pt idx="36">
                  <c:v>82.444537450349202</c:v>
                </c:pt>
                <c:pt idx="37">
                  <c:v>81.527425409588005</c:v>
                </c:pt>
                <c:pt idx="38">
                  <c:v>82.260877055060504</c:v>
                </c:pt>
                <c:pt idx="39">
                  <c:v>82.140361125188804</c:v>
                </c:pt>
                <c:pt idx="40">
                  <c:v>83.167281858298594</c:v>
                </c:pt>
                <c:pt idx="41">
                  <c:v>83.741527724844602</c:v>
                </c:pt>
                <c:pt idx="42">
                  <c:v>85.116699987658606</c:v>
                </c:pt>
                <c:pt idx="43">
                  <c:v>88.2361872847857</c:v>
                </c:pt>
                <c:pt idx="44">
                  <c:v>91.576680393326797</c:v>
                </c:pt>
                <c:pt idx="45">
                  <c:v>93.479409206181501</c:v>
                </c:pt>
                <c:pt idx="46">
                  <c:v>93.633447274488404</c:v>
                </c:pt>
                <c:pt idx="47">
                  <c:v>92.697986015237902</c:v>
                </c:pt>
                <c:pt idx="48">
                  <c:v>92.792116216453294</c:v>
                </c:pt>
                <c:pt idx="49">
                  <c:v>92.882759055430299</c:v>
                </c:pt>
                <c:pt idx="50">
                  <c:v>94.216284455460894</c:v>
                </c:pt>
                <c:pt idx="51">
                  <c:v>94.260668608353299</c:v>
                </c:pt>
                <c:pt idx="52">
                  <c:v>94.394870201990699</c:v>
                </c:pt>
                <c:pt idx="53">
                  <c:v>93.657500564494498</c:v>
                </c:pt>
                <c:pt idx="54">
                  <c:v>94.527047439868397</c:v>
                </c:pt>
                <c:pt idx="55">
                  <c:v>95.403257742591606</c:v>
                </c:pt>
                <c:pt idx="56">
                  <c:v>96.386070044421004</c:v>
                </c:pt>
                <c:pt idx="57">
                  <c:v>97.328443401785904</c:v>
                </c:pt>
                <c:pt idx="58">
                  <c:v>98.469603853839601</c:v>
                </c:pt>
                <c:pt idx="59">
                  <c:v>100</c:v>
                </c:pt>
                <c:pt idx="60">
                  <c:v>100.748815945967</c:v>
                </c:pt>
                <c:pt idx="61">
                  <c:v>101.05600489278901</c:v>
                </c:pt>
                <c:pt idx="62">
                  <c:v>100.674108498373</c:v>
                </c:pt>
                <c:pt idx="63">
                  <c:v>100.12773004636</c:v>
                </c:pt>
                <c:pt idx="64">
                  <c:v>100.82835411450201</c:v>
                </c:pt>
                <c:pt idx="65">
                  <c:v>101.866812642371</c:v>
                </c:pt>
                <c:pt idx="66">
                  <c:v>103.091378065409</c:v>
                </c:pt>
                <c:pt idx="67">
                  <c:v>103.200952533869</c:v>
                </c:pt>
                <c:pt idx="68">
                  <c:v>103.3456789609</c:v>
                </c:pt>
                <c:pt idx="69">
                  <c:v>103.183706136295</c:v>
                </c:pt>
                <c:pt idx="70">
                  <c:v>103.28348673009801</c:v>
                </c:pt>
                <c:pt idx="71">
                  <c:v>103.836730708902</c:v>
                </c:pt>
                <c:pt idx="72">
                  <c:v>105.452948818387</c:v>
                </c:pt>
                <c:pt idx="73">
                  <c:v>107.72323402961599</c:v>
                </c:pt>
                <c:pt idx="74">
                  <c:v>108.902762237467</c:v>
                </c:pt>
                <c:pt idx="75">
                  <c:v>110.149343057013</c:v>
                </c:pt>
                <c:pt idx="76">
                  <c:v>109.60009409134599</c:v>
                </c:pt>
                <c:pt idx="77">
                  <c:v>110.455824950818</c:v>
                </c:pt>
                <c:pt idx="78">
                  <c:v>109.788426368141</c:v>
                </c:pt>
                <c:pt idx="79">
                  <c:v>110.129531047895</c:v>
                </c:pt>
                <c:pt idx="80">
                  <c:v>109.07112092588</c:v>
                </c:pt>
                <c:pt idx="81">
                  <c:v>109.524213134939</c:v>
                </c:pt>
                <c:pt idx="82">
                  <c:v>110.98943191550499</c:v>
                </c:pt>
                <c:pt idx="83">
                  <c:v>113.710998632436</c:v>
                </c:pt>
                <c:pt idx="84">
                  <c:v>115.878435733049</c:v>
                </c:pt>
                <c:pt idx="85">
                  <c:v>116.97635548338</c:v>
                </c:pt>
                <c:pt idx="86">
                  <c:v>117.157460524624</c:v>
                </c:pt>
                <c:pt idx="87">
                  <c:v>117.834607016351</c:v>
                </c:pt>
                <c:pt idx="88">
                  <c:v>118.554735971065</c:v>
                </c:pt>
                <c:pt idx="89">
                  <c:v>120.159558417329</c:v>
                </c:pt>
                <c:pt idx="90">
                  <c:v>121.00705525347099</c:v>
                </c:pt>
                <c:pt idx="91">
                  <c:v>121.65369912656401</c:v>
                </c:pt>
                <c:pt idx="92">
                  <c:v>120.806092736686</c:v>
                </c:pt>
                <c:pt idx="93">
                  <c:v>120.00601821203099</c:v>
                </c:pt>
                <c:pt idx="94">
                  <c:v>120.187983783099</c:v>
                </c:pt>
                <c:pt idx="95">
                  <c:v>121.72061522153901</c:v>
                </c:pt>
                <c:pt idx="96">
                  <c:v>122.824675699937</c:v>
                </c:pt>
                <c:pt idx="97">
                  <c:v>122.829657641484</c:v>
                </c:pt>
                <c:pt idx="98">
                  <c:v>122.71835589164201</c:v>
                </c:pt>
                <c:pt idx="99">
                  <c:v>123.61537105832799</c:v>
                </c:pt>
                <c:pt idx="100">
                  <c:v>125.354359230729</c:v>
                </c:pt>
                <c:pt idx="101">
                  <c:v>126.880502909241</c:v>
                </c:pt>
                <c:pt idx="102">
                  <c:v>129.53544123705899</c:v>
                </c:pt>
                <c:pt idx="103">
                  <c:v>132.311331785026</c:v>
                </c:pt>
                <c:pt idx="104">
                  <c:v>135.334519832372</c:v>
                </c:pt>
                <c:pt idx="105">
                  <c:v>135.740735720445</c:v>
                </c:pt>
                <c:pt idx="106">
                  <c:v>136.384386304641</c:v>
                </c:pt>
                <c:pt idx="107">
                  <c:v>136.733617172252</c:v>
                </c:pt>
                <c:pt idx="108">
                  <c:v>139.177977174088</c:v>
                </c:pt>
                <c:pt idx="109">
                  <c:v>140.75179451311701</c:v>
                </c:pt>
                <c:pt idx="110">
                  <c:v>142.384027478382</c:v>
                </c:pt>
                <c:pt idx="111">
                  <c:v>143.12023198998401</c:v>
                </c:pt>
                <c:pt idx="112">
                  <c:v>143.53591157935099</c:v>
                </c:pt>
                <c:pt idx="113">
                  <c:v>145.416893264496</c:v>
                </c:pt>
                <c:pt idx="114">
                  <c:v>147.023108748498</c:v>
                </c:pt>
                <c:pt idx="115">
                  <c:v>150.42145194298701</c:v>
                </c:pt>
                <c:pt idx="116">
                  <c:v>153.26466310513999</c:v>
                </c:pt>
                <c:pt idx="117">
                  <c:v>158.754491869129</c:v>
                </c:pt>
                <c:pt idx="118">
                  <c:v>162.66807586645399</c:v>
                </c:pt>
                <c:pt idx="119">
                  <c:v>165.06626353962201</c:v>
                </c:pt>
                <c:pt idx="120">
                  <c:v>162.93617994415601</c:v>
                </c:pt>
                <c:pt idx="121">
                  <c:v>161.43781846457799</c:v>
                </c:pt>
                <c:pt idx="122">
                  <c:v>160.65826368018699</c:v>
                </c:pt>
                <c:pt idx="123">
                  <c:v>161.19721022547799</c:v>
                </c:pt>
                <c:pt idx="124">
                  <c:v>161.250251280637</c:v>
                </c:pt>
                <c:pt idx="125">
                  <c:v>160.39264428211399</c:v>
                </c:pt>
                <c:pt idx="126">
                  <c:v>160.07008249363</c:v>
                </c:pt>
                <c:pt idx="127">
                  <c:v>159.20020030306799</c:v>
                </c:pt>
                <c:pt idx="128">
                  <c:v>158.91418525456601</c:v>
                </c:pt>
                <c:pt idx="129">
                  <c:v>165.60268389435899</c:v>
                </c:pt>
                <c:pt idx="130">
                  <c:v>172.558794258056</c:v>
                </c:pt>
                <c:pt idx="131">
                  <c:v>180.303818031449</c:v>
                </c:pt>
                <c:pt idx="132">
                  <c:v>176.02568922942399</c:v>
                </c:pt>
                <c:pt idx="133">
                  <c:v>173.061968712512</c:v>
                </c:pt>
                <c:pt idx="134">
                  <c:v>169.46012444457</c:v>
                </c:pt>
                <c:pt idx="135">
                  <c:v>168.695965701445</c:v>
                </c:pt>
                <c:pt idx="136">
                  <c:v>168.929902199829</c:v>
                </c:pt>
                <c:pt idx="137">
                  <c:v>168.580139081569</c:v>
                </c:pt>
                <c:pt idx="138">
                  <c:v>170.88641194033301</c:v>
                </c:pt>
                <c:pt idx="139">
                  <c:v>169.78097714101699</c:v>
                </c:pt>
                <c:pt idx="140">
                  <c:v>170.71613602410699</c:v>
                </c:pt>
                <c:pt idx="141">
                  <c:v>168.30496242882001</c:v>
                </c:pt>
                <c:pt idx="142">
                  <c:v>167.17752253145599</c:v>
                </c:pt>
                <c:pt idx="143">
                  <c:v>164.26155274323</c:v>
                </c:pt>
                <c:pt idx="144">
                  <c:v>162.875488817774</c:v>
                </c:pt>
                <c:pt idx="145">
                  <c:v>161.823553263267</c:v>
                </c:pt>
                <c:pt idx="146">
                  <c:v>160.79556292534801</c:v>
                </c:pt>
                <c:pt idx="147">
                  <c:v>159.149644130068</c:v>
                </c:pt>
                <c:pt idx="148">
                  <c:v>157.21832307681899</c:v>
                </c:pt>
                <c:pt idx="149">
                  <c:v>156.06521668103801</c:v>
                </c:pt>
                <c:pt idx="150">
                  <c:v>156.536772719407</c:v>
                </c:pt>
                <c:pt idx="151">
                  <c:v>156.79544843940101</c:v>
                </c:pt>
                <c:pt idx="152">
                  <c:v>155.66939311821099</c:v>
                </c:pt>
                <c:pt idx="153">
                  <c:v>153.08503278294401</c:v>
                </c:pt>
                <c:pt idx="154">
                  <c:v>148.511757634422</c:v>
                </c:pt>
                <c:pt idx="155">
                  <c:v>144.166195364852</c:v>
                </c:pt>
                <c:pt idx="156">
                  <c:v>139.56876524262699</c:v>
                </c:pt>
                <c:pt idx="157">
                  <c:v>137.81138181405399</c:v>
                </c:pt>
                <c:pt idx="158">
                  <c:v>133.66926675959999</c:v>
                </c:pt>
                <c:pt idx="159">
                  <c:v>129.83431441584801</c:v>
                </c:pt>
                <c:pt idx="160">
                  <c:v>124.421007947098</c:v>
                </c:pt>
                <c:pt idx="161">
                  <c:v>122.17090364647299</c:v>
                </c:pt>
                <c:pt idx="162">
                  <c:v>119.658583326808</c:v>
                </c:pt>
                <c:pt idx="163">
                  <c:v>119.856783098165</c:v>
                </c:pt>
                <c:pt idx="164">
                  <c:v>118.697184995108</c:v>
                </c:pt>
                <c:pt idx="165">
                  <c:v>118.382133758382</c:v>
                </c:pt>
                <c:pt idx="166">
                  <c:v>116.264878607139</c:v>
                </c:pt>
                <c:pt idx="167">
                  <c:v>115.386917237657</c:v>
                </c:pt>
                <c:pt idx="168">
                  <c:v>115.130324939497</c:v>
                </c:pt>
                <c:pt idx="169">
                  <c:v>115.97970840471601</c:v>
                </c:pt>
                <c:pt idx="170">
                  <c:v>117.661719025666</c:v>
                </c:pt>
                <c:pt idx="171">
                  <c:v>118.9911959695</c:v>
                </c:pt>
                <c:pt idx="172">
                  <c:v>119.630642132003</c:v>
                </c:pt>
                <c:pt idx="173">
                  <c:v>120.218385406173</c:v>
                </c:pt>
                <c:pt idx="174">
                  <c:v>121.85951315882799</c:v>
                </c:pt>
                <c:pt idx="175">
                  <c:v>126.382084387744</c:v>
                </c:pt>
                <c:pt idx="176">
                  <c:v>131.30963778935401</c:v>
                </c:pt>
                <c:pt idx="177">
                  <c:v>135.72155457249499</c:v>
                </c:pt>
                <c:pt idx="178">
                  <c:v>137.13882706410601</c:v>
                </c:pt>
                <c:pt idx="179">
                  <c:v>137.70933345321399</c:v>
                </c:pt>
                <c:pt idx="180">
                  <c:v>137.751221751272</c:v>
                </c:pt>
                <c:pt idx="181">
                  <c:v>136.81685694056699</c:v>
                </c:pt>
                <c:pt idx="182">
                  <c:v>135.57128982443999</c:v>
                </c:pt>
                <c:pt idx="183">
                  <c:v>134.90170997316099</c:v>
                </c:pt>
                <c:pt idx="184">
                  <c:v>136.560944836499</c:v>
                </c:pt>
                <c:pt idx="185">
                  <c:v>138.250174560906</c:v>
                </c:pt>
                <c:pt idx="186">
                  <c:v>140.47512548535801</c:v>
                </c:pt>
                <c:pt idx="187">
                  <c:v>141.70175287790201</c:v>
                </c:pt>
                <c:pt idx="188">
                  <c:v>145.52556896669799</c:v>
                </c:pt>
                <c:pt idx="189">
                  <c:v>148.00602766218401</c:v>
                </c:pt>
                <c:pt idx="190">
                  <c:v>151.370610673568</c:v>
                </c:pt>
                <c:pt idx="191">
                  <c:v>150.399200300394</c:v>
                </c:pt>
                <c:pt idx="192">
                  <c:v>149.49114289796299</c:v>
                </c:pt>
                <c:pt idx="193">
                  <c:v>145.80584020324599</c:v>
                </c:pt>
                <c:pt idx="194">
                  <c:v>144.63444584331</c:v>
                </c:pt>
                <c:pt idx="195">
                  <c:v>144.586884940993</c:v>
                </c:pt>
                <c:pt idx="196">
                  <c:v>146.46263015163899</c:v>
                </c:pt>
                <c:pt idx="197">
                  <c:v>147.67043647568801</c:v>
                </c:pt>
                <c:pt idx="198">
                  <c:v>150.14503797890501</c:v>
                </c:pt>
                <c:pt idx="199">
                  <c:v>153.21894696487601</c:v>
                </c:pt>
                <c:pt idx="200">
                  <c:v>158.222974027475</c:v>
                </c:pt>
                <c:pt idx="201">
                  <c:v>160.80998304368401</c:v>
                </c:pt>
                <c:pt idx="202">
                  <c:v>161.904966779403</c:v>
                </c:pt>
                <c:pt idx="203">
                  <c:v>160.444074333629</c:v>
                </c:pt>
                <c:pt idx="204">
                  <c:v>158.98445518218199</c:v>
                </c:pt>
                <c:pt idx="205">
                  <c:v>158.86525979495801</c:v>
                </c:pt>
                <c:pt idx="206">
                  <c:v>159.18298269746401</c:v>
                </c:pt>
                <c:pt idx="207">
                  <c:v>161.03485408439599</c:v>
                </c:pt>
                <c:pt idx="208">
                  <c:v>163.04852115414599</c:v>
                </c:pt>
                <c:pt idx="209">
                  <c:v>165.59334739694799</c:v>
                </c:pt>
                <c:pt idx="210">
                  <c:v>166.963203561309</c:v>
                </c:pt>
                <c:pt idx="211">
                  <c:v>167.43169250018801</c:v>
                </c:pt>
                <c:pt idx="212">
                  <c:v>169.79519913595399</c:v>
                </c:pt>
                <c:pt idx="213">
                  <c:v>171.88051392274201</c:v>
                </c:pt>
                <c:pt idx="214">
                  <c:v>174.638621559375</c:v>
                </c:pt>
                <c:pt idx="215">
                  <c:v>174.13369395781001</c:v>
                </c:pt>
                <c:pt idx="216">
                  <c:v>175.40036344494899</c:v>
                </c:pt>
                <c:pt idx="217">
                  <c:v>175.878274006689</c:v>
                </c:pt>
                <c:pt idx="218">
                  <c:v>177.88434455954001</c:v>
                </c:pt>
                <c:pt idx="219">
                  <c:v>177.95503697017901</c:v>
                </c:pt>
                <c:pt idx="220">
                  <c:v>174.625773683609</c:v>
                </c:pt>
                <c:pt idx="221">
                  <c:v>171.798889870864</c:v>
                </c:pt>
                <c:pt idx="222">
                  <c:v>170.193809143317</c:v>
                </c:pt>
                <c:pt idx="223">
                  <c:v>176.36164002293299</c:v>
                </c:pt>
                <c:pt idx="224">
                  <c:v>182.14017719428199</c:v>
                </c:pt>
                <c:pt idx="225">
                  <c:v>187.820964077832</c:v>
                </c:pt>
                <c:pt idx="226">
                  <c:v>189.87269451924899</c:v>
                </c:pt>
                <c:pt idx="227">
                  <c:v>191.88885541561001</c:v>
                </c:pt>
                <c:pt idx="228">
                  <c:v>194.42313757519901</c:v>
                </c:pt>
                <c:pt idx="229">
                  <c:v>195.37102373504399</c:v>
                </c:pt>
                <c:pt idx="230">
                  <c:v>197.30132335308701</c:v>
                </c:pt>
                <c:pt idx="231">
                  <c:v>198.61120718997799</c:v>
                </c:pt>
                <c:pt idx="232">
                  <c:v>201.353617127023</c:v>
                </c:pt>
                <c:pt idx="233">
                  <c:v>202.803129391526</c:v>
                </c:pt>
                <c:pt idx="234">
                  <c:v>204.71209055652801</c:v>
                </c:pt>
                <c:pt idx="235">
                  <c:v>205.81617040271101</c:v>
                </c:pt>
                <c:pt idx="236">
                  <c:v>207.35183613014601</c:v>
                </c:pt>
                <c:pt idx="237">
                  <c:v>206.78397360771001</c:v>
                </c:pt>
                <c:pt idx="238">
                  <c:v>207.46961702370001</c:v>
                </c:pt>
                <c:pt idx="239">
                  <c:v>208.71148190150001</c:v>
                </c:pt>
                <c:pt idx="240">
                  <c:v>212.634927050404</c:v>
                </c:pt>
                <c:pt idx="241">
                  <c:v>217.20887961345201</c:v>
                </c:pt>
                <c:pt idx="242">
                  <c:v>221.87322635901899</c:v>
                </c:pt>
                <c:pt idx="243">
                  <c:v>225.26149669762199</c:v>
                </c:pt>
                <c:pt idx="244">
                  <c:v>227.06113582274901</c:v>
                </c:pt>
                <c:pt idx="245">
                  <c:v>228.02323101736701</c:v>
                </c:pt>
                <c:pt idx="246">
                  <c:v>229.56121968227299</c:v>
                </c:pt>
                <c:pt idx="247">
                  <c:v>230.69179839985699</c:v>
                </c:pt>
                <c:pt idx="248">
                  <c:v>231.26787202741801</c:v>
                </c:pt>
                <c:pt idx="249">
                  <c:v>231.192089485933</c:v>
                </c:pt>
                <c:pt idx="250">
                  <c:v>230.99323612893301</c:v>
                </c:pt>
                <c:pt idx="251">
                  <c:v>231.93591679953099</c:v>
                </c:pt>
                <c:pt idx="252">
                  <c:v>232.22020209316</c:v>
                </c:pt>
                <c:pt idx="253">
                  <c:v>233.490208817514</c:v>
                </c:pt>
                <c:pt idx="254">
                  <c:v>232.60545255476001</c:v>
                </c:pt>
                <c:pt idx="255">
                  <c:v>233.52717731398101</c:v>
                </c:pt>
                <c:pt idx="256">
                  <c:v>236.68074412870399</c:v>
                </c:pt>
                <c:pt idx="257">
                  <c:v>242.408652354623</c:v>
                </c:pt>
                <c:pt idx="258">
                  <c:v>246.21891916764801</c:v>
                </c:pt>
                <c:pt idx="259">
                  <c:v>245.42513646716699</c:v>
                </c:pt>
                <c:pt idx="260">
                  <c:v>243.69738634221801</c:v>
                </c:pt>
                <c:pt idx="261">
                  <c:v>243.84119446602699</c:v>
                </c:pt>
                <c:pt idx="262">
                  <c:v>246.27179077537599</c:v>
                </c:pt>
                <c:pt idx="263">
                  <c:v>249.33030171881799</c:v>
                </c:pt>
                <c:pt idx="264">
                  <c:v>250.494181983766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41-4D0F-8613-5B21D94A9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962824"/>
        <c:axId val="384963608"/>
      </c:scatterChart>
      <c:valAx>
        <c:axId val="384962824"/>
        <c:scaling>
          <c:orientation val="minMax"/>
          <c:max val="4313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4963608"/>
        <c:crosses val="autoZero"/>
        <c:crossBetween val="midCat"/>
        <c:majorUnit val="365"/>
      </c:valAx>
      <c:valAx>
        <c:axId val="3849636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49628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PropertyType!$Q$7:$Q$94</c:f>
              <c:numCache>
                <c:formatCode>0</c:formatCode>
                <c:ptCount val="88"/>
                <c:pt idx="0">
                  <c:v>58.919451015205802</c:v>
                </c:pt>
                <c:pt idx="1">
                  <c:v>62.679792814200503</c:v>
                </c:pt>
                <c:pt idx="2">
                  <c:v>66.271692699744605</c:v>
                </c:pt>
                <c:pt idx="3">
                  <c:v>66.033638666804194</c:v>
                </c:pt>
                <c:pt idx="4">
                  <c:v>66.380925273200305</c:v>
                </c:pt>
                <c:pt idx="5">
                  <c:v>69.862798298869706</c:v>
                </c:pt>
                <c:pt idx="6">
                  <c:v>75.095043429050193</c:v>
                </c:pt>
                <c:pt idx="7">
                  <c:v>78.165102387617694</c:v>
                </c:pt>
                <c:pt idx="8">
                  <c:v>78.445233383729999</c:v>
                </c:pt>
                <c:pt idx="9">
                  <c:v>78.403650327730901</c:v>
                </c:pt>
                <c:pt idx="10">
                  <c:v>80.030740514776497</c:v>
                </c:pt>
                <c:pt idx="11">
                  <c:v>82.861411922684596</c:v>
                </c:pt>
                <c:pt idx="12">
                  <c:v>85.967218137418101</c:v>
                </c:pt>
                <c:pt idx="13">
                  <c:v>89.674288939412904</c:v>
                </c:pt>
                <c:pt idx="14">
                  <c:v>90.571970424394806</c:v>
                </c:pt>
                <c:pt idx="15">
                  <c:v>90.276510316735497</c:v>
                </c:pt>
                <c:pt idx="16">
                  <c:v>93.347019313160501</c:v>
                </c:pt>
                <c:pt idx="17">
                  <c:v>98.830311494677105</c:v>
                </c:pt>
                <c:pt idx="18">
                  <c:v>101.15412409464101</c:v>
                </c:pt>
                <c:pt idx="19">
                  <c:v>100</c:v>
                </c:pt>
                <c:pt idx="20">
                  <c:v>100.50480546969099</c:v>
                </c:pt>
                <c:pt idx="21">
                  <c:v>102.843748823954</c:v>
                </c:pt>
                <c:pt idx="22">
                  <c:v>103.40283678115399</c:v>
                </c:pt>
                <c:pt idx="23">
                  <c:v>102.526558060542</c:v>
                </c:pt>
                <c:pt idx="24">
                  <c:v>103.69464469364399</c:v>
                </c:pt>
                <c:pt idx="25">
                  <c:v>106.99793278944099</c:v>
                </c:pt>
                <c:pt idx="26">
                  <c:v>109.655340436936</c:v>
                </c:pt>
                <c:pt idx="27">
                  <c:v>110.658371278635</c:v>
                </c:pt>
                <c:pt idx="28">
                  <c:v>113.008760718876</c:v>
                </c:pt>
                <c:pt idx="29">
                  <c:v>116.627695169568</c:v>
                </c:pt>
                <c:pt idx="30">
                  <c:v>119.055912888839</c:v>
                </c:pt>
                <c:pt idx="31">
                  <c:v>121.242639688881</c:v>
                </c:pt>
                <c:pt idx="32">
                  <c:v>125.272225866714</c:v>
                </c:pt>
                <c:pt idx="33">
                  <c:v>129.579838547175</c:v>
                </c:pt>
                <c:pt idx="34">
                  <c:v>133.79082795784799</c:v>
                </c:pt>
                <c:pt idx="35">
                  <c:v>138.58612501908101</c:v>
                </c:pt>
                <c:pt idx="36">
                  <c:v>144.336825905539</c:v>
                </c:pt>
                <c:pt idx="37">
                  <c:v>150.94648535490501</c:v>
                </c:pt>
                <c:pt idx="38">
                  <c:v>156.09634774622799</c:v>
                </c:pt>
                <c:pt idx="39">
                  <c:v>159.35005903731499</c:v>
                </c:pt>
                <c:pt idx="40">
                  <c:v>162.28460315770701</c:v>
                </c:pt>
                <c:pt idx="41">
                  <c:v>164.99810890267301</c:v>
                </c:pt>
                <c:pt idx="42">
                  <c:v>165.370252593066</c:v>
                </c:pt>
                <c:pt idx="43">
                  <c:v>165.23105047715401</c:v>
                </c:pt>
                <c:pt idx="44">
                  <c:v>169.41494962383899</c:v>
                </c:pt>
                <c:pt idx="45">
                  <c:v>175.5056449212</c:v>
                </c:pt>
                <c:pt idx="46">
                  <c:v>172.106812046665</c:v>
                </c:pt>
                <c:pt idx="47">
                  <c:v>165.368412230789</c:v>
                </c:pt>
                <c:pt idx="48">
                  <c:v>164.89322906423999</c:v>
                </c:pt>
                <c:pt idx="49">
                  <c:v>164.18595093048299</c:v>
                </c:pt>
                <c:pt idx="50">
                  <c:v>153.648034657588</c:v>
                </c:pt>
                <c:pt idx="51">
                  <c:v>141.655462345899</c:v>
                </c:pt>
                <c:pt idx="52">
                  <c:v>132.83317496370501</c:v>
                </c:pt>
                <c:pt idx="53">
                  <c:v>123.519988375944</c:v>
                </c:pt>
                <c:pt idx="54">
                  <c:v>121.107915105275</c:v>
                </c:pt>
                <c:pt idx="55">
                  <c:v>122.18614784026499</c:v>
                </c:pt>
                <c:pt idx="56">
                  <c:v>117.945084085414</c:v>
                </c:pt>
                <c:pt idx="57">
                  <c:v>112.07199962535699</c:v>
                </c:pt>
                <c:pt idx="58">
                  <c:v>110.123476145259</c:v>
                </c:pt>
                <c:pt idx="59">
                  <c:v>108.892592595297</c:v>
                </c:pt>
                <c:pt idx="60">
                  <c:v>107.062875842648</c:v>
                </c:pt>
                <c:pt idx="61">
                  <c:v>108.48144774107401</c:v>
                </c:pt>
                <c:pt idx="62">
                  <c:v>110.47143299738801</c:v>
                </c:pt>
                <c:pt idx="63">
                  <c:v>109.942775276925</c:v>
                </c:pt>
                <c:pt idx="64">
                  <c:v>108.88908951415399</c:v>
                </c:pt>
                <c:pt idx="65">
                  <c:v>108.622009346558</c:v>
                </c:pt>
                <c:pt idx="66">
                  <c:v>111.03974553294999</c:v>
                </c:pt>
                <c:pt idx="67">
                  <c:v>114.225850618744</c:v>
                </c:pt>
                <c:pt idx="68">
                  <c:v>116.020897652231</c:v>
                </c:pt>
                <c:pt idx="69">
                  <c:v>117.66603363527599</c:v>
                </c:pt>
                <c:pt idx="70">
                  <c:v>119.994602248771</c:v>
                </c:pt>
                <c:pt idx="71">
                  <c:v>122.720905011567</c:v>
                </c:pt>
                <c:pt idx="72">
                  <c:v>127.443040027663</c:v>
                </c:pt>
                <c:pt idx="73">
                  <c:v>134.56718590090199</c:v>
                </c:pt>
                <c:pt idx="74">
                  <c:v>136.13457612694199</c:v>
                </c:pt>
                <c:pt idx="75">
                  <c:v>134.98770255715101</c:v>
                </c:pt>
                <c:pt idx="76">
                  <c:v>140.58055485229599</c:v>
                </c:pt>
                <c:pt idx="77">
                  <c:v>149.16759251360699</c:v>
                </c:pt>
                <c:pt idx="78">
                  <c:v>148.81645577755799</c:v>
                </c:pt>
                <c:pt idx="79">
                  <c:v>144.999445367699</c:v>
                </c:pt>
                <c:pt idx="80">
                  <c:v>147.90102442131899</c:v>
                </c:pt>
                <c:pt idx="81">
                  <c:v>153.42671502492601</c:v>
                </c:pt>
                <c:pt idx="82">
                  <c:v>158.951761360055</c:v>
                </c:pt>
                <c:pt idx="83">
                  <c:v>164.05755458410701</c:v>
                </c:pt>
                <c:pt idx="84">
                  <c:v>172.50822525892801</c:v>
                </c:pt>
                <c:pt idx="85">
                  <c:v>179.77371449512</c:v>
                </c:pt>
                <c:pt idx="86">
                  <c:v>176.05843455094501</c:v>
                </c:pt>
                <c:pt idx="87">
                  <c:v>172.53185590658001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1F-47C9-9F4E-7F9D1DFB264E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PropertyType!$R$7:$R$94</c:f>
              <c:numCache>
                <c:formatCode>0</c:formatCode>
                <c:ptCount val="88"/>
                <c:pt idx="0">
                  <c:v>67.752800432253906</c:v>
                </c:pt>
                <c:pt idx="1">
                  <c:v>69.754074959839897</c:v>
                </c:pt>
                <c:pt idx="2">
                  <c:v>71.161256097702307</c:v>
                </c:pt>
                <c:pt idx="3">
                  <c:v>70.052678893067394</c:v>
                </c:pt>
                <c:pt idx="4">
                  <c:v>70.035070226261595</c:v>
                </c:pt>
                <c:pt idx="5">
                  <c:v>73.030888954566606</c:v>
                </c:pt>
                <c:pt idx="6">
                  <c:v>77.2882732746816</c:v>
                </c:pt>
                <c:pt idx="7">
                  <c:v>79.310001916938702</c:v>
                </c:pt>
                <c:pt idx="8">
                  <c:v>79.064084298513194</c:v>
                </c:pt>
                <c:pt idx="9">
                  <c:v>78.651905155674797</c:v>
                </c:pt>
                <c:pt idx="10">
                  <c:v>80.541740352133999</c:v>
                </c:pt>
                <c:pt idx="11">
                  <c:v>83.930443152982903</c:v>
                </c:pt>
                <c:pt idx="12">
                  <c:v>86.414877428079905</c:v>
                </c:pt>
                <c:pt idx="13">
                  <c:v>86.596412777654507</c:v>
                </c:pt>
                <c:pt idx="14">
                  <c:v>87.011688270823598</c:v>
                </c:pt>
                <c:pt idx="15">
                  <c:v>90.3265979841958</c:v>
                </c:pt>
                <c:pt idx="16">
                  <c:v>94.043038006826507</c:v>
                </c:pt>
                <c:pt idx="17">
                  <c:v>96.871578246790406</c:v>
                </c:pt>
                <c:pt idx="18">
                  <c:v>98.7813131871292</c:v>
                </c:pt>
                <c:pt idx="19">
                  <c:v>100</c:v>
                </c:pt>
                <c:pt idx="20">
                  <c:v>101.20856129868299</c:v>
                </c:pt>
                <c:pt idx="21">
                  <c:v>101.758332402448</c:v>
                </c:pt>
                <c:pt idx="22">
                  <c:v>101.50635773757701</c:v>
                </c:pt>
                <c:pt idx="23">
                  <c:v>102.00457247247</c:v>
                </c:pt>
                <c:pt idx="24">
                  <c:v>103.40979191955</c:v>
                </c:pt>
                <c:pt idx="25">
                  <c:v>106.235591749655</c:v>
                </c:pt>
                <c:pt idx="26">
                  <c:v>109.79282734322901</c:v>
                </c:pt>
                <c:pt idx="27">
                  <c:v>111.381700404269</c:v>
                </c:pt>
                <c:pt idx="28">
                  <c:v>111.743578941298</c:v>
                </c:pt>
                <c:pt idx="29">
                  <c:v>112.93829252126601</c:v>
                </c:pt>
                <c:pt idx="30">
                  <c:v>115.920059120898</c:v>
                </c:pt>
                <c:pt idx="31">
                  <c:v>120.165478466639</c:v>
                </c:pt>
                <c:pt idx="32">
                  <c:v>126.52652330802999</c:v>
                </c:pt>
                <c:pt idx="33">
                  <c:v>133.39769000500701</c:v>
                </c:pt>
                <c:pt idx="34">
                  <c:v>134.46759713909501</c:v>
                </c:pt>
                <c:pt idx="35">
                  <c:v>135.251573231886</c:v>
                </c:pt>
                <c:pt idx="36">
                  <c:v>143.133700955254</c:v>
                </c:pt>
                <c:pt idx="37">
                  <c:v>152.098446906861</c:v>
                </c:pt>
                <c:pt idx="38">
                  <c:v>155.20064172855001</c:v>
                </c:pt>
                <c:pt idx="39">
                  <c:v>157.547164440361</c:v>
                </c:pt>
                <c:pt idx="40">
                  <c:v>162.94778760396099</c:v>
                </c:pt>
                <c:pt idx="41">
                  <c:v>167.43635690132299</c:v>
                </c:pt>
                <c:pt idx="42">
                  <c:v>169.514349785402</c:v>
                </c:pt>
                <c:pt idx="43">
                  <c:v>171.22671317247199</c:v>
                </c:pt>
                <c:pt idx="44">
                  <c:v>174.32209427406801</c:v>
                </c:pt>
                <c:pt idx="45">
                  <c:v>178.37168769627399</c:v>
                </c:pt>
                <c:pt idx="46">
                  <c:v>179.65542347380801</c:v>
                </c:pt>
                <c:pt idx="47">
                  <c:v>176.81365512900999</c:v>
                </c:pt>
                <c:pt idx="48">
                  <c:v>172.85323749516701</c:v>
                </c:pt>
                <c:pt idx="49">
                  <c:v>170.20393054592799</c:v>
                </c:pt>
                <c:pt idx="50">
                  <c:v>163.797214209716</c:v>
                </c:pt>
                <c:pt idx="51">
                  <c:v>153.21939123180599</c:v>
                </c:pt>
                <c:pt idx="52">
                  <c:v>142.15850126886801</c:v>
                </c:pt>
                <c:pt idx="53">
                  <c:v>135.7247746219</c:v>
                </c:pt>
                <c:pt idx="54">
                  <c:v>133.5667199717</c:v>
                </c:pt>
                <c:pt idx="55">
                  <c:v>129.90701528665801</c:v>
                </c:pt>
                <c:pt idx="56">
                  <c:v>127.33970971818199</c:v>
                </c:pt>
                <c:pt idx="57">
                  <c:v>127.893920611425</c:v>
                </c:pt>
                <c:pt idx="58">
                  <c:v>124.36885504355401</c:v>
                </c:pt>
                <c:pt idx="59">
                  <c:v>118.256918877446</c:v>
                </c:pt>
                <c:pt idx="60">
                  <c:v>118.043736189387</c:v>
                </c:pt>
                <c:pt idx="61">
                  <c:v>122.695687078151</c:v>
                </c:pt>
                <c:pt idx="62">
                  <c:v>122.898108520478</c:v>
                </c:pt>
                <c:pt idx="63">
                  <c:v>118.845020749775</c:v>
                </c:pt>
                <c:pt idx="64">
                  <c:v>117.78294952311199</c:v>
                </c:pt>
                <c:pt idx="65">
                  <c:v>119.61367594175201</c:v>
                </c:pt>
                <c:pt idx="66">
                  <c:v>124.22120136090101</c:v>
                </c:pt>
                <c:pt idx="67">
                  <c:v>126.69022138108799</c:v>
                </c:pt>
                <c:pt idx="68">
                  <c:v>126.372579479807</c:v>
                </c:pt>
                <c:pt idx="69">
                  <c:v>128.25754457115801</c:v>
                </c:pt>
                <c:pt idx="70">
                  <c:v>132.611443592998</c:v>
                </c:pt>
                <c:pt idx="71">
                  <c:v>136.36602174667999</c:v>
                </c:pt>
                <c:pt idx="72">
                  <c:v>141.226374209055</c:v>
                </c:pt>
                <c:pt idx="73">
                  <c:v>148.317785546956</c:v>
                </c:pt>
                <c:pt idx="74">
                  <c:v>151.945374635587</c:v>
                </c:pt>
                <c:pt idx="75">
                  <c:v>152.47325286814299</c:v>
                </c:pt>
                <c:pt idx="76">
                  <c:v>156.124051617725</c:v>
                </c:pt>
                <c:pt idx="77">
                  <c:v>164.13301372972199</c:v>
                </c:pt>
                <c:pt idx="78">
                  <c:v>166.77497468365101</c:v>
                </c:pt>
                <c:pt idx="79">
                  <c:v>165.29063220150701</c:v>
                </c:pt>
                <c:pt idx="80">
                  <c:v>173.051258617766</c:v>
                </c:pt>
                <c:pt idx="81">
                  <c:v>186.70371709182999</c:v>
                </c:pt>
                <c:pt idx="82">
                  <c:v>187.91464057394199</c:v>
                </c:pt>
                <c:pt idx="83">
                  <c:v>183.98753687380099</c:v>
                </c:pt>
                <c:pt idx="84">
                  <c:v>196.128461687341</c:v>
                </c:pt>
                <c:pt idx="85">
                  <c:v>217.82802012034699</c:v>
                </c:pt>
                <c:pt idx="86">
                  <c:v>223.616585040079</c:v>
                </c:pt>
                <c:pt idx="87">
                  <c:v>218.94571007521901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1F-47C9-9F4E-7F9D1DFB264E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PropertyType!$S$7:$S$94</c:f>
              <c:numCache>
                <c:formatCode>0</c:formatCode>
                <c:ptCount val="88"/>
                <c:pt idx="0">
                  <c:v>68.597741015358096</c:v>
                </c:pt>
                <c:pt idx="1">
                  <c:v>67.266668610114394</c:v>
                </c:pt>
                <c:pt idx="2">
                  <c:v>69.290205251656303</c:v>
                </c:pt>
                <c:pt idx="3">
                  <c:v>73.828661613590597</c:v>
                </c:pt>
                <c:pt idx="4">
                  <c:v>75.851966008664405</c:v>
                </c:pt>
                <c:pt idx="5">
                  <c:v>77.011952287802998</c:v>
                </c:pt>
                <c:pt idx="6">
                  <c:v>79.430072510997704</c:v>
                </c:pt>
                <c:pt idx="7">
                  <c:v>81.748919581590897</c:v>
                </c:pt>
                <c:pt idx="8">
                  <c:v>83.157556553144502</c:v>
                </c:pt>
                <c:pt idx="9">
                  <c:v>84.727968209389303</c:v>
                </c:pt>
                <c:pt idx="10">
                  <c:v>85.283500916771303</c:v>
                </c:pt>
                <c:pt idx="11">
                  <c:v>85.558600269564195</c:v>
                </c:pt>
                <c:pt idx="12">
                  <c:v>87.410803983942799</c:v>
                </c:pt>
                <c:pt idx="13">
                  <c:v>90.701052197428695</c:v>
                </c:pt>
                <c:pt idx="14">
                  <c:v>93.664841067537694</c:v>
                </c:pt>
                <c:pt idx="15">
                  <c:v>94.870190338172605</c:v>
                </c:pt>
                <c:pt idx="16">
                  <c:v>95.984257594219798</c:v>
                </c:pt>
                <c:pt idx="17">
                  <c:v>98.244415943006302</c:v>
                </c:pt>
                <c:pt idx="18">
                  <c:v>99.548352295101395</c:v>
                </c:pt>
                <c:pt idx="19">
                  <c:v>100</c:v>
                </c:pt>
                <c:pt idx="20">
                  <c:v>101.91117987270501</c:v>
                </c:pt>
                <c:pt idx="21">
                  <c:v>105.190730093857</c:v>
                </c:pt>
                <c:pt idx="22">
                  <c:v>107.603474638859</c:v>
                </c:pt>
                <c:pt idx="23">
                  <c:v>108.69065662806899</c:v>
                </c:pt>
                <c:pt idx="24">
                  <c:v>110.24000406285801</c:v>
                </c:pt>
                <c:pt idx="25">
                  <c:v>112.714742368579</c:v>
                </c:pt>
                <c:pt idx="26">
                  <c:v>116.313247938789</c:v>
                </c:pt>
                <c:pt idx="27">
                  <c:v>120.19960223259601</c:v>
                </c:pt>
                <c:pt idx="28">
                  <c:v>124.767848155038</c:v>
                </c:pt>
                <c:pt idx="29">
                  <c:v>129.475760829916</c:v>
                </c:pt>
                <c:pt idx="30">
                  <c:v>132.99315099800501</c:v>
                </c:pt>
                <c:pt idx="31">
                  <c:v>137.53271667668699</c:v>
                </c:pt>
                <c:pt idx="32">
                  <c:v>145.091881556342</c:v>
                </c:pt>
                <c:pt idx="33">
                  <c:v>152.61136023068599</c:v>
                </c:pt>
                <c:pt idx="34">
                  <c:v>155.810791188053</c:v>
                </c:pt>
                <c:pt idx="35">
                  <c:v>159.360153820063</c:v>
                </c:pt>
                <c:pt idx="36">
                  <c:v>169.98587556021101</c:v>
                </c:pt>
                <c:pt idx="37">
                  <c:v>182.16429869343901</c:v>
                </c:pt>
                <c:pt idx="38">
                  <c:v>182.74544192290199</c:v>
                </c:pt>
                <c:pt idx="39">
                  <c:v>181.014559628775</c:v>
                </c:pt>
                <c:pt idx="40">
                  <c:v>188.76695648854999</c:v>
                </c:pt>
                <c:pt idx="41">
                  <c:v>195.78965883362</c:v>
                </c:pt>
                <c:pt idx="42">
                  <c:v>190.98353749835599</c:v>
                </c:pt>
                <c:pt idx="43">
                  <c:v>187.11112448083799</c:v>
                </c:pt>
                <c:pt idx="44">
                  <c:v>194.301570466415</c:v>
                </c:pt>
                <c:pt idx="45">
                  <c:v>201.26231116063599</c:v>
                </c:pt>
                <c:pt idx="46">
                  <c:v>196.49685347650501</c:v>
                </c:pt>
                <c:pt idx="47">
                  <c:v>188.295037031981</c:v>
                </c:pt>
                <c:pt idx="48">
                  <c:v>185.155483820386</c:v>
                </c:pt>
                <c:pt idx="49">
                  <c:v>182.06289389823999</c:v>
                </c:pt>
                <c:pt idx="50">
                  <c:v>170.79259414539101</c:v>
                </c:pt>
                <c:pt idx="51">
                  <c:v>158.81729051130401</c:v>
                </c:pt>
                <c:pt idx="52">
                  <c:v>153.124294718127</c:v>
                </c:pt>
                <c:pt idx="53">
                  <c:v>150.07804891847701</c:v>
                </c:pt>
                <c:pt idx="54">
                  <c:v>147.16875058360401</c:v>
                </c:pt>
                <c:pt idx="55">
                  <c:v>143.00632589455299</c:v>
                </c:pt>
                <c:pt idx="56">
                  <c:v>138.167751176384</c:v>
                </c:pt>
                <c:pt idx="57">
                  <c:v>132.97990641595501</c:v>
                </c:pt>
                <c:pt idx="58">
                  <c:v>132.58902000220999</c:v>
                </c:pt>
                <c:pt idx="59">
                  <c:v>133.91256680704899</c:v>
                </c:pt>
                <c:pt idx="60">
                  <c:v>132.08331813567699</c:v>
                </c:pt>
                <c:pt idx="61">
                  <c:v>130.329351083582</c:v>
                </c:pt>
                <c:pt idx="62">
                  <c:v>130.68808363341401</c:v>
                </c:pt>
                <c:pt idx="63">
                  <c:v>131.32219689799999</c:v>
                </c:pt>
                <c:pt idx="64">
                  <c:v>131.893634876177</c:v>
                </c:pt>
                <c:pt idx="65">
                  <c:v>134.005580104502</c:v>
                </c:pt>
                <c:pt idx="66">
                  <c:v>136.014635610547</c:v>
                </c:pt>
                <c:pt idx="67">
                  <c:v>136.98174691169899</c:v>
                </c:pt>
                <c:pt idx="68">
                  <c:v>140.95819543981301</c:v>
                </c:pt>
                <c:pt idx="69">
                  <c:v>149.02645324381299</c:v>
                </c:pt>
                <c:pt idx="70">
                  <c:v>151.854111203195</c:v>
                </c:pt>
                <c:pt idx="71">
                  <c:v>150.19713166651201</c:v>
                </c:pt>
                <c:pt idx="72">
                  <c:v>153.73201995922301</c:v>
                </c:pt>
                <c:pt idx="73">
                  <c:v>161.461550924698</c:v>
                </c:pt>
                <c:pt idx="74">
                  <c:v>165.85778567856701</c:v>
                </c:pt>
                <c:pt idx="75">
                  <c:v>166.27757989752899</c:v>
                </c:pt>
                <c:pt idx="76">
                  <c:v>168.75939765311301</c:v>
                </c:pt>
                <c:pt idx="77">
                  <c:v>173.10703041028501</c:v>
                </c:pt>
                <c:pt idx="78">
                  <c:v>176.52652344953901</c:v>
                </c:pt>
                <c:pt idx="79">
                  <c:v>179.16496400213299</c:v>
                </c:pt>
                <c:pt idx="80">
                  <c:v>183.25415652962499</c:v>
                </c:pt>
                <c:pt idx="81">
                  <c:v>188.38342242537101</c:v>
                </c:pt>
                <c:pt idx="82">
                  <c:v>192.45742094748101</c:v>
                </c:pt>
                <c:pt idx="83">
                  <c:v>196.27730122693399</c:v>
                </c:pt>
                <c:pt idx="84">
                  <c:v>205.317138536317</c:v>
                </c:pt>
                <c:pt idx="85">
                  <c:v>216.87282226809299</c:v>
                </c:pt>
                <c:pt idx="86">
                  <c:v>218.726178702749</c:v>
                </c:pt>
                <c:pt idx="87">
                  <c:v>215.25176339713801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1F-47C9-9F4E-7F9D1DFB264E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PropertyType!$T$7:$T$94</c:f>
              <c:numCache>
                <c:formatCode>0</c:formatCode>
                <c:ptCount val="88"/>
                <c:pt idx="0">
                  <c:v>62.298104090033398</c:v>
                </c:pt>
                <c:pt idx="1">
                  <c:v>63.059265906056801</c:v>
                </c:pt>
                <c:pt idx="2">
                  <c:v>64.042017306238293</c:v>
                </c:pt>
                <c:pt idx="3">
                  <c:v>64.947607384751095</c:v>
                </c:pt>
                <c:pt idx="4">
                  <c:v>67.621416792380501</c:v>
                </c:pt>
                <c:pt idx="5">
                  <c:v>71.349903881483698</c:v>
                </c:pt>
                <c:pt idx="6">
                  <c:v>72.935613523950593</c:v>
                </c:pt>
                <c:pt idx="7">
                  <c:v>73.276580279636093</c:v>
                </c:pt>
                <c:pt idx="8">
                  <c:v>74.733108576643602</c:v>
                </c:pt>
                <c:pt idx="9">
                  <c:v>77.156897060318798</c:v>
                </c:pt>
                <c:pt idx="10">
                  <c:v>79.819721500151402</c:v>
                </c:pt>
                <c:pt idx="11">
                  <c:v>82.291749476703004</c:v>
                </c:pt>
                <c:pt idx="12">
                  <c:v>84.881172274773405</c:v>
                </c:pt>
                <c:pt idx="13">
                  <c:v>86.851992492862706</c:v>
                </c:pt>
                <c:pt idx="14">
                  <c:v>88.513334408707394</c:v>
                </c:pt>
                <c:pt idx="15">
                  <c:v>91.215719667125001</c:v>
                </c:pt>
                <c:pt idx="16">
                  <c:v>95.892115551239897</c:v>
                </c:pt>
                <c:pt idx="17">
                  <c:v>100.623019000714</c:v>
                </c:pt>
                <c:pt idx="18">
                  <c:v>100.602108846147</c:v>
                </c:pt>
                <c:pt idx="19">
                  <c:v>100</c:v>
                </c:pt>
                <c:pt idx="20">
                  <c:v>104.331310980808</c:v>
                </c:pt>
                <c:pt idx="21">
                  <c:v>110.416869311418</c:v>
                </c:pt>
                <c:pt idx="22">
                  <c:v>112.964668145983</c:v>
                </c:pt>
                <c:pt idx="23">
                  <c:v>113.784972449675</c:v>
                </c:pt>
                <c:pt idx="24">
                  <c:v>117.356940254283</c:v>
                </c:pt>
                <c:pt idx="25">
                  <c:v>122.712562422403</c:v>
                </c:pt>
                <c:pt idx="26">
                  <c:v>127.835620041057</c:v>
                </c:pt>
                <c:pt idx="27">
                  <c:v>131.60083351916299</c:v>
                </c:pt>
                <c:pt idx="28">
                  <c:v>135.87358702089799</c:v>
                </c:pt>
                <c:pt idx="29">
                  <c:v>141.05510255201199</c:v>
                </c:pt>
                <c:pt idx="30">
                  <c:v>144.24411589714299</c:v>
                </c:pt>
                <c:pt idx="31">
                  <c:v>147.17092647008801</c:v>
                </c:pt>
                <c:pt idx="32">
                  <c:v>154.04025171328601</c:v>
                </c:pt>
                <c:pt idx="33">
                  <c:v>162.792050985396</c:v>
                </c:pt>
                <c:pt idx="34">
                  <c:v>166.84667729096401</c:v>
                </c:pt>
                <c:pt idx="35">
                  <c:v>168.39986549067001</c:v>
                </c:pt>
                <c:pt idx="36">
                  <c:v>174.057690814442</c:v>
                </c:pt>
                <c:pt idx="37">
                  <c:v>183.22115045360201</c:v>
                </c:pt>
                <c:pt idx="38">
                  <c:v>189.32649882531899</c:v>
                </c:pt>
                <c:pt idx="39">
                  <c:v>190.40453636725499</c:v>
                </c:pt>
                <c:pt idx="40">
                  <c:v>190.50319795107001</c:v>
                </c:pt>
                <c:pt idx="41">
                  <c:v>190.18951792465199</c:v>
                </c:pt>
                <c:pt idx="42">
                  <c:v>188.51402250139299</c:v>
                </c:pt>
                <c:pt idx="43">
                  <c:v>188.59437627720899</c:v>
                </c:pt>
                <c:pt idx="44">
                  <c:v>193.21284194038299</c:v>
                </c:pt>
                <c:pt idx="45">
                  <c:v>197.325825606065</c:v>
                </c:pt>
                <c:pt idx="46">
                  <c:v>189.781394593285</c:v>
                </c:pt>
                <c:pt idx="47">
                  <c:v>179.33640036452999</c:v>
                </c:pt>
                <c:pt idx="48">
                  <c:v>176.802596969104</c:v>
                </c:pt>
                <c:pt idx="49">
                  <c:v>176.67357796333599</c:v>
                </c:pt>
                <c:pt idx="50">
                  <c:v>168.78297221160801</c:v>
                </c:pt>
                <c:pt idx="51">
                  <c:v>158.40581192076399</c:v>
                </c:pt>
                <c:pt idx="52">
                  <c:v>149.74624241237001</c:v>
                </c:pt>
                <c:pt idx="53">
                  <c:v>138.41050562943201</c:v>
                </c:pt>
                <c:pt idx="54">
                  <c:v>129.28942150603399</c:v>
                </c:pt>
                <c:pt idx="55">
                  <c:v>126.020861993278</c:v>
                </c:pt>
                <c:pt idx="56">
                  <c:v>126.661298585102</c:v>
                </c:pt>
                <c:pt idx="57">
                  <c:v>126.435958220858</c:v>
                </c:pt>
                <c:pt idx="58">
                  <c:v>126.709441878039</c:v>
                </c:pt>
                <c:pt idx="59">
                  <c:v>128.90154622534399</c:v>
                </c:pt>
                <c:pt idx="60">
                  <c:v>132.563947123318</c:v>
                </c:pt>
                <c:pt idx="61">
                  <c:v>137.05220472752001</c:v>
                </c:pt>
                <c:pt idx="62">
                  <c:v>141.30362164434001</c:v>
                </c:pt>
                <c:pt idx="63">
                  <c:v>144.450784059607</c:v>
                </c:pt>
                <c:pt idx="64">
                  <c:v>147.30155277975999</c:v>
                </c:pt>
                <c:pt idx="65">
                  <c:v>152.361405651773</c:v>
                </c:pt>
                <c:pt idx="66">
                  <c:v>157.899094000091</c:v>
                </c:pt>
                <c:pt idx="67">
                  <c:v>160.813483294077</c:v>
                </c:pt>
                <c:pt idx="68">
                  <c:v>164.32992732888599</c:v>
                </c:pt>
                <c:pt idx="69">
                  <c:v>171.42012199761999</c:v>
                </c:pt>
                <c:pt idx="70">
                  <c:v>177.92120092543601</c:v>
                </c:pt>
                <c:pt idx="71">
                  <c:v>181.55088717872701</c:v>
                </c:pt>
                <c:pt idx="72">
                  <c:v>189.156311984116</c:v>
                </c:pt>
                <c:pt idx="73">
                  <c:v>202.92190797244399</c:v>
                </c:pt>
                <c:pt idx="74">
                  <c:v>208.858947085762</c:v>
                </c:pt>
                <c:pt idx="75">
                  <c:v>206.81158666962301</c:v>
                </c:pt>
                <c:pt idx="76">
                  <c:v>212.30769446905001</c:v>
                </c:pt>
                <c:pt idx="77">
                  <c:v>227.02258261848701</c:v>
                </c:pt>
                <c:pt idx="78">
                  <c:v>235.538947557054</c:v>
                </c:pt>
                <c:pt idx="79">
                  <c:v>235.64540537816799</c:v>
                </c:pt>
                <c:pt idx="80">
                  <c:v>244.04612618353701</c:v>
                </c:pt>
                <c:pt idx="81">
                  <c:v>261.45210826886603</c:v>
                </c:pt>
                <c:pt idx="82">
                  <c:v>269.70031275459598</c:v>
                </c:pt>
                <c:pt idx="83">
                  <c:v>269.42426264537602</c:v>
                </c:pt>
                <c:pt idx="84">
                  <c:v>280.05843066545901</c:v>
                </c:pt>
                <c:pt idx="85">
                  <c:v>296.56315113362098</c:v>
                </c:pt>
                <c:pt idx="86">
                  <c:v>298.51303033736798</c:v>
                </c:pt>
                <c:pt idx="87">
                  <c:v>294.71650755838198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1F-47C9-9F4E-7F9D1DFB2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964784"/>
        <c:axId val="384965176"/>
      </c:scatterChart>
      <c:valAx>
        <c:axId val="384964784"/>
        <c:scaling>
          <c:orientation val="minMax"/>
          <c:max val="4313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4965176"/>
        <c:crosses val="autoZero"/>
        <c:crossBetween val="midCat"/>
        <c:majorUnit val="365"/>
      </c:valAx>
      <c:valAx>
        <c:axId val="3849651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849647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PropertyType!$P$15:$P$94</c:f>
              <c:numCache>
                <c:formatCode>[$-409]mmm\-yy;@</c:formatCode>
                <c:ptCount val="8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</c:numCache>
            </c:numRef>
          </c:xVal>
          <c:yVal>
            <c:numRef>
              <c:f>PropertyType!$U$15:$U$94</c:f>
              <c:numCache>
                <c:formatCode>0</c:formatCode>
                <c:ptCount val="80"/>
                <c:pt idx="0">
                  <c:v>75.053400615307396</c:v>
                </c:pt>
                <c:pt idx="1">
                  <c:v>73.089244448640798</c:v>
                </c:pt>
                <c:pt idx="2">
                  <c:v>73.799781196969207</c:v>
                </c:pt>
                <c:pt idx="3">
                  <c:v>77.4677835302749</c:v>
                </c:pt>
                <c:pt idx="4">
                  <c:v>81.379336695029906</c:v>
                </c:pt>
                <c:pt idx="5">
                  <c:v>85.462288894238796</c:v>
                </c:pt>
                <c:pt idx="6">
                  <c:v>88.841685808248499</c:v>
                </c:pt>
                <c:pt idx="7">
                  <c:v>89.206495085337096</c:v>
                </c:pt>
                <c:pt idx="8">
                  <c:v>93.311387793731399</c:v>
                </c:pt>
                <c:pt idx="9">
                  <c:v>95.641066878474305</c:v>
                </c:pt>
                <c:pt idx="10">
                  <c:v>96.903920032206699</c:v>
                </c:pt>
                <c:pt idx="11">
                  <c:v>100</c:v>
                </c:pt>
                <c:pt idx="12">
                  <c:v>100.781564120436</c:v>
                </c:pt>
                <c:pt idx="13">
                  <c:v>103.066340092061</c:v>
                </c:pt>
                <c:pt idx="14">
                  <c:v>103.223341925562</c:v>
                </c:pt>
                <c:pt idx="15">
                  <c:v>104.559317873765</c:v>
                </c:pt>
                <c:pt idx="16">
                  <c:v>107.783984707494</c:v>
                </c:pt>
                <c:pt idx="17">
                  <c:v>111.089791741368</c:v>
                </c:pt>
                <c:pt idx="18">
                  <c:v>116.241534079403</c:v>
                </c:pt>
                <c:pt idx="19">
                  <c:v>121.558339380866</c:v>
                </c:pt>
                <c:pt idx="20">
                  <c:v>127.83100433337199</c:v>
                </c:pt>
                <c:pt idx="21">
                  <c:v>130.563416193514</c:v>
                </c:pt>
                <c:pt idx="22">
                  <c:v>132.78255544412301</c:v>
                </c:pt>
                <c:pt idx="23">
                  <c:v>132.73677168413801</c:v>
                </c:pt>
                <c:pt idx="24">
                  <c:v>139.61982669657499</c:v>
                </c:pt>
                <c:pt idx="25">
                  <c:v>148.550306583554</c:v>
                </c:pt>
                <c:pt idx="26">
                  <c:v>161.56947183396201</c:v>
                </c:pt>
                <c:pt idx="27">
                  <c:v>166.138546511584</c:v>
                </c:pt>
                <c:pt idx="28">
                  <c:v>183.923717929867</c:v>
                </c:pt>
                <c:pt idx="29">
                  <c:v>194.712216869522</c:v>
                </c:pt>
                <c:pt idx="30">
                  <c:v>198.16508338446599</c:v>
                </c:pt>
                <c:pt idx="31">
                  <c:v>211.627239361882</c:v>
                </c:pt>
                <c:pt idx="32">
                  <c:v>206.87840816370701</c:v>
                </c:pt>
                <c:pt idx="33">
                  <c:v>210.18757998252201</c:v>
                </c:pt>
                <c:pt idx="34">
                  <c:v>212.987543591188</c:v>
                </c:pt>
                <c:pt idx="35">
                  <c:v>213.39931552721501</c:v>
                </c:pt>
                <c:pt idx="36">
                  <c:v>212.53033341096699</c:v>
                </c:pt>
                <c:pt idx="37">
                  <c:v>212.01178386723799</c:v>
                </c:pt>
                <c:pt idx="38">
                  <c:v>212.511721166451</c:v>
                </c:pt>
                <c:pt idx="39">
                  <c:v>217.648894115296</c:v>
                </c:pt>
                <c:pt idx="40">
                  <c:v>209.23104395573</c:v>
                </c:pt>
                <c:pt idx="41">
                  <c:v>197.934625769685</c:v>
                </c:pt>
                <c:pt idx="42">
                  <c:v>184.75568665128</c:v>
                </c:pt>
                <c:pt idx="43">
                  <c:v>165.55453099379801</c:v>
                </c:pt>
                <c:pt idx="44">
                  <c:v>158.821888626196</c:v>
                </c:pt>
                <c:pt idx="45">
                  <c:v>151.69650169484899</c:v>
                </c:pt>
                <c:pt idx="46">
                  <c:v>146.12142380726399</c:v>
                </c:pt>
                <c:pt idx="47">
                  <c:v>142.62624817492599</c:v>
                </c:pt>
                <c:pt idx="48">
                  <c:v>135.910121794399</c:v>
                </c:pt>
                <c:pt idx="49">
                  <c:v>135.19222957707299</c:v>
                </c:pt>
                <c:pt idx="50">
                  <c:v>131.33310464817001</c:v>
                </c:pt>
                <c:pt idx="51">
                  <c:v>128.911758174314</c:v>
                </c:pt>
                <c:pt idx="52">
                  <c:v>130.410869143871</c:v>
                </c:pt>
                <c:pt idx="53">
                  <c:v>126.576767406279</c:v>
                </c:pt>
                <c:pt idx="54">
                  <c:v>125.02366722859701</c:v>
                </c:pt>
                <c:pt idx="55">
                  <c:v>127.665298085961</c:v>
                </c:pt>
                <c:pt idx="56">
                  <c:v>126.14507259920499</c:v>
                </c:pt>
                <c:pt idx="57">
                  <c:v>125.524013357442</c:v>
                </c:pt>
                <c:pt idx="58">
                  <c:v>128.68990097726601</c:v>
                </c:pt>
                <c:pt idx="59">
                  <c:v>129.41747694813901</c:v>
                </c:pt>
                <c:pt idx="60">
                  <c:v>127.867681821397</c:v>
                </c:pt>
                <c:pt idx="61">
                  <c:v>129.75697379465299</c:v>
                </c:pt>
                <c:pt idx="62">
                  <c:v>128.85770394031701</c:v>
                </c:pt>
                <c:pt idx="63">
                  <c:v>133.998842005727</c:v>
                </c:pt>
                <c:pt idx="64">
                  <c:v>137.68876446761701</c:v>
                </c:pt>
                <c:pt idx="65">
                  <c:v>142.49121483992101</c:v>
                </c:pt>
                <c:pt idx="66">
                  <c:v>148.79634376539201</c:v>
                </c:pt>
                <c:pt idx="67">
                  <c:v>156.552023630392</c:v>
                </c:pt>
                <c:pt idx="68">
                  <c:v>158.363854700974</c:v>
                </c:pt>
                <c:pt idx="69">
                  <c:v>162.23181091129001</c:v>
                </c:pt>
                <c:pt idx="70">
                  <c:v>164.16390593700601</c:v>
                </c:pt>
                <c:pt idx="71">
                  <c:v>171.47570966901699</c:v>
                </c:pt>
                <c:pt idx="72">
                  <c:v>175.49703850870401</c:v>
                </c:pt>
                <c:pt idx="73">
                  <c:v>179.027935350701</c:v>
                </c:pt>
                <c:pt idx="74">
                  <c:v>184.09790768741999</c:v>
                </c:pt>
                <c:pt idx="75">
                  <c:v>182.06952250791301</c:v>
                </c:pt>
                <c:pt idx="76">
                  <c:v>179.179042985119</c:v>
                </c:pt>
                <c:pt idx="77">
                  <c:v>192.69608103031399</c:v>
                </c:pt>
                <c:pt idx="78">
                  <c:v>208.501611075944</c:v>
                </c:pt>
                <c:pt idx="79">
                  <c:v>240.33388850999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E1-4659-891C-6C3C25244F45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PropertyType!$P$15:$P$94</c:f>
              <c:numCache>
                <c:formatCode>[$-409]mmm\-yy;@</c:formatCode>
                <c:ptCount val="8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</c:numCache>
            </c:numRef>
          </c:xVal>
          <c:yVal>
            <c:numRef>
              <c:f>PropertyType!$V$15:$V$94</c:f>
              <c:numCache>
                <c:formatCode>0</c:formatCode>
                <c:ptCount val="80"/>
                <c:pt idx="0">
                  <c:v>86.833714235637103</c:v>
                </c:pt>
                <c:pt idx="1">
                  <c:v>84.993239873099</c:v>
                </c:pt>
                <c:pt idx="2">
                  <c:v>85.080846114549004</c:v>
                </c:pt>
                <c:pt idx="3">
                  <c:v>82.050517065205497</c:v>
                </c:pt>
                <c:pt idx="4">
                  <c:v>88.527912697098799</c:v>
                </c:pt>
                <c:pt idx="5">
                  <c:v>89.031194016663505</c:v>
                </c:pt>
                <c:pt idx="6">
                  <c:v>88.283493886192304</c:v>
                </c:pt>
                <c:pt idx="7">
                  <c:v>92.451430602228797</c:v>
                </c:pt>
                <c:pt idx="8">
                  <c:v>90.292888288240107</c:v>
                </c:pt>
                <c:pt idx="9">
                  <c:v>93.857080591161505</c:v>
                </c:pt>
                <c:pt idx="10">
                  <c:v>97.616806733256695</c:v>
                </c:pt>
                <c:pt idx="11">
                  <c:v>100</c:v>
                </c:pt>
                <c:pt idx="12">
                  <c:v>101.424798354518</c:v>
                </c:pt>
                <c:pt idx="13">
                  <c:v>99.373264529363595</c:v>
                </c:pt>
                <c:pt idx="14">
                  <c:v>100.75855675648501</c:v>
                </c:pt>
                <c:pt idx="15">
                  <c:v>97.889592420239296</c:v>
                </c:pt>
                <c:pt idx="16">
                  <c:v>98.919020974273096</c:v>
                </c:pt>
                <c:pt idx="17">
                  <c:v>100.670184974216</c:v>
                </c:pt>
                <c:pt idx="18">
                  <c:v>101.119376228428</c:v>
                </c:pt>
                <c:pt idx="19">
                  <c:v>104.17945460143299</c:v>
                </c:pt>
                <c:pt idx="20">
                  <c:v>104.87432800803499</c:v>
                </c:pt>
                <c:pt idx="21">
                  <c:v>106.776443602858</c:v>
                </c:pt>
                <c:pt idx="22">
                  <c:v>108.63384908217699</c:v>
                </c:pt>
                <c:pt idx="23">
                  <c:v>112.116057002101</c:v>
                </c:pt>
                <c:pt idx="24">
                  <c:v>116.129506559059</c:v>
                </c:pt>
                <c:pt idx="25">
                  <c:v>120.745055587343</c:v>
                </c:pt>
                <c:pt idx="26">
                  <c:v>127.984169345239</c:v>
                </c:pt>
                <c:pt idx="27">
                  <c:v>130.24532444491899</c:v>
                </c:pt>
                <c:pt idx="28">
                  <c:v>135.66542407166301</c:v>
                </c:pt>
                <c:pt idx="29">
                  <c:v>139.89469147094599</c:v>
                </c:pt>
                <c:pt idx="30">
                  <c:v>142.54044095444399</c:v>
                </c:pt>
                <c:pt idx="31">
                  <c:v>149.71775909113501</c:v>
                </c:pt>
                <c:pt idx="32">
                  <c:v>148.820714317669</c:v>
                </c:pt>
                <c:pt idx="33">
                  <c:v>149.05285470299299</c:v>
                </c:pt>
                <c:pt idx="34">
                  <c:v>152.63736975825501</c:v>
                </c:pt>
                <c:pt idx="35">
                  <c:v>155.57884844482001</c:v>
                </c:pt>
                <c:pt idx="36">
                  <c:v>158.746402064021</c:v>
                </c:pt>
                <c:pt idx="37">
                  <c:v>166.223066478433</c:v>
                </c:pt>
                <c:pt idx="38">
                  <c:v>171.09708128707399</c:v>
                </c:pt>
                <c:pt idx="39">
                  <c:v>170.41029218895201</c:v>
                </c:pt>
                <c:pt idx="40">
                  <c:v>170.053438899687</c:v>
                </c:pt>
                <c:pt idx="41">
                  <c:v>159.99747866896499</c:v>
                </c:pt>
                <c:pt idx="42">
                  <c:v>150.28446771093201</c:v>
                </c:pt>
                <c:pt idx="43">
                  <c:v>147.609901961666</c:v>
                </c:pt>
                <c:pt idx="44">
                  <c:v>134.954751737783</c:v>
                </c:pt>
                <c:pt idx="45">
                  <c:v>126.98245376854</c:v>
                </c:pt>
                <c:pt idx="46">
                  <c:v>113.933776364463</c:v>
                </c:pt>
                <c:pt idx="47">
                  <c:v>99.734077166483701</c:v>
                </c:pt>
                <c:pt idx="48">
                  <c:v>98.671409668403399</c:v>
                </c:pt>
                <c:pt idx="49">
                  <c:v>96.321836811654407</c:v>
                </c:pt>
                <c:pt idx="50">
                  <c:v>98.945017666930994</c:v>
                </c:pt>
                <c:pt idx="51">
                  <c:v>102.656341228454</c:v>
                </c:pt>
                <c:pt idx="52">
                  <c:v>100.409940665593</c:v>
                </c:pt>
                <c:pt idx="53">
                  <c:v>100.523818792627</c:v>
                </c:pt>
                <c:pt idx="54">
                  <c:v>102.08267716390699</c:v>
                </c:pt>
                <c:pt idx="55">
                  <c:v>102.282889103209</c:v>
                </c:pt>
                <c:pt idx="56">
                  <c:v>104.81707158588</c:v>
                </c:pt>
                <c:pt idx="57">
                  <c:v>106.45861071658</c:v>
                </c:pt>
                <c:pt idx="58">
                  <c:v>106.006373461723</c:v>
                </c:pt>
                <c:pt idx="59">
                  <c:v>111.79495327117201</c:v>
                </c:pt>
                <c:pt idx="60">
                  <c:v>113.108252200753</c:v>
                </c:pt>
                <c:pt idx="61">
                  <c:v>115.080332264622</c:v>
                </c:pt>
                <c:pt idx="62">
                  <c:v>117.015439765626</c:v>
                </c:pt>
                <c:pt idx="63">
                  <c:v>115.232746158993</c:v>
                </c:pt>
                <c:pt idx="64">
                  <c:v>119.965575335582</c:v>
                </c:pt>
                <c:pt idx="65">
                  <c:v>127.18613973145401</c:v>
                </c:pt>
                <c:pt idx="66">
                  <c:v>131.874366717002</c:v>
                </c:pt>
                <c:pt idx="67">
                  <c:v>141.36356421276199</c:v>
                </c:pt>
                <c:pt idx="68">
                  <c:v>142.72112303437601</c:v>
                </c:pt>
                <c:pt idx="69">
                  <c:v>144.06207211711299</c:v>
                </c:pt>
                <c:pt idx="70">
                  <c:v>150.470555545672</c:v>
                </c:pt>
                <c:pt idx="71">
                  <c:v>153.038762704748</c:v>
                </c:pt>
                <c:pt idx="72">
                  <c:v>160.68690184123901</c:v>
                </c:pt>
                <c:pt idx="73">
                  <c:v>165.47697331247701</c:v>
                </c:pt>
                <c:pt idx="74">
                  <c:v>166.021895856486</c:v>
                </c:pt>
                <c:pt idx="75">
                  <c:v>172.83734235013699</c:v>
                </c:pt>
                <c:pt idx="76">
                  <c:v>177.11610830612599</c:v>
                </c:pt>
                <c:pt idx="77">
                  <c:v>183.89091768833401</c:v>
                </c:pt>
                <c:pt idx="78">
                  <c:v>187.79702801685201</c:v>
                </c:pt>
                <c:pt idx="79">
                  <c:v>187.43226590166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E1-4659-891C-6C3C25244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022656"/>
        <c:axId val="390023048"/>
      </c:scatterChart>
      <c:valAx>
        <c:axId val="390022656"/>
        <c:scaling>
          <c:orientation val="minMax"/>
          <c:max val="43131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3048"/>
        <c:crosses val="autoZero"/>
        <c:crossBetween val="midCat"/>
        <c:majorUnit val="365"/>
      </c:valAx>
      <c:valAx>
        <c:axId val="390023048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26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PropertyType!$W$7:$W$94</c:f>
              <c:numCache>
                <c:formatCode>0</c:formatCode>
                <c:ptCount val="88"/>
                <c:pt idx="0">
                  <c:v>61.600155817030497</c:v>
                </c:pt>
                <c:pt idx="1">
                  <c:v>61.161787762430997</c:v>
                </c:pt>
                <c:pt idx="2">
                  <c:v>63.3545384296173</c:v>
                </c:pt>
                <c:pt idx="3">
                  <c:v>66.100370535435701</c:v>
                </c:pt>
                <c:pt idx="4">
                  <c:v>66.673765098645902</c:v>
                </c:pt>
                <c:pt idx="5">
                  <c:v>66.181259470385697</c:v>
                </c:pt>
                <c:pt idx="6">
                  <c:v>72.649664159914394</c:v>
                </c:pt>
                <c:pt idx="7">
                  <c:v>81.809842285742803</c:v>
                </c:pt>
                <c:pt idx="8">
                  <c:v>83.147117207989098</c:v>
                </c:pt>
                <c:pt idx="9">
                  <c:v>84.422109557579603</c:v>
                </c:pt>
                <c:pt idx="10">
                  <c:v>86.763073114562602</c:v>
                </c:pt>
                <c:pt idx="11">
                  <c:v>87.031880106281406</c:v>
                </c:pt>
                <c:pt idx="12">
                  <c:v>86.719934488581302</c:v>
                </c:pt>
                <c:pt idx="13">
                  <c:v>88.056499817031195</c:v>
                </c:pt>
                <c:pt idx="14">
                  <c:v>90.377926419837195</c:v>
                </c:pt>
                <c:pt idx="15">
                  <c:v>87.996108625730102</c:v>
                </c:pt>
                <c:pt idx="16">
                  <c:v>85.715527892077802</c:v>
                </c:pt>
                <c:pt idx="17">
                  <c:v>90.899302776280805</c:v>
                </c:pt>
                <c:pt idx="18">
                  <c:v>97.891484934307698</c:v>
                </c:pt>
                <c:pt idx="19">
                  <c:v>100</c:v>
                </c:pt>
                <c:pt idx="20">
                  <c:v>99.344044812426901</c:v>
                </c:pt>
                <c:pt idx="21">
                  <c:v>99.1848577790104</c:v>
                </c:pt>
                <c:pt idx="22">
                  <c:v>98.3397980278407</c:v>
                </c:pt>
                <c:pt idx="23">
                  <c:v>98.398913015274402</c:v>
                </c:pt>
                <c:pt idx="24">
                  <c:v>99.2378647671691</c:v>
                </c:pt>
                <c:pt idx="25">
                  <c:v>98.742503563153306</c:v>
                </c:pt>
                <c:pt idx="26">
                  <c:v>98.660102513391493</c:v>
                </c:pt>
                <c:pt idx="27">
                  <c:v>100.736024367288</c:v>
                </c:pt>
                <c:pt idx="28">
                  <c:v>104.190640631081</c:v>
                </c:pt>
                <c:pt idx="29">
                  <c:v>102.723294318233</c:v>
                </c:pt>
                <c:pt idx="30">
                  <c:v>98.115753037400196</c:v>
                </c:pt>
                <c:pt idx="31">
                  <c:v>99.533379654583698</c:v>
                </c:pt>
                <c:pt idx="32">
                  <c:v>106.1449500036</c:v>
                </c:pt>
                <c:pt idx="33">
                  <c:v>112.51232094141599</c:v>
                </c:pt>
                <c:pt idx="34">
                  <c:v>116.553527580189</c:v>
                </c:pt>
                <c:pt idx="35">
                  <c:v>119.706848162575</c:v>
                </c:pt>
                <c:pt idx="36">
                  <c:v>122.971074474076</c:v>
                </c:pt>
                <c:pt idx="37">
                  <c:v>124.629692557526</c:v>
                </c:pt>
                <c:pt idx="38">
                  <c:v>127.93887387439101</c:v>
                </c:pt>
                <c:pt idx="39">
                  <c:v>133.90758728217199</c:v>
                </c:pt>
                <c:pt idx="40">
                  <c:v>138.91742691165601</c:v>
                </c:pt>
                <c:pt idx="41">
                  <c:v>144.98383424873299</c:v>
                </c:pt>
                <c:pt idx="42">
                  <c:v>150.54308261354601</c:v>
                </c:pt>
                <c:pt idx="43">
                  <c:v>154.47933173502801</c:v>
                </c:pt>
                <c:pt idx="44">
                  <c:v>161.95375775770199</c:v>
                </c:pt>
                <c:pt idx="45">
                  <c:v>168.247103471077</c:v>
                </c:pt>
                <c:pt idx="46">
                  <c:v>171.79696149636399</c:v>
                </c:pt>
                <c:pt idx="47">
                  <c:v>172.71463984981199</c:v>
                </c:pt>
                <c:pt idx="48">
                  <c:v>162.89638655241501</c:v>
                </c:pt>
                <c:pt idx="49">
                  <c:v>156.76614372812799</c:v>
                </c:pt>
                <c:pt idx="50">
                  <c:v>155.56020134842501</c:v>
                </c:pt>
                <c:pt idx="51">
                  <c:v>148.73566078983899</c:v>
                </c:pt>
                <c:pt idx="52">
                  <c:v>131.59733202368199</c:v>
                </c:pt>
                <c:pt idx="53">
                  <c:v>110.241277157724</c:v>
                </c:pt>
                <c:pt idx="54">
                  <c:v>101.020217499872</c:v>
                </c:pt>
                <c:pt idx="55">
                  <c:v>100.475727208983</c:v>
                </c:pt>
                <c:pt idx="56">
                  <c:v>108.455713770842</c:v>
                </c:pt>
                <c:pt idx="57">
                  <c:v>114.68242683094699</c:v>
                </c:pt>
                <c:pt idx="58">
                  <c:v>111.49157213883301</c:v>
                </c:pt>
                <c:pt idx="59">
                  <c:v>113.173398332237</c:v>
                </c:pt>
                <c:pt idx="60">
                  <c:v>118.823521303192</c:v>
                </c:pt>
                <c:pt idx="61">
                  <c:v>122.651336917698</c:v>
                </c:pt>
                <c:pt idx="62">
                  <c:v>123.836215902185</c:v>
                </c:pt>
                <c:pt idx="63">
                  <c:v>125.383621161474</c:v>
                </c:pt>
                <c:pt idx="64">
                  <c:v>128.74795394518</c:v>
                </c:pt>
                <c:pt idx="65">
                  <c:v>132.58564931509301</c:v>
                </c:pt>
                <c:pt idx="66">
                  <c:v>133.773732220684</c:v>
                </c:pt>
                <c:pt idx="67">
                  <c:v>132.425160354084</c:v>
                </c:pt>
                <c:pt idx="68">
                  <c:v>137.46636320587001</c:v>
                </c:pt>
                <c:pt idx="69">
                  <c:v>147.30437068396401</c:v>
                </c:pt>
                <c:pt idx="70">
                  <c:v>151.15369696641201</c:v>
                </c:pt>
                <c:pt idx="71">
                  <c:v>150.31416248144399</c:v>
                </c:pt>
                <c:pt idx="72">
                  <c:v>150.799975944267</c:v>
                </c:pt>
                <c:pt idx="73">
                  <c:v>155.877529408947</c:v>
                </c:pt>
                <c:pt idx="74">
                  <c:v>161.85242609008299</c:v>
                </c:pt>
                <c:pt idx="75">
                  <c:v>170.373208763837</c:v>
                </c:pt>
                <c:pt idx="76">
                  <c:v>179.93606951383899</c:v>
                </c:pt>
                <c:pt idx="77">
                  <c:v>185.55001692499499</c:v>
                </c:pt>
                <c:pt idx="78">
                  <c:v>187.83372026622499</c:v>
                </c:pt>
                <c:pt idx="79">
                  <c:v>178.280617707788</c:v>
                </c:pt>
                <c:pt idx="80">
                  <c:v>171.93168929825401</c:v>
                </c:pt>
                <c:pt idx="81">
                  <c:v>180.996675087695</c:v>
                </c:pt>
                <c:pt idx="82">
                  <c:v>187.30537606635099</c:v>
                </c:pt>
                <c:pt idx="83">
                  <c:v>184.42258548496</c:v>
                </c:pt>
                <c:pt idx="84">
                  <c:v>182.72383448470001</c:v>
                </c:pt>
                <c:pt idx="85">
                  <c:v>189.05966479817201</c:v>
                </c:pt>
                <c:pt idx="86">
                  <c:v>193.563378164124</c:v>
                </c:pt>
                <c:pt idx="87">
                  <c:v>192.14529613909099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5B-4C6E-AA88-44DC1CE8D3FE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PropertyType!$X$7:$X$94</c:f>
              <c:numCache>
                <c:formatCode>0</c:formatCode>
                <c:ptCount val="88"/>
                <c:pt idx="0">
                  <c:v>68.747977461139001</c:v>
                </c:pt>
                <c:pt idx="1">
                  <c:v>67.979687340012006</c:v>
                </c:pt>
                <c:pt idx="2">
                  <c:v>69.697097975220402</c:v>
                </c:pt>
                <c:pt idx="3">
                  <c:v>72.791330612023998</c:v>
                </c:pt>
                <c:pt idx="4">
                  <c:v>72.9491418221006</c:v>
                </c:pt>
                <c:pt idx="5">
                  <c:v>71.692557155660495</c:v>
                </c:pt>
                <c:pt idx="6">
                  <c:v>73.739897881022898</c:v>
                </c:pt>
                <c:pt idx="7">
                  <c:v>78.4548348409986</c:v>
                </c:pt>
                <c:pt idx="8">
                  <c:v>80.992883482337803</c:v>
                </c:pt>
                <c:pt idx="9">
                  <c:v>81.434425090610702</c:v>
                </c:pt>
                <c:pt idx="10">
                  <c:v>81.698291776020994</c:v>
                </c:pt>
                <c:pt idx="11">
                  <c:v>81.264871911633705</c:v>
                </c:pt>
                <c:pt idx="12">
                  <c:v>82.471179777533905</c:v>
                </c:pt>
                <c:pt idx="13">
                  <c:v>85.885371111763604</c:v>
                </c:pt>
                <c:pt idx="14">
                  <c:v>89.047802348011501</c:v>
                </c:pt>
                <c:pt idx="15">
                  <c:v>90.871108810237402</c:v>
                </c:pt>
                <c:pt idx="16">
                  <c:v>91.059167028361401</c:v>
                </c:pt>
                <c:pt idx="17">
                  <c:v>93.517760202343993</c:v>
                </c:pt>
                <c:pt idx="18">
                  <c:v>98.401762366735994</c:v>
                </c:pt>
                <c:pt idx="19">
                  <c:v>100</c:v>
                </c:pt>
                <c:pt idx="20">
                  <c:v>98.502360444325305</c:v>
                </c:pt>
                <c:pt idx="21">
                  <c:v>98.844096763114507</c:v>
                </c:pt>
                <c:pt idx="22">
                  <c:v>100.44698030253601</c:v>
                </c:pt>
                <c:pt idx="23">
                  <c:v>99.490063059793201</c:v>
                </c:pt>
                <c:pt idx="24">
                  <c:v>97.719767235091595</c:v>
                </c:pt>
                <c:pt idx="25">
                  <c:v>97.493091428789896</c:v>
                </c:pt>
                <c:pt idx="26">
                  <c:v>98.393053296639494</c:v>
                </c:pt>
                <c:pt idx="27">
                  <c:v>101.456471814031</c:v>
                </c:pt>
                <c:pt idx="28">
                  <c:v>104.859803944489</c:v>
                </c:pt>
                <c:pt idx="29">
                  <c:v>106.75595353252901</c:v>
                </c:pt>
                <c:pt idx="30">
                  <c:v>108.23169036029201</c:v>
                </c:pt>
                <c:pt idx="31">
                  <c:v>110.02972833423701</c:v>
                </c:pt>
                <c:pt idx="32">
                  <c:v>112.95915438834599</c:v>
                </c:pt>
                <c:pt idx="33">
                  <c:v>116.890897123275</c:v>
                </c:pt>
                <c:pt idx="34">
                  <c:v>120.963331781554</c:v>
                </c:pt>
                <c:pt idx="35">
                  <c:v>124.019595251455</c:v>
                </c:pt>
                <c:pt idx="36">
                  <c:v>128.185455548465</c:v>
                </c:pt>
                <c:pt idx="37">
                  <c:v>133.70303342909801</c:v>
                </c:pt>
                <c:pt idx="38">
                  <c:v>138.199319027874</c:v>
                </c:pt>
                <c:pt idx="39">
                  <c:v>143.16214871509101</c:v>
                </c:pt>
                <c:pt idx="40">
                  <c:v>148.33005731467401</c:v>
                </c:pt>
                <c:pt idx="41">
                  <c:v>151.84364967302599</c:v>
                </c:pt>
                <c:pt idx="42">
                  <c:v>154.27879147255999</c:v>
                </c:pt>
                <c:pt idx="43">
                  <c:v>156.255538876017</c:v>
                </c:pt>
                <c:pt idx="44">
                  <c:v>160.495709939872</c:v>
                </c:pt>
                <c:pt idx="45">
                  <c:v>167.060794974489</c:v>
                </c:pt>
                <c:pt idx="46">
                  <c:v>169.11095175608099</c:v>
                </c:pt>
                <c:pt idx="47">
                  <c:v>166.831736361053</c:v>
                </c:pt>
                <c:pt idx="48">
                  <c:v>166.62196135238801</c:v>
                </c:pt>
                <c:pt idx="49">
                  <c:v>164.62856859520801</c:v>
                </c:pt>
                <c:pt idx="50">
                  <c:v>158.83055469745901</c:v>
                </c:pt>
                <c:pt idx="51">
                  <c:v>155.04486797802801</c:v>
                </c:pt>
                <c:pt idx="52">
                  <c:v>146.80227181822301</c:v>
                </c:pt>
                <c:pt idx="53">
                  <c:v>133.008387354776</c:v>
                </c:pt>
                <c:pt idx="54">
                  <c:v>124.983705845537</c:v>
                </c:pt>
                <c:pt idx="55">
                  <c:v>122.936221065909</c:v>
                </c:pt>
                <c:pt idx="56">
                  <c:v>119.857062683647</c:v>
                </c:pt>
                <c:pt idx="57">
                  <c:v>118.46153142363001</c:v>
                </c:pt>
                <c:pt idx="58">
                  <c:v>119.27047344869899</c:v>
                </c:pt>
                <c:pt idx="59">
                  <c:v>119.065926031092</c:v>
                </c:pt>
                <c:pt idx="60">
                  <c:v>119.50259849495799</c:v>
                </c:pt>
                <c:pt idx="61">
                  <c:v>122.46020656934201</c:v>
                </c:pt>
                <c:pt idx="62">
                  <c:v>126.231118341569</c:v>
                </c:pt>
                <c:pt idx="63">
                  <c:v>125.263256266562</c:v>
                </c:pt>
                <c:pt idx="64">
                  <c:v>124.177303697331</c:v>
                </c:pt>
                <c:pt idx="65">
                  <c:v>126.19222228483299</c:v>
                </c:pt>
                <c:pt idx="66">
                  <c:v>127.60030811391</c:v>
                </c:pt>
                <c:pt idx="67">
                  <c:v>128.297646058287</c:v>
                </c:pt>
                <c:pt idx="68">
                  <c:v>131.893890196386</c:v>
                </c:pt>
                <c:pt idx="69">
                  <c:v>136.54336446438799</c:v>
                </c:pt>
                <c:pt idx="70">
                  <c:v>138.52629315867699</c:v>
                </c:pt>
                <c:pt idx="71">
                  <c:v>141.54071750832099</c:v>
                </c:pt>
                <c:pt idx="72">
                  <c:v>146.62848237519401</c:v>
                </c:pt>
                <c:pt idx="73">
                  <c:v>150.28703903791899</c:v>
                </c:pt>
                <c:pt idx="74">
                  <c:v>154.66434911392801</c:v>
                </c:pt>
                <c:pt idx="75">
                  <c:v>159.40568895029</c:v>
                </c:pt>
                <c:pt idx="76">
                  <c:v>161.85039110327199</c:v>
                </c:pt>
                <c:pt idx="77">
                  <c:v>164.69672208890699</c:v>
                </c:pt>
                <c:pt idx="78">
                  <c:v>166.80402745532601</c:v>
                </c:pt>
                <c:pt idx="79">
                  <c:v>169.089943131468</c:v>
                </c:pt>
                <c:pt idx="80">
                  <c:v>174.181680107446</c:v>
                </c:pt>
                <c:pt idx="81">
                  <c:v>179.98215909436399</c:v>
                </c:pt>
                <c:pt idx="82">
                  <c:v>183.142494199726</c:v>
                </c:pt>
                <c:pt idx="83">
                  <c:v>186.01112130058701</c:v>
                </c:pt>
                <c:pt idx="84">
                  <c:v>192.682406473458</c:v>
                </c:pt>
                <c:pt idx="85">
                  <c:v>199.41305109819999</c:v>
                </c:pt>
                <c:pt idx="86">
                  <c:v>205.255053314572</c:v>
                </c:pt>
                <c:pt idx="87">
                  <c:v>209.42228485179501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5B-4C6E-AA88-44DC1CE8D3FE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PropertyType!$Y$7:$Y$94</c:f>
              <c:numCache>
                <c:formatCode>0</c:formatCode>
                <c:ptCount val="88"/>
                <c:pt idx="0">
                  <c:v>79.123770562445898</c:v>
                </c:pt>
                <c:pt idx="1">
                  <c:v>73.718396755430504</c:v>
                </c:pt>
                <c:pt idx="2">
                  <c:v>68.308166278045405</c:v>
                </c:pt>
                <c:pt idx="3">
                  <c:v>71.388771363205905</c:v>
                </c:pt>
                <c:pt idx="4">
                  <c:v>79.282600615866997</c:v>
                </c:pt>
                <c:pt idx="5">
                  <c:v>83.435636845785297</c:v>
                </c:pt>
                <c:pt idx="6">
                  <c:v>85.467083014731003</c:v>
                </c:pt>
                <c:pt idx="7">
                  <c:v>85.108719641374904</c:v>
                </c:pt>
                <c:pt idx="8">
                  <c:v>84.250094439287196</c:v>
                </c:pt>
                <c:pt idx="9">
                  <c:v>87.265850423750294</c:v>
                </c:pt>
                <c:pt idx="10">
                  <c:v>90.620711709864295</c:v>
                </c:pt>
                <c:pt idx="11">
                  <c:v>92.359911951308106</c:v>
                </c:pt>
                <c:pt idx="12">
                  <c:v>93.257249976707598</c:v>
                </c:pt>
                <c:pt idx="13">
                  <c:v>92.513586977560394</c:v>
                </c:pt>
                <c:pt idx="14">
                  <c:v>92.676061100473305</c:v>
                </c:pt>
                <c:pt idx="15">
                  <c:v>94.357036408061106</c:v>
                </c:pt>
                <c:pt idx="16">
                  <c:v>94.840953423113405</c:v>
                </c:pt>
                <c:pt idx="17">
                  <c:v>95.426606602157406</c:v>
                </c:pt>
                <c:pt idx="18">
                  <c:v>97.863005712619895</c:v>
                </c:pt>
                <c:pt idx="19">
                  <c:v>100</c:v>
                </c:pt>
                <c:pt idx="20">
                  <c:v>100.695184603332</c:v>
                </c:pt>
                <c:pt idx="21">
                  <c:v>102.15394209203799</c:v>
                </c:pt>
                <c:pt idx="22">
                  <c:v>103.272835338224</c:v>
                </c:pt>
                <c:pt idx="23">
                  <c:v>102.87531193892799</c:v>
                </c:pt>
                <c:pt idx="24">
                  <c:v>103.91817625735401</c:v>
                </c:pt>
                <c:pt idx="25">
                  <c:v>106.111120012865</c:v>
                </c:pt>
                <c:pt idx="26">
                  <c:v>109.563352529434</c:v>
                </c:pt>
                <c:pt idx="27">
                  <c:v>113.52147849547001</c:v>
                </c:pt>
                <c:pt idx="28">
                  <c:v>116.23257517812399</c:v>
                </c:pt>
                <c:pt idx="29">
                  <c:v>120.868039200418</c:v>
                </c:pt>
                <c:pt idx="30">
                  <c:v>124.899629776555</c:v>
                </c:pt>
                <c:pt idx="31">
                  <c:v>127.391987199249</c:v>
                </c:pt>
                <c:pt idx="32">
                  <c:v>133.947125519705</c:v>
                </c:pt>
                <c:pt idx="33">
                  <c:v>141.46077495422799</c:v>
                </c:pt>
                <c:pt idx="34">
                  <c:v>146.71086902178399</c:v>
                </c:pt>
                <c:pt idx="35">
                  <c:v>150.24841303417</c:v>
                </c:pt>
                <c:pt idx="36">
                  <c:v>154.66165532056701</c:v>
                </c:pt>
                <c:pt idx="37">
                  <c:v>162.476650876343</c:v>
                </c:pt>
                <c:pt idx="38">
                  <c:v>168.123184214253</c:v>
                </c:pt>
                <c:pt idx="39">
                  <c:v>170.94840469264099</c:v>
                </c:pt>
                <c:pt idx="40">
                  <c:v>173.63867411687099</c:v>
                </c:pt>
                <c:pt idx="41">
                  <c:v>174.79333817377901</c:v>
                </c:pt>
                <c:pt idx="42">
                  <c:v>175.626626524546</c:v>
                </c:pt>
                <c:pt idx="43">
                  <c:v>177.02228810102699</c:v>
                </c:pt>
                <c:pt idx="44">
                  <c:v>178.636419059323</c:v>
                </c:pt>
                <c:pt idx="45">
                  <c:v>183.27233110483101</c:v>
                </c:pt>
                <c:pt idx="46">
                  <c:v>188.30690718724301</c:v>
                </c:pt>
                <c:pt idx="47">
                  <c:v>185.834029994811</c:v>
                </c:pt>
                <c:pt idx="48">
                  <c:v>180.74586592345599</c:v>
                </c:pt>
                <c:pt idx="49">
                  <c:v>178.22557937993301</c:v>
                </c:pt>
                <c:pt idx="50">
                  <c:v>171.052283706596</c:v>
                </c:pt>
                <c:pt idx="51">
                  <c:v>161.45301704351499</c:v>
                </c:pt>
                <c:pt idx="52">
                  <c:v>152.334924705128</c:v>
                </c:pt>
                <c:pt idx="53">
                  <c:v>142.68667721984301</c:v>
                </c:pt>
                <c:pt idx="54">
                  <c:v>135.00163719292399</c:v>
                </c:pt>
                <c:pt idx="55">
                  <c:v>129.35197697718701</c:v>
                </c:pt>
                <c:pt idx="56">
                  <c:v>128.90429464979999</c:v>
                </c:pt>
                <c:pt idx="57">
                  <c:v>130.556488253228</c:v>
                </c:pt>
                <c:pt idx="58">
                  <c:v>128.423970797343</c:v>
                </c:pt>
                <c:pt idx="59">
                  <c:v>127.901189566398</c:v>
                </c:pt>
                <c:pt idx="60">
                  <c:v>131.15830871351099</c:v>
                </c:pt>
                <c:pt idx="61">
                  <c:v>133.176111249152</c:v>
                </c:pt>
                <c:pt idx="62">
                  <c:v>133.60067167055499</c:v>
                </c:pt>
                <c:pt idx="63">
                  <c:v>134.162078843584</c:v>
                </c:pt>
                <c:pt idx="64">
                  <c:v>135.622410951299</c:v>
                </c:pt>
                <c:pt idx="65">
                  <c:v>139.05120436109399</c:v>
                </c:pt>
                <c:pt idx="66">
                  <c:v>141.788829967048</c:v>
                </c:pt>
                <c:pt idx="67">
                  <c:v>141.25838532167899</c:v>
                </c:pt>
                <c:pt idx="68">
                  <c:v>142.72683759441199</c:v>
                </c:pt>
                <c:pt idx="69">
                  <c:v>149.16602352145699</c:v>
                </c:pt>
                <c:pt idx="70">
                  <c:v>154.608190277376</c:v>
                </c:pt>
                <c:pt idx="71">
                  <c:v>157.82534056318801</c:v>
                </c:pt>
                <c:pt idx="72">
                  <c:v>161.938286611763</c:v>
                </c:pt>
                <c:pt idx="73">
                  <c:v>165.55824777896399</c:v>
                </c:pt>
                <c:pt idx="74">
                  <c:v>168.69872054508701</c:v>
                </c:pt>
                <c:pt idx="75">
                  <c:v>173.98778354061099</c:v>
                </c:pt>
                <c:pt idx="76">
                  <c:v>178.95016560288599</c:v>
                </c:pt>
                <c:pt idx="77">
                  <c:v>180.09046267103599</c:v>
                </c:pt>
                <c:pt idx="78">
                  <c:v>181.69201495181699</c:v>
                </c:pt>
                <c:pt idx="79">
                  <c:v>184.72926886949</c:v>
                </c:pt>
                <c:pt idx="80">
                  <c:v>187.29700472473101</c:v>
                </c:pt>
                <c:pt idx="81">
                  <c:v>189.859442984786</c:v>
                </c:pt>
                <c:pt idx="82">
                  <c:v>194.038797781574</c:v>
                </c:pt>
                <c:pt idx="83">
                  <c:v>199.778976675427</c:v>
                </c:pt>
                <c:pt idx="84">
                  <c:v>200.197297360688</c:v>
                </c:pt>
                <c:pt idx="85">
                  <c:v>197.559919661685</c:v>
                </c:pt>
                <c:pt idx="86">
                  <c:v>196.36318534382599</c:v>
                </c:pt>
                <c:pt idx="87">
                  <c:v>197.580092923568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5B-4C6E-AA88-44DC1CE8D3FE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PropertyType!$Z$7:$Z$94</c:f>
              <c:numCache>
                <c:formatCode>0</c:formatCode>
                <c:ptCount val="88"/>
                <c:pt idx="0">
                  <c:v>67.140954432987101</c:v>
                </c:pt>
                <c:pt idx="1">
                  <c:v>66.221294723129702</c:v>
                </c:pt>
                <c:pt idx="2">
                  <c:v>67.671364421001599</c:v>
                </c:pt>
                <c:pt idx="3">
                  <c:v>68.571273111432902</c:v>
                </c:pt>
                <c:pt idx="4">
                  <c:v>69.713111267340395</c:v>
                </c:pt>
                <c:pt idx="5">
                  <c:v>72.128632397906799</c:v>
                </c:pt>
                <c:pt idx="6">
                  <c:v>74.820507158552303</c:v>
                </c:pt>
                <c:pt idx="7">
                  <c:v>77.420198869508496</c:v>
                </c:pt>
                <c:pt idx="8">
                  <c:v>79.745786839484694</c:v>
                </c:pt>
                <c:pt idx="9">
                  <c:v>80.998824960559901</c:v>
                </c:pt>
                <c:pt idx="10">
                  <c:v>82.101838877260406</c:v>
                </c:pt>
                <c:pt idx="11">
                  <c:v>82.592140710651194</c:v>
                </c:pt>
                <c:pt idx="12">
                  <c:v>82.520907289859494</c:v>
                </c:pt>
                <c:pt idx="13">
                  <c:v>85.730962487202504</c:v>
                </c:pt>
                <c:pt idx="14">
                  <c:v>91.110568164825395</c:v>
                </c:pt>
                <c:pt idx="15">
                  <c:v>93.761775347255096</c:v>
                </c:pt>
                <c:pt idx="16">
                  <c:v>94.155823907876794</c:v>
                </c:pt>
                <c:pt idx="17">
                  <c:v>95.113283038794094</c:v>
                </c:pt>
                <c:pt idx="18">
                  <c:v>97.657942754638796</c:v>
                </c:pt>
                <c:pt idx="19">
                  <c:v>100</c:v>
                </c:pt>
                <c:pt idx="20">
                  <c:v>101.69918312894499</c:v>
                </c:pt>
                <c:pt idx="21">
                  <c:v>103.366063757886</c:v>
                </c:pt>
                <c:pt idx="22">
                  <c:v>104.13956867567499</c:v>
                </c:pt>
                <c:pt idx="23">
                  <c:v>105.816427832792</c:v>
                </c:pt>
                <c:pt idx="24">
                  <c:v>108.807544609206</c:v>
                </c:pt>
                <c:pt idx="25">
                  <c:v>110.33901532396099</c:v>
                </c:pt>
                <c:pt idx="26">
                  <c:v>111.608219455038</c:v>
                </c:pt>
                <c:pt idx="27">
                  <c:v>114.81355924414</c:v>
                </c:pt>
                <c:pt idx="28">
                  <c:v>118.193359729414</c:v>
                </c:pt>
                <c:pt idx="29">
                  <c:v>120.5720869874</c:v>
                </c:pt>
                <c:pt idx="30">
                  <c:v>122.22819020631199</c:v>
                </c:pt>
                <c:pt idx="31">
                  <c:v>123.109339156158</c:v>
                </c:pt>
                <c:pt idx="32">
                  <c:v>124.550733581877</c:v>
                </c:pt>
                <c:pt idx="33">
                  <c:v>129.21447196532799</c:v>
                </c:pt>
                <c:pt idx="34">
                  <c:v>135.19471611220399</c:v>
                </c:pt>
                <c:pt idx="35">
                  <c:v>139.54207425752199</c:v>
                </c:pt>
                <c:pt idx="36">
                  <c:v>142.71669788835001</c:v>
                </c:pt>
                <c:pt idx="37">
                  <c:v>147.34833676436801</c:v>
                </c:pt>
                <c:pt idx="38">
                  <c:v>155.56512053307401</c:v>
                </c:pt>
                <c:pt idx="39">
                  <c:v>162.60919742936699</c:v>
                </c:pt>
                <c:pt idx="40">
                  <c:v>163.331964519336</c:v>
                </c:pt>
                <c:pt idx="41">
                  <c:v>161.71349023024999</c:v>
                </c:pt>
                <c:pt idx="42">
                  <c:v>166.77575905330599</c:v>
                </c:pt>
                <c:pt idx="43">
                  <c:v>175.64772940137499</c:v>
                </c:pt>
                <c:pt idx="44">
                  <c:v>175.33735129240401</c:v>
                </c:pt>
                <c:pt idx="45">
                  <c:v>171.20398949813301</c:v>
                </c:pt>
                <c:pt idx="46">
                  <c:v>168.951361553022</c:v>
                </c:pt>
                <c:pt idx="47">
                  <c:v>165.98036683128899</c:v>
                </c:pt>
                <c:pt idx="48">
                  <c:v>161.73800398338301</c:v>
                </c:pt>
                <c:pt idx="49">
                  <c:v>157.92167647336501</c:v>
                </c:pt>
                <c:pt idx="50">
                  <c:v>154.42450820126399</c:v>
                </c:pt>
                <c:pt idx="51">
                  <c:v>147.22170738199199</c:v>
                </c:pt>
                <c:pt idx="52">
                  <c:v>134.83423831368199</c:v>
                </c:pt>
                <c:pt idx="53">
                  <c:v>124.459113757198</c:v>
                </c:pt>
                <c:pt idx="54">
                  <c:v>120.063571013923</c:v>
                </c:pt>
                <c:pt idx="55">
                  <c:v>117.79445044033299</c:v>
                </c:pt>
                <c:pt idx="56">
                  <c:v>118.202627003123</c:v>
                </c:pt>
                <c:pt idx="57">
                  <c:v>123.919760264072</c:v>
                </c:pt>
                <c:pt idx="58">
                  <c:v>132.26136796985301</c:v>
                </c:pt>
                <c:pt idx="59">
                  <c:v>136.95224565082501</c:v>
                </c:pt>
                <c:pt idx="60">
                  <c:v>138.09402015285301</c:v>
                </c:pt>
                <c:pt idx="61">
                  <c:v>140.46875292980801</c:v>
                </c:pt>
                <c:pt idx="62">
                  <c:v>146.39319004391399</c:v>
                </c:pt>
                <c:pt idx="63">
                  <c:v>150.27544280833101</c:v>
                </c:pt>
                <c:pt idx="64">
                  <c:v>148.475105704877</c:v>
                </c:pt>
                <c:pt idx="65">
                  <c:v>150.429497502083</c:v>
                </c:pt>
                <c:pt idx="66">
                  <c:v>157.23134866047801</c:v>
                </c:pt>
                <c:pt idx="67">
                  <c:v>161.09651589705501</c:v>
                </c:pt>
                <c:pt idx="68">
                  <c:v>163.412414191301</c:v>
                </c:pt>
                <c:pt idx="69">
                  <c:v>166.60171707785901</c:v>
                </c:pt>
                <c:pt idx="70">
                  <c:v>171.154275153654</c:v>
                </c:pt>
                <c:pt idx="71">
                  <c:v>176.141010969207</c:v>
                </c:pt>
                <c:pt idx="72">
                  <c:v>173.7570715244</c:v>
                </c:pt>
                <c:pt idx="73">
                  <c:v>172.82005080016501</c:v>
                </c:pt>
                <c:pt idx="74">
                  <c:v>183.74456269720599</c:v>
                </c:pt>
                <c:pt idx="75">
                  <c:v>193.27616394621</c:v>
                </c:pt>
                <c:pt idx="76">
                  <c:v>197.94705046265901</c:v>
                </c:pt>
                <c:pt idx="77">
                  <c:v>204.167480385418</c:v>
                </c:pt>
                <c:pt idx="78">
                  <c:v>208.73876904708601</c:v>
                </c:pt>
                <c:pt idx="79">
                  <c:v>214.04879415244</c:v>
                </c:pt>
                <c:pt idx="80">
                  <c:v>222.77623200762599</c:v>
                </c:pt>
                <c:pt idx="81">
                  <c:v>229.79735709149</c:v>
                </c:pt>
                <c:pt idx="82">
                  <c:v>232.470353655221</c:v>
                </c:pt>
                <c:pt idx="83">
                  <c:v>233.742776851922</c:v>
                </c:pt>
                <c:pt idx="84">
                  <c:v>238.05870308015099</c:v>
                </c:pt>
                <c:pt idx="85">
                  <c:v>243.09531318868</c:v>
                </c:pt>
                <c:pt idx="86">
                  <c:v>245.98841170933599</c:v>
                </c:pt>
                <c:pt idx="87">
                  <c:v>249.337011125152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5B-4C6E-AA88-44DC1CE8D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026184"/>
        <c:axId val="390026576"/>
      </c:scatterChart>
      <c:valAx>
        <c:axId val="390026184"/>
        <c:scaling>
          <c:orientation val="minMax"/>
          <c:max val="4313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6576"/>
        <c:crosses val="autoZero"/>
        <c:crossBetween val="midCat"/>
        <c:majorUnit val="365"/>
      </c:valAx>
      <c:valAx>
        <c:axId val="3900265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900261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Regional!$O$7:$O$94</c:f>
              <c:numCache>
                <c:formatCode>0</c:formatCode>
                <c:ptCount val="88"/>
                <c:pt idx="0">
                  <c:v>66.454925200013804</c:v>
                </c:pt>
                <c:pt idx="1">
                  <c:v>67.855132194861696</c:v>
                </c:pt>
                <c:pt idx="2">
                  <c:v>71.037103734439597</c:v>
                </c:pt>
                <c:pt idx="3">
                  <c:v>71.756815529917702</c:v>
                </c:pt>
                <c:pt idx="4">
                  <c:v>70.733357330511794</c:v>
                </c:pt>
                <c:pt idx="5">
                  <c:v>71.628271079323994</c:v>
                </c:pt>
                <c:pt idx="6">
                  <c:v>72.556243172333794</c:v>
                </c:pt>
                <c:pt idx="7">
                  <c:v>73.221168725774405</c:v>
                </c:pt>
                <c:pt idx="8">
                  <c:v>74.921421491717396</c:v>
                </c:pt>
                <c:pt idx="9">
                  <c:v>77.1361260751478</c:v>
                </c:pt>
                <c:pt idx="10">
                  <c:v>77.699747345420207</c:v>
                </c:pt>
                <c:pt idx="11">
                  <c:v>77.963270015268805</c:v>
                </c:pt>
                <c:pt idx="12">
                  <c:v>82.516514869811502</c:v>
                </c:pt>
                <c:pt idx="13">
                  <c:v>90.731739615450806</c:v>
                </c:pt>
                <c:pt idx="14">
                  <c:v>94.207477568129605</c:v>
                </c:pt>
                <c:pt idx="15">
                  <c:v>92.852923220749702</c:v>
                </c:pt>
                <c:pt idx="16">
                  <c:v>94.544791443521902</c:v>
                </c:pt>
                <c:pt idx="17">
                  <c:v>99.098690755380602</c:v>
                </c:pt>
                <c:pt idx="18">
                  <c:v>101.143191528085</c:v>
                </c:pt>
                <c:pt idx="19">
                  <c:v>100</c:v>
                </c:pt>
                <c:pt idx="20">
                  <c:v>101.78009830263299</c:v>
                </c:pt>
                <c:pt idx="21">
                  <c:v>107.68430152318101</c:v>
                </c:pt>
                <c:pt idx="22">
                  <c:v>109.916018285783</c:v>
                </c:pt>
                <c:pt idx="23">
                  <c:v>108.208423332904</c:v>
                </c:pt>
                <c:pt idx="24">
                  <c:v>109.610605054789</c:v>
                </c:pt>
                <c:pt idx="25">
                  <c:v>114.338621328695</c:v>
                </c:pt>
                <c:pt idx="26">
                  <c:v>117.932146069274</c:v>
                </c:pt>
                <c:pt idx="27">
                  <c:v>118.19053018381599</c:v>
                </c:pt>
                <c:pt idx="28">
                  <c:v>119.54171654689399</c:v>
                </c:pt>
                <c:pt idx="29">
                  <c:v>122.940818293947</c:v>
                </c:pt>
                <c:pt idx="30">
                  <c:v>125.087679322433</c:v>
                </c:pt>
                <c:pt idx="31">
                  <c:v>127.273778186055</c:v>
                </c:pt>
                <c:pt idx="32">
                  <c:v>131.95893203609299</c:v>
                </c:pt>
                <c:pt idx="33">
                  <c:v>135.430998752383</c:v>
                </c:pt>
                <c:pt idx="34">
                  <c:v>135.49148592216201</c:v>
                </c:pt>
                <c:pt idx="35">
                  <c:v>135.92532500522199</c:v>
                </c:pt>
                <c:pt idx="36">
                  <c:v>139.19517102271701</c:v>
                </c:pt>
                <c:pt idx="37">
                  <c:v>143.74663638484</c:v>
                </c:pt>
                <c:pt idx="38">
                  <c:v>146.48984807086501</c:v>
                </c:pt>
                <c:pt idx="39">
                  <c:v>147.41696621396</c:v>
                </c:pt>
                <c:pt idx="40">
                  <c:v>146.84446422277199</c:v>
                </c:pt>
                <c:pt idx="41">
                  <c:v>143.62299433606901</c:v>
                </c:pt>
                <c:pt idx="42">
                  <c:v>142.79919638921601</c:v>
                </c:pt>
                <c:pt idx="43">
                  <c:v>144.92079480974499</c:v>
                </c:pt>
                <c:pt idx="44">
                  <c:v>144.59714139538599</c:v>
                </c:pt>
                <c:pt idx="45">
                  <c:v>141.384682714256</c:v>
                </c:pt>
                <c:pt idx="46">
                  <c:v>138.779523745744</c:v>
                </c:pt>
                <c:pt idx="47">
                  <c:v>137.69926250717</c:v>
                </c:pt>
                <c:pt idx="48">
                  <c:v>135.304003275871</c:v>
                </c:pt>
                <c:pt idx="49">
                  <c:v>132.65255516546901</c:v>
                </c:pt>
                <c:pt idx="50">
                  <c:v>125.85137044162801</c:v>
                </c:pt>
                <c:pt idx="51">
                  <c:v>116.45969529167201</c:v>
                </c:pt>
                <c:pt idx="52">
                  <c:v>110.396694960483</c:v>
                </c:pt>
                <c:pt idx="53">
                  <c:v>109.13551577801501</c:v>
                </c:pt>
                <c:pt idx="54">
                  <c:v>107.433687838469</c:v>
                </c:pt>
                <c:pt idx="55">
                  <c:v>102.218863296525</c:v>
                </c:pt>
                <c:pt idx="56">
                  <c:v>98.4773468525552</c:v>
                </c:pt>
                <c:pt idx="57">
                  <c:v>96.741068447476707</c:v>
                </c:pt>
                <c:pt idx="58">
                  <c:v>93.594339335372197</c:v>
                </c:pt>
                <c:pt idx="59">
                  <c:v>89.894667390372604</c:v>
                </c:pt>
                <c:pt idx="60">
                  <c:v>90.058320885850307</c:v>
                </c:pt>
                <c:pt idx="61">
                  <c:v>93.477571921426403</c:v>
                </c:pt>
                <c:pt idx="62">
                  <c:v>94.803928265208896</c:v>
                </c:pt>
                <c:pt idx="63">
                  <c:v>92.732089998871004</c:v>
                </c:pt>
                <c:pt idx="64">
                  <c:v>89.168966257269702</c:v>
                </c:pt>
                <c:pt idx="65">
                  <c:v>86.133152442464507</c:v>
                </c:pt>
                <c:pt idx="66">
                  <c:v>89.995020889977198</c:v>
                </c:pt>
                <c:pt idx="67">
                  <c:v>95.036076172403995</c:v>
                </c:pt>
                <c:pt idx="68">
                  <c:v>94.648666460434796</c:v>
                </c:pt>
                <c:pt idx="69">
                  <c:v>95.250014227512693</c:v>
                </c:pt>
                <c:pt idx="70">
                  <c:v>98.200253912854294</c:v>
                </c:pt>
                <c:pt idx="71">
                  <c:v>99.880945840637196</c:v>
                </c:pt>
                <c:pt idx="72">
                  <c:v>101.913719184703</c:v>
                </c:pt>
                <c:pt idx="73">
                  <c:v>106.931820364212</c:v>
                </c:pt>
                <c:pt idx="74">
                  <c:v>110.014465159485</c:v>
                </c:pt>
                <c:pt idx="75">
                  <c:v>110.078861758733</c:v>
                </c:pt>
                <c:pt idx="76">
                  <c:v>111.82510526232601</c:v>
                </c:pt>
                <c:pt idx="77">
                  <c:v>115.67057911117701</c:v>
                </c:pt>
                <c:pt idx="78">
                  <c:v>117.174409127358</c:v>
                </c:pt>
                <c:pt idx="79">
                  <c:v>117.033936701214</c:v>
                </c:pt>
                <c:pt idx="80">
                  <c:v>119.348020138601</c:v>
                </c:pt>
                <c:pt idx="81">
                  <c:v>122.567273007645</c:v>
                </c:pt>
                <c:pt idx="82">
                  <c:v>123.051577744121</c:v>
                </c:pt>
                <c:pt idx="83">
                  <c:v>124.34758531848701</c:v>
                </c:pt>
                <c:pt idx="84">
                  <c:v>136.26613101147899</c:v>
                </c:pt>
                <c:pt idx="85">
                  <c:v>152.655068053631</c:v>
                </c:pt>
                <c:pt idx="86">
                  <c:v>151.938615620956</c:v>
                </c:pt>
                <c:pt idx="87">
                  <c:v>148.21845058570401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35-4A65-817A-EC244E3E4DFF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Regional!$P$7:$P$94</c:f>
              <c:numCache>
                <c:formatCode>0</c:formatCode>
                <c:ptCount val="88"/>
                <c:pt idx="0">
                  <c:v>55.461133221486897</c:v>
                </c:pt>
                <c:pt idx="1">
                  <c:v>53.015222494272898</c:v>
                </c:pt>
                <c:pt idx="2">
                  <c:v>55.2698375882485</c:v>
                </c:pt>
                <c:pt idx="3">
                  <c:v>63.302870939987301</c:v>
                </c:pt>
                <c:pt idx="4">
                  <c:v>66.811692667893595</c:v>
                </c:pt>
                <c:pt idx="5">
                  <c:v>65.805736939438006</c:v>
                </c:pt>
                <c:pt idx="6">
                  <c:v>69.799942593787094</c:v>
                </c:pt>
                <c:pt idx="7">
                  <c:v>76.469831370187094</c:v>
                </c:pt>
                <c:pt idx="8">
                  <c:v>77.496902935875596</c:v>
                </c:pt>
                <c:pt idx="9">
                  <c:v>78.171933621917006</c:v>
                </c:pt>
                <c:pt idx="10">
                  <c:v>83.2090834222236</c:v>
                </c:pt>
                <c:pt idx="11">
                  <c:v>87.951515825020394</c:v>
                </c:pt>
                <c:pt idx="12">
                  <c:v>88.187138961311106</c:v>
                </c:pt>
                <c:pt idx="13">
                  <c:v>87.713868155943899</c:v>
                </c:pt>
                <c:pt idx="14">
                  <c:v>88.933040761796207</c:v>
                </c:pt>
                <c:pt idx="15">
                  <c:v>91.295373264514396</c:v>
                </c:pt>
                <c:pt idx="16">
                  <c:v>94.701803249703204</c:v>
                </c:pt>
                <c:pt idx="17">
                  <c:v>100.176195467648</c:v>
                </c:pt>
                <c:pt idx="18">
                  <c:v>101.18421269254701</c:v>
                </c:pt>
                <c:pt idx="19">
                  <c:v>100</c:v>
                </c:pt>
                <c:pt idx="20">
                  <c:v>103.181162291588</c:v>
                </c:pt>
                <c:pt idx="21">
                  <c:v>103.682543432285</c:v>
                </c:pt>
                <c:pt idx="22">
                  <c:v>101.448581840373</c:v>
                </c:pt>
                <c:pt idx="23">
                  <c:v>103.897493249243</c:v>
                </c:pt>
                <c:pt idx="24">
                  <c:v>110.186943018995</c:v>
                </c:pt>
                <c:pt idx="25">
                  <c:v>115.265672205903</c:v>
                </c:pt>
                <c:pt idx="26">
                  <c:v>116.75889570965199</c:v>
                </c:pt>
                <c:pt idx="27">
                  <c:v>118.16251790870599</c:v>
                </c:pt>
                <c:pt idx="28">
                  <c:v>122.78660261430799</c:v>
                </c:pt>
                <c:pt idx="29">
                  <c:v>129.04695790374299</c:v>
                </c:pt>
                <c:pt idx="30">
                  <c:v>133.766028851535</c:v>
                </c:pt>
                <c:pt idx="31">
                  <c:v>136.967491418679</c:v>
                </c:pt>
                <c:pt idx="32">
                  <c:v>142.504685911889</c:v>
                </c:pt>
                <c:pt idx="33">
                  <c:v>148.973903070223</c:v>
                </c:pt>
                <c:pt idx="34">
                  <c:v>152.695723693433</c:v>
                </c:pt>
                <c:pt idx="35">
                  <c:v>156.458121781481</c:v>
                </c:pt>
                <c:pt idx="36">
                  <c:v>165.09810959768899</c:v>
                </c:pt>
                <c:pt idx="37">
                  <c:v>175.83329907900199</c:v>
                </c:pt>
                <c:pt idx="38">
                  <c:v>179.049036199824</c:v>
                </c:pt>
                <c:pt idx="39">
                  <c:v>180.34442365162701</c:v>
                </c:pt>
                <c:pt idx="40">
                  <c:v>186.54019714315399</c:v>
                </c:pt>
                <c:pt idx="41">
                  <c:v>189.22190320473101</c:v>
                </c:pt>
                <c:pt idx="42">
                  <c:v>185.95280451756</c:v>
                </c:pt>
                <c:pt idx="43">
                  <c:v>186.96306726109799</c:v>
                </c:pt>
                <c:pt idx="44">
                  <c:v>196.54159106288199</c:v>
                </c:pt>
                <c:pt idx="45">
                  <c:v>204.42833454154501</c:v>
                </c:pt>
                <c:pt idx="46">
                  <c:v>199.82248760719901</c:v>
                </c:pt>
                <c:pt idx="47">
                  <c:v>193.76922452354901</c:v>
                </c:pt>
                <c:pt idx="48">
                  <c:v>195.33992415844099</c:v>
                </c:pt>
                <c:pt idx="49">
                  <c:v>196.649215455243</c:v>
                </c:pt>
                <c:pt idx="50">
                  <c:v>188.09909228592801</c:v>
                </c:pt>
                <c:pt idx="51">
                  <c:v>177.54716802652101</c:v>
                </c:pt>
                <c:pt idx="52">
                  <c:v>169.295189824772</c:v>
                </c:pt>
                <c:pt idx="53">
                  <c:v>161.823882919965</c:v>
                </c:pt>
                <c:pt idx="54">
                  <c:v>163.53948645247499</c:v>
                </c:pt>
                <c:pt idx="55">
                  <c:v>165.86590106534101</c:v>
                </c:pt>
                <c:pt idx="56">
                  <c:v>158.63472357016701</c:v>
                </c:pt>
                <c:pt idx="57">
                  <c:v>149.10842713740101</c:v>
                </c:pt>
                <c:pt idx="58">
                  <c:v>152.544157437396</c:v>
                </c:pt>
                <c:pt idx="59">
                  <c:v>160.58376117706501</c:v>
                </c:pt>
                <c:pt idx="60">
                  <c:v>158.23223171946901</c:v>
                </c:pt>
                <c:pt idx="61">
                  <c:v>155.977280375399</c:v>
                </c:pt>
                <c:pt idx="62">
                  <c:v>161.70113019967599</c:v>
                </c:pt>
                <c:pt idx="63">
                  <c:v>166.524252078449</c:v>
                </c:pt>
                <c:pt idx="64">
                  <c:v>162.187235191431</c:v>
                </c:pt>
                <c:pt idx="65">
                  <c:v>157.77205476641399</c:v>
                </c:pt>
                <c:pt idx="66">
                  <c:v>163.52005232829401</c:v>
                </c:pt>
                <c:pt idx="67">
                  <c:v>171.61137826301999</c:v>
                </c:pt>
                <c:pt idx="68">
                  <c:v>173.028209212874</c:v>
                </c:pt>
                <c:pt idx="69">
                  <c:v>172.59905643007701</c:v>
                </c:pt>
                <c:pt idx="70">
                  <c:v>173.72836576263899</c:v>
                </c:pt>
                <c:pt idx="71">
                  <c:v>177.74525289311501</c:v>
                </c:pt>
                <c:pt idx="72">
                  <c:v>185.02748961709599</c:v>
                </c:pt>
                <c:pt idx="73">
                  <c:v>195.69503791693199</c:v>
                </c:pt>
                <c:pt idx="74">
                  <c:v>204.29097513465101</c:v>
                </c:pt>
                <c:pt idx="75">
                  <c:v>208.29387360023699</c:v>
                </c:pt>
                <c:pt idx="76">
                  <c:v>211.62935999331299</c:v>
                </c:pt>
                <c:pt idx="77">
                  <c:v>215.11398827275701</c:v>
                </c:pt>
                <c:pt idx="78">
                  <c:v>214.208224013239</c:v>
                </c:pt>
                <c:pt idx="79">
                  <c:v>212.389650578757</c:v>
                </c:pt>
                <c:pt idx="80">
                  <c:v>216.34384177089601</c:v>
                </c:pt>
                <c:pt idx="81">
                  <c:v>224.43243124983101</c:v>
                </c:pt>
                <c:pt idx="82">
                  <c:v>233.32022384346101</c:v>
                </c:pt>
                <c:pt idx="83">
                  <c:v>240.34931518012201</c:v>
                </c:pt>
                <c:pt idx="84">
                  <c:v>250.03581812798799</c:v>
                </c:pt>
                <c:pt idx="85">
                  <c:v>262.86331120966099</c:v>
                </c:pt>
                <c:pt idx="86">
                  <c:v>267.79516087613501</c:v>
                </c:pt>
                <c:pt idx="87">
                  <c:v>268.01285283772103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35-4A65-817A-EC244E3E4DFF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Regional!$Q$7:$Q$94</c:f>
              <c:numCache>
                <c:formatCode>0</c:formatCode>
                <c:ptCount val="88"/>
                <c:pt idx="0">
                  <c:v>74.355559805466896</c:v>
                </c:pt>
                <c:pt idx="1">
                  <c:v>73.586140056061097</c:v>
                </c:pt>
                <c:pt idx="2">
                  <c:v>76.3660637240542</c:v>
                </c:pt>
                <c:pt idx="3">
                  <c:v>81.955115102456602</c:v>
                </c:pt>
                <c:pt idx="4">
                  <c:v>84.8647122329523</c:v>
                </c:pt>
                <c:pt idx="5">
                  <c:v>86.321288025906696</c:v>
                </c:pt>
                <c:pt idx="6">
                  <c:v>87.273434189717904</c:v>
                </c:pt>
                <c:pt idx="7">
                  <c:v>88.002147067345604</c:v>
                </c:pt>
                <c:pt idx="8">
                  <c:v>88.140661338960001</c:v>
                </c:pt>
                <c:pt idx="9">
                  <c:v>85.842461922940203</c:v>
                </c:pt>
                <c:pt idx="10">
                  <c:v>85.095444344231097</c:v>
                </c:pt>
                <c:pt idx="11">
                  <c:v>87.9049104576562</c:v>
                </c:pt>
                <c:pt idx="12">
                  <c:v>90.008108124311306</c:v>
                </c:pt>
                <c:pt idx="13">
                  <c:v>91.408962781987597</c:v>
                </c:pt>
                <c:pt idx="14">
                  <c:v>92.874793344581704</c:v>
                </c:pt>
                <c:pt idx="15">
                  <c:v>93.745297722936201</c:v>
                </c:pt>
                <c:pt idx="16">
                  <c:v>95.695546225255896</c:v>
                </c:pt>
                <c:pt idx="17">
                  <c:v>99.167708722989204</c:v>
                </c:pt>
                <c:pt idx="18">
                  <c:v>100.76369599751899</c:v>
                </c:pt>
                <c:pt idx="19">
                  <c:v>100</c:v>
                </c:pt>
                <c:pt idx="20">
                  <c:v>99.617957165372601</c:v>
                </c:pt>
                <c:pt idx="21">
                  <c:v>101.45868059148501</c:v>
                </c:pt>
                <c:pt idx="22">
                  <c:v>105.367440659199</c:v>
                </c:pt>
                <c:pt idx="23">
                  <c:v>107.661232849843</c:v>
                </c:pt>
                <c:pt idx="24">
                  <c:v>107.54045777766601</c:v>
                </c:pt>
                <c:pt idx="25">
                  <c:v>108.29752745771</c:v>
                </c:pt>
                <c:pt idx="26">
                  <c:v>112.277513973187</c:v>
                </c:pt>
                <c:pt idx="27">
                  <c:v>117.15780717525</c:v>
                </c:pt>
                <c:pt idx="28">
                  <c:v>119.786388964323</c:v>
                </c:pt>
                <c:pt idx="29">
                  <c:v>119.652495028112</c:v>
                </c:pt>
                <c:pt idx="30">
                  <c:v>121.461091760127</c:v>
                </c:pt>
                <c:pt idx="31">
                  <c:v>127.475829079129</c:v>
                </c:pt>
                <c:pt idx="32">
                  <c:v>134.55294896056799</c:v>
                </c:pt>
                <c:pt idx="33">
                  <c:v>140.52152952630999</c:v>
                </c:pt>
                <c:pt idx="34">
                  <c:v>144.26556497166999</c:v>
                </c:pt>
                <c:pt idx="35">
                  <c:v>149.54350013425301</c:v>
                </c:pt>
                <c:pt idx="36">
                  <c:v>159.64732112954499</c:v>
                </c:pt>
                <c:pt idx="37">
                  <c:v>170.62972360092601</c:v>
                </c:pt>
                <c:pt idx="38">
                  <c:v>173.45026078295899</c:v>
                </c:pt>
                <c:pt idx="39">
                  <c:v>173.57596671259199</c:v>
                </c:pt>
                <c:pt idx="40">
                  <c:v>178.05556023612101</c:v>
                </c:pt>
                <c:pt idx="41">
                  <c:v>178.9230498334</c:v>
                </c:pt>
                <c:pt idx="42">
                  <c:v>173.701426255927</c:v>
                </c:pt>
                <c:pt idx="43">
                  <c:v>172.98532459345</c:v>
                </c:pt>
                <c:pt idx="44">
                  <c:v>180.622135464259</c:v>
                </c:pt>
                <c:pt idx="45">
                  <c:v>186.59339764296399</c:v>
                </c:pt>
                <c:pt idx="46">
                  <c:v>179.449609545448</c:v>
                </c:pt>
                <c:pt idx="47">
                  <c:v>170.482851377223</c:v>
                </c:pt>
                <c:pt idx="48">
                  <c:v>167.55626839154201</c:v>
                </c:pt>
                <c:pt idx="49">
                  <c:v>162.676989193868</c:v>
                </c:pt>
                <c:pt idx="50">
                  <c:v>152.24523333885199</c:v>
                </c:pt>
                <c:pt idx="51">
                  <c:v>142.96190074363099</c:v>
                </c:pt>
                <c:pt idx="52">
                  <c:v>137.81994834626801</c:v>
                </c:pt>
                <c:pt idx="53">
                  <c:v>133.925218269505</c:v>
                </c:pt>
                <c:pt idx="54">
                  <c:v>130.21338985807699</c:v>
                </c:pt>
                <c:pt idx="55">
                  <c:v>126.68851834453</c:v>
                </c:pt>
                <c:pt idx="56">
                  <c:v>124.348919999842</c:v>
                </c:pt>
                <c:pt idx="57">
                  <c:v>122.946274273531</c:v>
                </c:pt>
                <c:pt idx="58">
                  <c:v>122.49114107926</c:v>
                </c:pt>
                <c:pt idx="59">
                  <c:v>121.278264840208</c:v>
                </c:pt>
                <c:pt idx="60">
                  <c:v>119.347065730588</c:v>
                </c:pt>
                <c:pt idx="61">
                  <c:v>118.907990603236</c:v>
                </c:pt>
                <c:pt idx="62">
                  <c:v>119.717819895804</c:v>
                </c:pt>
                <c:pt idx="63">
                  <c:v>119.516095606294</c:v>
                </c:pt>
                <c:pt idx="64">
                  <c:v>119.492507937727</c:v>
                </c:pt>
                <c:pt idx="65">
                  <c:v>121.90837465864099</c:v>
                </c:pt>
                <c:pt idx="66">
                  <c:v>125.13164359130801</c:v>
                </c:pt>
                <c:pt idx="67">
                  <c:v>126.311147566822</c:v>
                </c:pt>
                <c:pt idx="68">
                  <c:v>127.889372921633</c:v>
                </c:pt>
                <c:pt idx="69">
                  <c:v>131.582778531911</c:v>
                </c:pt>
                <c:pt idx="70">
                  <c:v>132.89177890832099</c:v>
                </c:pt>
                <c:pt idx="71">
                  <c:v>132.892869305728</c:v>
                </c:pt>
                <c:pt idx="72">
                  <c:v>137.70057668091499</c:v>
                </c:pt>
                <c:pt idx="73">
                  <c:v>146.68604869915299</c:v>
                </c:pt>
                <c:pt idx="74">
                  <c:v>150.334287484886</c:v>
                </c:pt>
                <c:pt idx="75">
                  <c:v>148.77948017338599</c:v>
                </c:pt>
                <c:pt idx="76">
                  <c:v>152.62818516143901</c:v>
                </c:pt>
                <c:pt idx="77">
                  <c:v>161.40036543515899</c:v>
                </c:pt>
                <c:pt idx="78">
                  <c:v>164.841713292561</c:v>
                </c:pt>
                <c:pt idx="79">
                  <c:v>163.69496719855599</c:v>
                </c:pt>
                <c:pt idx="80">
                  <c:v>166.62518276783501</c:v>
                </c:pt>
                <c:pt idx="81">
                  <c:v>172.721023210136</c:v>
                </c:pt>
                <c:pt idx="82">
                  <c:v>176.687821514288</c:v>
                </c:pt>
                <c:pt idx="83">
                  <c:v>179.953053932073</c:v>
                </c:pt>
                <c:pt idx="84">
                  <c:v>193.85127514894</c:v>
                </c:pt>
                <c:pt idx="85">
                  <c:v>211.71151173858701</c:v>
                </c:pt>
                <c:pt idx="86">
                  <c:v>210.00978696693701</c:v>
                </c:pt>
                <c:pt idx="87">
                  <c:v>205.42481343844801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35-4A65-817A-EC244E3E4DFF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Regional!$N$7:$N$94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Regional!$R$7:$R$94</c:f>
              <c:numCache>
                <c:formatCode>0</c:formatCode>
                <c:ptCount val="88"/>
                <c:pt idx="0">
                  <c:v>62.825691198625002</c:v>
                </c:pt>
                <c:pt idx="1">
                  <c:v>64.899625723222201</c:v>
                </c:pt>
                <c:pt idx="2">
                  <c:v>67.029135484336507</c:v>
                </c:pt>
                <c:pt idx="3">
                  <c:v>67.197609028210195</c:v>
                </c:pt>
                <c:pt idx="4">
                  <c:v>67.854309567759003</c:v>
                </c:pt>
                <c:pt idx="5">
                  <c:v>70.170526660070706</c:v>
                </c:pt>
                <c:pt idx="6">
                  <c:v>74.247162354672597</c:v>
                </c:pt>
                <c:pt idx="7">
                  <c:v>77.305613261144103</c:v>
                </c:pt>
                <c:pt idx="8">
                  <c:v>78.0547966399198</c:v>
                </c:pt>
                <c:pt idx="9">
                  <c:v>79.202364978503198</c:v>
                </c:pt>
                <c:pt idx="10">
                  <c:v>81.408755604959694</c:v>
                </c:pt>
                <c:pt idx="11">
                  <c:v>83.473505852794105</c:v>
                </c:pt>
                <c:pt idx="12">
                  <c:v>84.991450066150904</c:v>
                </c:pt>
                <c:pt idx="13">
                  <c:v>85.958402087215106</c:v>
                </c:pt>
                <c:pt idx="14">
                  <c:v>87.790590606355494</c:v>
                </c:pt>
                <c:pt idx="15">
                  <c:v>91.047600960112405</c:v>
                </c:pt>
                <c:pt idx="16">
                  <c:v>94.803595113315396</c:v>
                </c:pt>
                <c:pt idx="17">
                  <c:v>98.426568048780595</c:v>
                </c:pt>
                <c:pt idx="18">
                  <c:v>99.639783156829793</c:v>
                </c:pt>
                <c:pt idx="19">
                  <c:v>100</c:v>
                </c:pt>
                <c:pt idx="20">
                  <c:v>102.19897381766199</c:v>
                </c:pt>
                <c:pt idx="21">
                  <c:v>105.09831419734699</c:v>
                </c:pt>
                <c:pt idx="22">
                  <c:v>106.019885918754</c:v>
                </c:pt>
                <c:pt idx="23">
                  <c:v>106.226063680531</c:v>
                </c:pt>
                <c:pt idx="24">
                  <c:v>108.42381151322699</c:v>
                </c:pt>
                <c:pt idx="25">
                  <c:v>112.457456193101</c:v>
                </c:pt>
                <c:pt idx="26">
                  <c:v>116.410920065081</c:v>
                </c:pt>
                <c:pt idx="27">
                  <c:v>118.710697375558</c:v>
                </c:pt>
                <c:pt idx="28">
                  <c:v>121.656010381545</c:v>
                </c:pt>
                <c:pt idx="29">
                  <c:v>125.923711012889</c:v>
                </c:pt>
                <c:pt idx="30">
                  <c:v>129.01452550976899</c:v>
                </c:pt>
                <c:pt idx="31">
                  <c:v>131.95096119047599</c:v>
                </c:pt>
                <c:pt idx="32">
                  <c:v>138.69939927296301</c:v>
                </c:pt>
                <c:pt idx="33">
                  <c:v>147.98852269120101</c:v>
                </c:pt>
                <c:pt idx="34">
                  <c:v>151.64451326852</c:v>
                </c:pt>
                <c:pt idx="35">
                  <c:v>152.67396168928099</c:v>
                </c:pt>
                <c:pt idx="36">
                  <c:v>160.16009815265099</c:v>
                </c:pt>
                <c:pt idx="37">
                  <c:v>170.705760875647</c:v>
                </c:pt>
                <c:pt idx="38">
                  <c:v>175.63519586210899</c:v>
                </c:pt>
                <c:pt idx="39">
                  <c:v>176.86048828487401</c:v>
                </c:pt>
                <c:pt idx="40">
                  <c:v>181.33564316077201</c:v>
                </c:pt>
                <c:pt idx="41">
                  <c:v>187.078406074584</c:v>
                </c:pt>
                <c:pt idx="42">
                  <c:v>188.470799799145</c:v>
                </c:pt>
                <c:pt idx="43">
                  <c:v>188.565358253314</c:v>
                </c:pt>
                <c:pt idx="44">
                  <c:v>193.66093889266801</c:v>
                </c:pt>
                <c:pt idx="45">
                  <c:v>201.100445105745</c:v>
                </c:pt>
                <c:pt idx="46">
                  <c:v>199.070872243417</c:v>
                </c:pt>
                <c:pt idx="47">
                  <c:v>190.96940900310099</c:v>
                </c:pt>
                <c:pt idx="48">
                  <c:v>187.693635173269</c:v>
                </c:pt>
                <c:pt idx="49">
                  <c:v>186.065697350276</c:v>
                </c:pt>
                <c:pt idx="50">
                  <c:v>175.77469808453799</c:v>
                </c:pt>
                <c:pt idx="51">
                  <c:v>162.64099193226599</c:v>
                </c:pt>
                <c:pt idx="52">
                  <c:v>149.229912580161</c:v>
                </c:pt>
                <c:pt idx="53">
                  <c:v>134.44464101263401</c:v>
                </c:pt>
                <c:pt idx="54">
                  <c:v>127.909492149545</c:v>
                </c:pt>
                <c:pt idx="55">
                  <c:v>127.348308965447</c:v>
                </c:pt>
                <c:pt idx="56">
                  <c:v>126.37472583108401</c:v>
                </c:pt>
                <c:pt idx="57">
                  <c:v>123.762870406248</c:v>
                </c:pt>
                <c:pt idx="58">
                  <c:v>120.770481685229</c:v>
                </c:pt>
                <c:pt idx="59">
                  <c:v>119.457436883166</c:v>
                </c:pt>
                <c:pt idx="60">
                  <c:v>120.095303733218</c:v>
                </c:pt>
                <c:pt idx="61">
                  <c:v>120.783228645718</c:v>
                </c:pt>
                <c:pt idx="62">
                  <c:v>120.855689249063</c:v>
                </c:pt>
                <c:pt idx="63">
                  <c:v>121.780340137913</c:v>
                </c:pt>
                <c:pt idx="64">
                  <c:v>125.665120278329</c:v>
                </c:pt>
                <c:pt idx="65">
                  <c:v>131.26389002128499</c:v>
                </c:pt>
                <c:pt idx="66">
                  <c:v>133.079134881686</c:v>
                </c:pt>
                <c:pt idx="67">
                  <c:v>132.68065898526999</c:v>
                </c:pt>
                <c:pt idx="68">
                  <c:v>136.94937471895301</c:v>
                </c:pt>
                <c:pt idx="69">
                  <c:v>145.84499221147399</c:v>
                </c:pt>
                <c:pt idx="70">
                  <c:v>151.72820757473301</c:v>
                </c:pt>
                <c:pt idx="71">
                  <c:v>153.24456019121999</c:v>
                </c:pt>
                <c:pt idx="72">
                  <c:v>158.73856562906599</c:v>
                </c:pt>
                <c:pt idx="73">
                  <c:v>168.07416258883299</c:v>
                </c:pt>
                <c:pt idx="74">
                  <c:v>171.998494797283</c:v>
                </c:pt>
                <c:pt idx="75">
                  <c:v>171.804927599709</c:v>
                </c:pt>
                <c:pt idx="76">
                  <c:v>176.45937700928701</c:v>
                </c:pt>
                <c:pt idx="77">
                  <c:v>186.200858461678</c:v>
                </c:pt>
                <c:pt idx="78">
                  <c:v>191.95318809043499</c:v>
                </c:pt>
                <c:pt idx="79">
                  <c:v>192.20928409006399</c:v>
                </c:pt>
                <c:pt idx="80">
                  <c:v>196.92790183466201</c:v>
                </c:pt>
                <c:pt idx="81">
                  <c:v>207.66345803239599</c:v>
                </c:pt>
                <c:pt idx="82">
                  <c:v>213.89983627895899</c:v>
                </c:pt>
                <c:pt idx="83">
                  <c:v>215.28346159396099</c:v>
                </c:pt>
                <c:pt idx="84">
                  <c:v>224.94450500823501</c:v>
                </c:pt>
                <c:pt idx="85">
                  <c:v>238.92498461008299</c:v>
                </c:pt>
                <c:pt idx="86">
                  <c:v>241.17450445199901</c:v>
                </c:pt>
                <c:pt idx="87">
                  <c:v>238.321662278384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35-4A65-817A-EC244E3E4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025400"/>
        <c:axId val="390028928"/>
      </c:scatterChart>
      <c:valAx>
        <c:axId val="390025400"/>
        <c:scaling>
          <c:orientation val="minMax"/>
          <c:max val="4313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8928"/>
        <c:crosses val="autoZero"/>
        <c:crossBetween val="midCat"/>
        <c:majorUnit val="365"/>
      </c:valAx>
      <c:valAx>
        <c:axId val="3900289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5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Regional!$S$23:$S$94</c:f>
              <c:numCache>
                <c:formatCode>0</c:formatCode>
                <c:ptCount val="72"/>
                <c:pt idx="0">
                  <c:v>100.99097285428</c:v>
                </c:pt>
                <c:pt idx="1">
                  <c:v>100.23325831861101</c:v>
                </c:pt>
                <c:pt idx="2">
                  <c:v>100.365232917033</c:v>
                </c:pt>
                <c:pt idx="3">
                  <c:v>100</c:v>
                </c:pt>
                <c:pt idx="4">
                  <c:v>100.74752126322799</c:v>
                </c:pt>
                <c:pt idx="5">
                  <c:v>106.752597141336</c:v>
                </c:pt>
                <c:pt idx="6">
                  <c:v>111.34179087339599</c:v>
                </c:pt>
                <c:pt idx="7">
                  <c:v>110.050424560981</c:v>
                </c:pt>
                <c:pt idx="8">
                  <c:v>109.078817677616</c:v>
                </c:pt>
                <c:pt idx="9">
                  <c:v>109.26390455853701</c:v>
                </c:pt>
                <c:pt idx="10">
                  <c:v>113.69098091437</c:v>
                </c:pt>
                <c:pt idx="11">
                  <c:v>120.16035420018</c:v>
                </c:pt>
                <c:pt idx="12">
                  <c:v>117.516955560849</c:v>
                </c:pt>
                <c:pt idx="13">
                  <c:v>111.988098574456</c:v>
                </c:pt>
                <c:pt idx="14">
                  <c:v>115.554963775955</c:v>
                </c:pt>
                <c:pt idx="15">
                  <c:v>124.59019654667</c:v>
                </c:pt>
                <c:pt idx="16">
                  <c:v>119.421812374597</c:v>
                </c:pt>
                <c:pt idx="17">
                  <c:v>113.23897182052499</c:v>
                </c:pt>
                <c:pt idx="18">
                  <c:v>121.312271242707</c:v>
                </c:pt>
                <c:pt idx="19">
                  <c:v>127.62996554145199</c:v>
                </c:pt>
                <c:pt idx="20">
                  <c:v>130.69608898569101</c:v>
                </c:pt>
                <c:pt idx="21">
                  <c:v>132.50102609332299</c:v>
                </c:pt>
                <c:pt idx="22">
                  <c:v>129.801427602422</c:v>
                </c:pt>
                <c:pt idx="23">
                  <c:v>128.79048657829699</c:v>
                </c:pt>
                <c:pt idx="24">
                  <c:v>131.96164967878099</c:v>
                </c:pt>
                <c:pt idx="25">
                  <c:v>135.80379418966999</c:v>
                </c:pt>
                <c:pt idx="26">
                  <c:v>137.927381863855</c:v>
                </c:pt>
                <c:pt idx="27">
                  <c:v>141.28941154199799</c:v>
                </c:pt>
                <c:pt idx="28">
                  <c:v>145.661878854251</c:v>
                </c:pt>
                <c:pt idx="29">
                  <c:v>146.04793630264501</c:v>
                </c:pt>
                <c:pt idx="30">
                  <c:v>146.19266107288601</c:v>
                </c:pt>
                <c:pt idx="31">
                  <c:v>148.51902751506299</c:v>
                </c:pt>
                <c:pt idx="32">
                  <c:v>148.811532036274</c:v>
                </c:pt>
                <c:pt idx="33">
                  <c:v>146.08731197165699</c:v>
                </c:pt>
                <c:pt idx="34">
                  <c:v>142.03618563791301</c:v>
                </c:pt>
                <c:pt idx="35">
                  <c:v>137.51986412795699</c:v>
                </c:pt>
                <c:pt idx="36">
                  <c:v>125.55633972637099</c:v>
                </c:pt>
                <c:pt idx="37">
                  <c:v>112.92426941374799</c:v>
                </c:pt>
                <c:pt idx="38">
                  <c:v>104.354069788716</c:v>
                </c:pt>
                <c:pt idx="39">
                  <c:v>101.84734868337399</c:v>
                </c:pt>
                <c:pt idx="40">
                  <c:v>104.66595379093</c:v>
                </c:pt>
                <c:pt idx="41">
                  <c:v>104.587732381341</c:v>
                </c:pt>
                <c:pt idx="42">
                  <c:v>103.041950558626</c:v>
                </c:pt>
                <c:pt idx="43">
                  <c:v>101.09671522363</c:v>
                </c:pt>
                <c:pt idx="44">
                  <c:v>102.588938450797</c:v>
                </c:pt>
                <c:pt idx="45">
                  <c:v>107.971308766006</c:v>
                </c:pt>
                <c:pt idx="46">
                  <c:v>115.96237987800301</c:v>
                </c:pt>
                <c:pt idx="47">
                  <c:v>121.07081887308</c:v>
                </c:pt>
                <c:pt idx="48">
                  <c:v>117.783997569159</c:v>
                </c:pt>
                <c:pt idx="49">
                  <c:v>113.274743872613</c:v>
                </c:pt>
                <c:pt idx="50">
                  <c:v>112.017803543352</c:v>
                </c:pt>
                <c:pt idx="51">
                  <c:v>113.98382360285299</c:v>
                </c:pt>
                <c:pt idx="52">
                  <c:v>118.995633864968</c:v>
                </c:pt>
                <c:pt idx="53">
                  <c:v>123.210896857075</c:v>
                </c:pt>
                <c:pt idx="54">
                  <c:v>125.862395290111</c:v>
                </c:pt>
                <c:pt idx="55">
                  <c:v>130.07045435261</c:v>
                </c:pt>
                <c:pt idx="56">
                  <c:v>130.15234964625799</c:v>
                </c:pt>
                <c:pt idx="57">
                  <c:v>131.802601231561</c:v>
                </c:pt>
                <c:pt idx="58">
                  <c:v>143.06288604490501</c:v>
                </c:pt>
                <c:pt idx="59">
                  <c:v>150.87432535706199</c:v>
                </c:pt>
                <c:pt idx="60">
                  <c:v>151.99225789151799</c:v>
                </c:pt>
                <c:pt idx="61">
                  <c:v>155.008791424961</c:v>
                </c:pt>
                <c:pt idx="62">
                  <c:v>156.09576590647899</c:v>
                </c:pt>
                <c:pt idx="63">
                  <c:v>157.484949552335</c:v>
                </c:pt>
                <c:pt idx="64">
                  <c:v>159.26163905324</c:v>
                </c:pt>
                <c:pt idx="65">
                  <c:v>156.59584297182701</c:v>
                </c:pt>
                <c:pt idx="66">
                  <c:v>155.419798219347</c:v>
                </c:pt>
                <c:pt idx="67">
                  <c:v>157.378439991421</c:v>
                </c:pt>
                <c:pt idx="68">
                  <c:v>158.369966812538</c:v>
                </c:pt>
                <c:pt idx="69">
                  <c:v>162.31215416640899</c:v>
                </c:pt>
                <c:pt idx="70">
                  <c:v>165.081342404976</c:v>
                </c:pt>
                <c:pt idx="71">
                  <c:v>161.78649093462801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10-4042-AFFC-0F11F761986E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Regional!$T$23:$T$94</c:f>
              <c:numCache>
                <c:formatCode>0</c:formatCode>
                <c:ptCount val="72"/>
                <c:pt idx="0">
                  <c:v>74.042628887422097</c:v>
                </c:pt>
                <c:pt idx="1">
                  <c:v>82.253277322720905</c:v>
                </c:pt>
                <c:pt idx="2">
                  <c:v>95.622315872087597</c:v>
                </c:pt>
                <c:pt idx="3">
                  <c:v>100</c:v>
                </c:pt>
                <c:pt idx="4">
                  <c:v>101.75573482116199</c:v>
                </c:pt>
                <c:pt idx="5">
                  <c:v>105.110396290567</c:v>
                </c:pt>
                <c:pt idx="6">
                  <c:v>103.776992890907</c:v>
                </c:pt>
                <c:pt idx="7">
                  <c:v>99.988350868136095</c:v>
                </c:pt>
                <c:pt idx="8">
                  <c:v>100.249667257694</c:v>
                </c:pt>
                <c:pt idx="9">
                  <c:v>105.14729315025301</c:v>
                </c:pt>
                <c:pt idx="10">
                  <c:v>106.011630156069</c:v>
                </c:pt>
                <c:pt idx="11">
                  <c:v>102.069417391348</c:v>
                </c:pt>
                <c:pt idx="12">
                  <c:v>103.772192486403</c:v>
                </c:pt>
                <c:pt idx="13">
                  <c:v>105.208303522918</c:v>
                </c:pt>
                <c:pt idx="14">
                  <c:v>102.12132983397601</c:v>
                </c:pt>
                <c:pt idx="15">
                  <c:v>105.515458812394</c:v>
                </c:pt>
                <c:pt idx="16">
                  <c:v>118.195393792559</c:v>
                </c:pt>
                <c:pt idx="17">
                  <c:v>125.18875681416699</c:v>
                </c:pt>
                <c:pt idx="18">
                  <c:v>124.386734629635</c:v>
                </c:pt>
                <c:pt idx="19">
                  <c:v>129.52209240897901</c:v>
                </c:pt>
                <c:pt idx="20">
                  <c:v>136.56617625787999</c:v>
                </c:pt>
                <c:pt idx="21">
                  <c:v>134.211750394874</c:v>
                </c:pt>
                <c:pt idx="22">
                  <c:v>135.786261165197</c:v>
                </c:pt>
                <c:pt idx="23">
                  <c:v>148.294260915785</c:v>
                </c:pt>
                <c:pt idx="24">
                  <c:v>157.47699037988701</c:v>
                </c:pt>
                <c:pt idx="25">
                  <c:v>165.48286506751001</c:v>
                </c:pt>
                <c:pt idx="26">
                  <c:v>178.068697715479</c:v>
                </c:pt>
                <c:pt idx="27">
                  <c:v>186.74866727341799</c:v>
                </c:pt>
                <c:pt idx="28">
                  <c:v>188.522340971613</c:v>
                </c:pt>
                <c:pt idx="29">
                  <c:v>189.22929588957501</c:v>
                </c:pt>
                <c:pt idx="30">
                  <c:v>196.055027622659</c:v>
                </c:pt>
                <c:pt idx="31">
                  <c:v>200.37494589141801</c:v>
                </c:pt>
                <c:pt idx="32">
                  <c:v>183.86133824651401</c:v>
                </c:pt>
                <c:pt idx="33">
                  <c:v>174.408094269359</c:v>
                </c:pt>
                <c:pt idx="34">
                  <c:v>179.278975793146</c:v>
                </c:pt>
                <c:pt idx="35">
                  <c:v>173.63582502284601</c:v>
                </c:pt>
                <c:pt idx="36">
                  <c:v>154.25483429531801</c:v>
                </c:pt>
                <c:pt idx="37">
                  <c:v>127.351557374528</c:v>
                </c:pt>
                <c:pt idx="38">
                  <c:v>114.394057152942</c:v>
                </c:pt>
                <c:pt idx="39">
                  <c:v>121.31120854024201</c:v>
                </c:pt>
                <c:pt idx="40">
                  <c:v>133.38419032276099</c:v>
                </c:pt>
                <c:pt idx="41">
                  <c:v>134.255306864641</c:v>
                </c:pt>
                <c:pt idx="42">
                  <c:v>133.38873104619501</c:v>
                </c:pt>
                <c:pt idx="43">
                  <c:v>142.25618152681599</c:v>
                </c:pt>
                <c:pt idx="44">
                  <c:v>152.97400931572901</c:v>
                </c:pt>
                <c:pt idx="45">
                  <c:v>159.04887236826201</c:v>
                </c:pt>
                <c:pt idx="46">
                  <c:v>157.81148330446601</c:v>
                </c:pt>
                <c:pt idx="47">
                  <c:v>155.497818479214</c:v>
                </c:pt>
                <c:pt idx="48">
                  <c:v>157.653292266638</c:v>
                </c:pt>
                <c:pt idx="49">
                  <c:v>160.77379935104199</c:v>
                </c:pt>
                <c:pt idx="50">
                  <c:v>165.146213120982</c:v>
                </c:pt>
                <c:pt idx="51">
                  <c:v>170.12179627923501</c:v>
                </c:pt>
                <c:pt idx="52">
                  <c:v>176.89610639773801</c:v>
                </c:pt>
                <c:pt idx="53">
                  <c:v>190.46013009281199</c:v>
                </c:pt>
                <c:pt idx="54">
                  <c:v>196.919641892193</c:v>
                </c:pt>
                <c:pt idx="55">
                  <c:v>191.597106577722</c:v>
                </c:pt>
                <c:pt idx="56">
                  <c:v>183.08126302834</c:v>
                </c:pt>
                <c:pt idx="57">
                  <c:v>178.118267412395</c:v>
                </c:pt>
                <c:pt idx="58">
                  <c:v>188.40800044135401</c:v>
                </c:pt>
                <c:pt idx="59">
                  <c:v>211.371375516163</c:v>
                </c:pt>
                <c:pt idx="60">
                  <c:v>231.176330235265</c:v>
                </c:pt>
                <c:pt idx="61">
                  <c:v>242.711494645302</c:v>
                </c:pt>
                <c:pt idx="62">
                  <c:v>237.927422193121</c:v>
                </c:pt>
                <c:pt idx="63">
                  <c:v>222.45987745352801</c:v>
                </c:pt>
                <c:pt idx="64">
                  <c:v>219.89888645981</c:v>
                </c:pt>
                <c:pt idx="65">
                  <c:v>225.11372430792201</c:v>
                </c:pt>
                <c:pt idx="66">
                  <c:v>225.525779766646</c:v>
                </c:pt>
                <c:pt idx="67">
                  <c:v>220.30773211488199</c:v>
                </c:pt>
                <c:pt idx="68">
                  <c:v>220.04037093632201</c:v>
                </c:pt>
                <c:pt idx="69">
                  <c:v>232.13529117439299</c:v>
                </c:pt>
                <c:pt idx="70">
                  <c:v>240.942881178394</c:v>
                </c:pt>
                <c:pt idx="71">
                  <c:v>241.91775903411099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10-4042-AFFC-0F11F761986E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Regional!$U$23:$U$94</c:f>
              <c:numCache>
                <c:formatCode>0</c:formatCode>
                <c:ptCount val="72"/>
                <c:pt idx="0">
                  <c:v>98.170749996237603</c:v>
                </c:pt>
                <c:pt idx="1">
                  <c:v>97.432296058422693</c:v>
                </c:pt>
                <c:pt idx="2">
                  <c:v>98.516248363484294</c:v>
                </c:pt>
                <c:pt idx="3">
                  <c:v>100</c:v>
                </c:pt>
                <c:pt idx="4">
                  <c:v>100.26946570386001</c:v>
                </c:pt>
                <c:pt idx="5">
                  <c:v>99.477792524948995</c:v>
                </c:pt>
                <c:pt idx="6">
                  <c:v>98.421532016435506</c:v>
                </c:pt>
                <c:pt idx="7">
                  <c:v>99.567598463582499</c:v>
                </c:pt>
                <c:pt idx="8">
                  <c:v>102.470615951805</c:v>
                </c:pt>
                <c:pt idx="9">
                  <c:v>104.073094183498</c:v>
                </c:pt>
                <c:pt idx="10">
                  <c:v>104.739004372032</c:v>
                </c:pt>
                <c:pt idx="11">
                  <c:v>106.850179227788</c:v>
                </c:pt>
                <c:pt idx="12">
                  <c:v>110.72797260861999</c:v>
                </c:pt>
                <c:pt idx="13">
                  <c:v>112.81533954742901</c:v>
                </c:pt>
                <c:pt idx="14">
                  <c:v>111.38754544445899</c:v>
                </c:pt>
                <c:pt idx="15">
                  <c:v>111.49989990975</c:v>
                </c:pt>
                <c:pt idx="16">
                  <c:v>115.589227450257</c:v>
                </c:pt>
                <c:pt idx="17">
                  <c:v>122.38951088070699</c:v>
                </c:pt>
                <c:pt idx="18">
                  <c:v>128.80777032004599</c:v>
                </c:pt>
                <c:pt idx="19">
                  <c:v>132.82588906484801</c:v>
                </c:pt>
                <c:pt idx="20">
                  <c:v>136.78933710299799</c:v>
                </c:pt>
                <c:pt idx="21">
                  <c:v>143.23212298416999</c:v>
                </c:pt>
                <c:pt idx="22">
                  <c:v>151.66785902762601</c:v>
                </c:pt>
                <c:pt idx="23">
                  <c:v>155.525535244558</c:v>
                </c:pt>
                <c:pt idx="24">
                  <c:v>155.89470764917499</c:v>
                </c:pt>
                <c:pt idx="25">
                  <c:v>158.39804844315299</c:v>
                </c:pt>
                <c:pt idx="26">
                  <c:v>158.20238126285699</c:v>
                </c:pt>
                <c:pt idx="27">
                  <c:v>157.01082557522801</c:v>
                </c:pt>
                <c:pt idx="28">
                  <c:v>160.43918476369399</c:v>
                </c:pt>
                <c:pt idx="29">
                  <c:v>164.39699447084899</c:v>
                </c:pt>
                <c:pt idx="30">
                  <c:v>164.092253484568</c:v>
                </c:pt>
                <c:pt idx="31">
                  <c:v>160.96550232675099</c:v>
                </c:pt>
                <c:pt idx="32">
                  <c:v>156.16039256489</c:v>
                </c:pt>
                <c:pt idx="33">
                  <c:v>151.59121487260401</c:v>
                </c:pt>
                <c:pt idx="34">
                  <c:v>147.24173698191899</c:v>
                </c:pt>
                <c:pt idx="35">
                  <c:v>141.498525113771</c:v>
                </c:pt>
                <c:pt idx="36">
                  <c:v>131.70706527030899</c:v>
                </c:pt>
                <c:pt idx="37">
                  <c:v>120.093981496429</c:v>
                </c:pt>
                <c:pt idx="38">
                  <c:v>113.14228621776</c:v>
                </c:pt>
                <c:pt idx="39">
                  <c:v>110.123286459292</c:v>
                </c:pt>
                <c:pt idx="40">
                  <c:v>109.732057757397</c:v>
                </c:pt>
                <c:pt idx="41">
                  <c:v>115.626433264196</c:v>
                </c:pt>
                <c:pt idx="42">
                  <c:v>124.886801198315</c:v>
                </c:pt>
                <c:pt idx="43">
                  <c:v>127.967371482735</c:v>
                </c:pt>
                <c:pt idx="44">
                  <c:v>125.819740705874</c:v>
                </c:pt>
                <c:pt idx="45">
                  <c:v>124.654639566193</c:v>
                </c:pt>
                <c:pt idx="46">
                  <c:v>127.14701676124101</c:v>
                </c:pt>
                <c:pt idx="47">
                  <c:v>129.65544947889899</c:v>
                </c:pt>
                <c:pt idx="48">
                  <c:v>128.99431953677299</c:v>
                </c:pt>
                <c:pt idx="49">
                  <c:v>131.178227950365</c:v>
                </c:pt>
                <c:pt idx="50">
                  <c:v>136.42791127476701</c:v>
                </c:pt>
                <c:pt idx="51">
                  <c:v>138.914869131665</c:v>
                </c:pt>
                <c:pt idx="52">
                  <c:v>140.91360699955399</c:v>
                </c:pt>
                <c:pt idx="53">
                  <c:v>143.36136215122701</c:v>
                </c:pt>
                <c:pt idx="54">
                  <c:v>145.046961950069</c:v>
                </c:pt>
                <c:pt idx="55">
                  <c:v>147.56923188321099</c:v>
                </c:pt>
                <c:pt idx="56">
                  <c:v>151.28913130621899</c:v>
                </c:pt>
                <c:pt idx="57">
                  <c:v>155.03572580804399</c:v>
                </c:pt>
                <c:pt idx="58">
                  <c:v>158.759436743902</c:v>
                </c:pt>
                <c:pt idx="59">
                  <c:v>164.73432272025599</c:v>
                </c:pt>
                <c:pt idx="60">
                  <c:v>171.595623993163</c:v>
                </c:pt>
                <c:pt idx="61">
                  <c:v>175.429736724511</c:v>
                </c:pt>
                <c:pt idx="62">
                  <c:v>178.78299290527099</c:v>
                </c:pt>
                <c:pt idx="63">
                  <c:v>180.820311257913</c:v>
                </c:pt>
                <c:pt idx="64">
                  <c:v>181.85155475608499</c:v>
                </c:pt>
                <c:pt idx="65">
                  <c:v>188.52489122423901</c:v>
                </c:pt>
                <c:pt idx="66">
                  <c:v>192.24350012235001</c:v>
                </c:pt>
                <c:pt idx="67">
                  <c:v>189.47927774166001</c:v>
                </c:pt>
                <c:pt idx="68">
                  <c:v>191.452862619673</c:v>
                </c:pt>
                <c:pt idx="69">
                  <c:v>197.47645727123799</c:v>
                </c:pt>
                <c:pt idx="70">
                  <c:v>201.96207976549701</c:v>
                </c:pt>
                <c:pt idx="71">
                  <c:v>203.809972056747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10-4042-AFFC-0F11F761986E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Regional!$N$23:$N$94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Regional!$V$23:$V$94</c:f>
              <c:numCache>
                <c:formatCode>0</c:formatCode>
                <c:ptCount val="72"/>
                <c:pt idx="0">
                  <c:v>90.583099352624004</c:v>
                </c:pt>
                <c:pt idx="1">
                  <c:v>94.726237303829905</c:v>
                </c:pt>
                <c:pt idx="2">
                  <c:v>97.973188314415594</c:v>
                </c:pt>
                <c:pt idx="3">
                  <c:v>100</c:v>
                </c:pt>
                <c:pt idx="4">
                  <c:v>99.692345091001002</c:v>
                </c:pt>
                <c:pt idx="5">
                  <c:v>98.137315152090196</c:v>
                </c:pt>
                <c:pt idx="6">
                  <c:v>97.584335165120294</c:v>
                </c:pt>
                <c:pt idx="7">
                  <c:v>98.211015340086206</c:v>
                </c:pt>
                <c:pt idx="8">
                  <c:v>99.401923210414495</c:v>
                </c:pt>
                <c:pt idx="9">
                  <c:v>99.702906254745699</c:v>
                </c:pt>
                <c:pt idx="10">
                  <c:v>100.354697586757</c:v>
                </c:pt>
                <c:pt idx="11">
                  <c:v>102.846753026264</c:v>
                </c:pt>
                <c:pt idx="12">
                  <c:v>106.033419402633</c:v>
                </c:pt>
                <c:pt idx="13">
                  <c:v>109.199446618149</c:v>
                </c:pt>
                <c:pt idx="14">
                  <c:v>109.987480282688</c:v>
                </c:pt>
                <c:pt idx="15">
                  <c:v>109.992654324111</c:v>
                </c:pt>
                <c:pt idx="16">
                  <c:v>114.332196116182</c:v>
                </c:pt>
                <c:pt idx="17">
                  <c:v>121.409971071756</c:v>
                </c:pt>
                <c:pt idx="18">
                  <c:v>125.57343579490799</c:v>
                </c:pt>
                <c:pt idx="19">
                  <c:v>126.75049430646099</c:v>
                </c:pt>
                <c:pt idx="20">
                  <c:v>129.60235347372401</c:v>
                </c:pt>
                <c:pt idx="21">
                  <c:v>134.888578514112</c:v>
                </c:pt>
                <c:pt idx="22">
                  <c:v>140.760079368996</c:v>
                </c:pt>
                <c:pt idx="23">
                  <c:v>146.61157606930601</c:v>
                </c:pt>
                <c:pt idx="24">
                  <c:v>151.28990277081499</c:v>
                </c:pt>
                <c:pt idx="25">
                  <c:v>153.454749506029</c:v>
                </c:pt>
                <c:pt idx="26">
                  <c:v>155.246896099878</c:v>
                </c:pt>
                <c:pt idx="27">
                  <c:v>159.83946773956001</c:v>
                </c:pt>
                <c:pt idx="28">
                  <c:v>166.485300815583</c:v>
                </c:pt>
                <c:pt idx="29">
                  <c:v>173.54336039263899</c:v>
                </c:pt>
                <c:pt idx="30">
                  <c:v>176.59703347540901</c:v>
                </c:pt>
                <c:pt idx="31">
                  <c:v>171.94335571930699</c:v>
                </c:pt>
                <c:pt idx="32">
                  <c:v>166.62104775656201</c:v>
                </c:pt>
                <c:pt idx="33">
                  <c:v>164.29239459374801</c:v>
                </c:pt>
                <c:pt idx="34">
                  <c:v>159.34156341844499</c:v>
                </c:pt>
                <c:pt idx="35">
                  <c:v>151.53735731064401</c:v>
                </c:pt>
                <c:pt idx="36">
                  <c:v>137.70861514131499</c:v>
                </c:pt>
                <c:pt idx="37">
                  <c:v>125.071753263896</c:v>
                </c:pt>
                <c:pt idx="38">
                  <c:v>117.493343170657</c:v>
                </c:pt>
                <c:pt idx="39">
                  <c:v>109.182869924366</c:v>
                </c:pt>
                <c:pt idx="40">
                  <c:v>109.227018434741</c:v>
                </c:pt>
                <c:pt idx="41">
                  <c:v>116.09165683229701</c:v>
                </c:pt>
                <c:pt idx="42">
                  <c:v>117.69997865085</c:v>
                </c:pt>
                <c:pt idx="43">
                  <c:v>118.619658608637</c:v>
                </c:pt>
                <c:pt idx="44">
                  <c:v>122.48657097098</c:v>
                </c:pt>
                <c:pt idx="45">
                  <c:v>124.837556889148</c:v>
                </c:pt>
                <c:pt idx="46">
                  <c:v>126.861737427137</c:v>
                </c:pt>
                <c:pt idx="47">
                  <c:v>129.109684039993</c:v>
                </c:pt>
                <c:pt idx="48">
                  <c:v>130.966792676034</c:v>
                </c:pt>
                <c:pt idx="49">
                  <c:v>135.26621743402501</c:v>
                </c:pt>
                <c:pt idx="50">
                  <c:v>139.23914848524501</c:v>
                </c:pt>
                <c:pt idx="51">
                  <c:v>139.96409710192501</c:v>
                </c:pt>
                <c:pt idx="52">
                  <c:v>143.10177533973101</c:v>
                </c:pt>
                <c:pt idx="53">
                  <c:v>147.95720035756699</c:v>
                </c:pt>
                <c:pt idx="54">
                  <c:v>151.68068946672901</c:v>
                </c:pt>
                <c:pt idx="55">
                  <c:v>155.93987007670901</c:v>
                </c:pt>
                <c:pt idx="56">
                  <c:v>160.92105497105999</c:v>
                </c:pt>
                <c:pt idx="57">
                  <c:v>167.40783841289999</c:v>
                </c:pt>
                <c:pt idx="58">
                  <c:v>172.67156705114701</c:v>
                </c:pt>
                <c:pt idx="59">
                  <c:v>176.629857975623</c:v>
                </c:pt>
                <c:pt idx="60">
                  <c:v>181.917163249574</c:v>
                </c:pt>
                <c:pt idx="61">
                  <c:v>185.73117728242801</c:v>
                </c:pt>
                <c:pt idx="62">
                  <c:v>188.63524516045399</c:v>
                </c:pt>
                <c:pt idx="63">
                  <c:v>192.83557352816101</c:v>
                </c:pt>
                <c:pt idx="64">
                  <c:v>197.823084913071</c:v>
                </c:pt>
                <c:pt idx="65">
                  <c:v>205.49166470402201</c:v>
                </c:pt>
                <c:pt idx="66">
                  <c:v>213.27650805250499</c:v>
                </c:pt>
                <c:pt idx="67">
                  <c:v>215.57301317022799</c:v>
                </c:pt>
                <c:pt idx="68">
                  <c:v>216.48486558150199</c:v>
                </c:pt>
                <c:pt idx="69">
                  <c:v>221.76015449360401</c:v>
                </c:pt>
                <c:pt idx="70">
                  <c:v>227.231857139407</c:v>
                </c:pt>
                <c:pt idx="71">
                  <c:v>230.98359175902701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10-4042-AFFC-0F11F7619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027360"/>
        <c:axId val="390022264"/>
      </c:scatterChart>
      <c:valAx>
        <c:axId val="390027360"/>
        <c:scaling>
          <c:orientation val="minMax"/>
          <c:max val="4313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2264"/>
        <c:crosses val="autoZero"/>
        <c:crossBetween val="midCat"/>
        <c:majorUnit val="365"/>
      </c:valAx>
      <c:valAx>
        <c:axId val="3900222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73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PrimeMarkets!$N$22:$N$93</c:f>
              <c:numCache>
                <c:formatCode>[$-409]mmm\-yy;@</c:formatCode>
                <c:ptCount val="7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</c:numCache>
            </c:numRef>
          </c:xVal>
          <c:yVal>
            <c:numRef>
              <c:f>PrimeMarkets!$O$22:$O$93</c:f>
              <c:numCache>
                <c:formatCode>#,##0_);[Red]\(#,##0\)</c:formatCode>
                <c:ptCount val="72"/>
                <c:pt idx="0">
                  <c:v>86.838139319211606</c:v>
                </c:pt>
                <c:pt idx="1">
                  <c:v>95.027893778592102</c:v>
                </c:pt>
                <c:pt idx="2">
                  <c:v>100.765782904972</c:v>
                </c:pt>
                <c:pt idx="3">
                  <c:v>100</c:v>
                </c:pt>
                <c:pt idx="4">
                  <c:v>96.222491643226803</c:v>
                </c:pt>
                <c:pt idx="5">
                  <c:v>102.67118584426601</c:v>
                </c:pt>
                <c:pt idx="6">
                  <c:v>101.331788906966</c:v>
                </c:pt>
                <c:pt idx="7">
                  <c:v>99.966728452059002</c:v>
                </c:pt>
                <c:pt idx="8">
                  <c:v>102.425429577861</c:v>
                </c:pt>
                <c:pt idx="9">
                  <c:v>103.31559641696499</c:v>
                </c:pt>
                <c:pt idx="10">
                  <c:v>108.180953325804</c:v>
                </c:pt>
                <c:pt idx="11">
                  <c:v>112.808301596167</c:v>
                </c:pt>
                <c:pt idx="12">
                  <c:v>108.907120157151</c:v>
                </c:pt>
                <c:pt idx="13">
                  <c:v>122.871409838548</c:v>
                </c:pt>
                <c:pt idx="14">
                  <c:v>118.558396850892</c:v>
                </c:pt>
                <c:pt idx="15">
                  <c:v>125.62415704432399</c:v>
                </c:pt>
                <c:pt idx="16">
                  <c:v>136.52069665751799</c:v>
                </c:pt>
                <c:pt idx="17">
                  <c:v>128.59740850535201</c:v>
                </c:pt>
                <c:pt idx="18">
                  <c:v>140.97285803687799</c:v>
                </c:pt>
                <c:pt idx="19">
                  <c:v>142.331212543231</c:v>
                </c:pt>
                <c:pt idx="20">
                  <c:v>154.16620121552299</c:v>
                </c:pt>
                <c:pt idx="21">
                  <c:v>159.04293237802699</c:v>
                </c:pt>
                <c:pt idx="22">
                  <c:v>161.71338738172199</c:v>
                </c:pt>
                <c:pt idx="23">
                  <c:v>170.534277956956</c:v>
                </c:pt>
                <c:pt idx="24">
                  <c:v>172.15313406548799</c:v>
                </c:pt>
                <c:pt idx="25">
                  <c:v>189.48728650961101</c:v>
                </c:pt>
                <c:pt idx="26">
                  <c:v>177.69730592882999</c:v>
                </c:pt>
                <c:pt idx="27">
                  <c:v>194.03053051096299</c:v>
                </c:pt>
                <c:pt idx="28">
                  <c:v>189.595315948142</c:v>
                </c:pt>
                <c:pt idx="29">
                  <c:v>204.98101683310401</c:v>
                </c:pt>
                <c:pt idx="30">
                  <c:v>201.730030707384</c:v>
                </c:pt>
                <c:pt idx="31">
                  <c:v>196.86674668806</c:v>
                </c:pt>
                <c:pt idx="32">
                  <c:v>191.31871186123499</c:v>
                </c:pt>
                <c:pt idx="33">
                  <c:v>197.61588908063999</c:v>
                </c:pt>
                <c:pt idx="34">
                  <c:v>198.77488276081101</c:v>
                </c:pt>
                <c:pt idx="35">
                  <c:v>172.367966620337</c:v>
                </c:pt>
                <c:pt idx="36">
                  <c:v>155.64269270311601</c:v>
                </c:pt>
                <c:pt idx="37">
                  <c:v>155.30030348522999</c:v>
                </c:pt>
                <c:pt idx="38">
                  <c:v>138.47749033052801</c:v>
                </c:pt>
                <c:pt idx="39">
                  <c:v>135.95807153959399</c:v>
                </c:pt>
                <c:pt idx="40">
                  <c:v>143.60636204411301</c:v>
                </c:pt>
                <c:pt idx="41">
                  <c:v>134.57056530594099</c:v>
                </c:pt>
                <c:pt idx="42">
                  <c:v>134.463665183437</c:v>
                </c:pt>
                <c:pt idx="43">
                  <c:v>141.893010358982</c:v>
                </c:pt>
                <c:pt idx="44">
                  <c:v>133.570531011779</c:v>
                </c:pt>
                <c:pt idx="45">
                  <c:v>146.711379500372</c:v>
                </c:pt>
                <c:pt idx="46">
                  <c:v>140.67181143167301</c:v>
                </c:pt>
                <c:pt idx="47">
                  <c:v>148.381955247913</c:v>
                </c:pt>
                <c:pt idx="48">
                  <c:v>130.676650363085</c:v>
                </c:pt>
                <c:pt idx="49">
                  <c:v>161.25715927720501</c:v>
                </c:pt>
                <c:pt idx="50">
                  <c:v>152.02998227190099</c:v>
                </c:pt>
                <c:pt idx="51">
                  <c:v>157.57883777906699</c:v>
                </c:pt>
                <c:pt idx="52">
                  <c:v>155.619309333449</c:v>
                </c:pt>
                <c:pt idx="53">
                  <c:v>173.039313108877</c:v>
                </c:pt>
                <c:pt idx="54">
                  <c:v>161.46253467167301</c:v>
                </c:pt>
                <c:pt idx="55">
                  <c:v>166.99868262553599</c:v>
                </c:pt>
                <c:pt idx="56">
                  <c:v>173.99244326151</c:v>
                </c:pt>
                <c:pt idx="57">
                  <c:v>182.06594853912</c:v>
                </c:pt>
                <c:pt idx="58">
                  <c:v>197.20866187443099</c:v>
                </c:pt>
                <c:pt idx="59">
                  <c:v>195.68936980711601</c:v>
                </c:pt>
                <c:pt idx="60">
                  <c:v>186.60402928662</c:v>
                </c:pt>
                <c:pt idx="61">
                  <c:v>197.31489930746099</c:v>
                </c:pt>
                <c:pt idx="62">
                  <c:v>213.94729123883101</c:v>
                </c:pt>
                <c:pt idx="63">
                  <c:v>205.09921456581799</c:v>
                </c:pt>
                <c:pt idx="64">
                  <c:v>208.16539929306199</c:v>
                </c:pt>
                <c:pt idx="65">
                  <c:v>219.758729307989</c:v>
                </c:pt>
                <c:pt idx="66">
                  <c:v>219.83979217857799</c:v>
                </c:pt>
                <c:pt idx="67">
                  <c:v>226.06451036264801</c:v>
                </c:pt>
                <c:pt idx="68">
                  <c:v>244.39810065933099</c:v>
                </c:pt>
                <c:pt idx="69">
                  <c:v>233.32705484221401</c:v>
                </c:pt>
                <c:pt idx="70">
                  <c:v>241.47936328140699</c:v>
                </c:pt>
                <c:pt idx="71">
                  <c:v>244.470334765291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CC-46CE-BCFA-C12D2182C660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PrimeMarkets!$N$6:$N$93</c:f>
              <c:numCache>
                <c:formatCode>[$-409]mmm\-yy;@</c:formatCode>
                <c:ptCount val="8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</c:numCache>
            </c:numRef>
          </c:xVal>
          <c:yVal>
            <c:numRef>
              <c:f>PrimeMarkets!$S$6:$S$93</c:f>
              <c:numCache>
                <c:formatCode>0</c:formatCode>
                <c:ptCount val="88"/>
                <c:pt idx="0">
                  <c:v>58.919451015205802</c:v>
                </c:pt>
                <c:pt idx="1">
                  <c:v>62.679792814200503</c:v>
                </c:pt>
                <c:pt idx="2">
                  <c:v>66.271692699744605</c:v>
                </c:pt>
                <c:pt idx="3">
                  <c:v>66.033638666804194</c:v>
                </c:pt>
                <c:pt idx="4">
                  <c:v>66.380925273200305</c:v>
                </c:pt>
                <c:pt idx="5">
                  <c:v>69.862798298869706</c:v>
                </c:pt>
                <c:pt idx="6">
                  <c:v>75.095043429050193</c:v>
                </c:pt>
                <c:pt idx="7">
                  <c:v>78.165102387617694</c:v>
                </c:pt>
                <c:pt idx="8">
                  <c:v>78.445233383729999</c:v>
                </c:pt>
                <c:pt idx="9">
                  <c:v>78.403650327730901</c:v>
                </c:pt>
                <c:pt idx="10">
                  <c:v>80.030740514776497</c:v>
                </c:pt>
                <c:pt idx="11">
                  <c:v>82.861411922684596</c:v>
                </c:pt>
                <c:pt idx="12">
                  <c:v>85.967218137418101</c:v>
                </c:pt>
                <c:pt idx="13">
                  <c:v>89.674288939412904</c:v>
                </c:pt>
                <c:pt idx="14">
                  <c:v>90.571970424394806</c:v>
                </c:pt>
                <c:pt idx="15">
                  <c:v>90.276510316735497</c:v>
                </c:pt>
                <c:pt idx="16">
                  <c:v>93.347019313160501</c:v>
                </c:pt>
                <c:pt idx="17">
                  <c:v>98.830311494677105</c:v>
                </c:pt>
                <c:pt idx="18">
                  <c:v>101.15412409464101</c:v>
                </c:pt>
                <c:pt idx="19">
                  <c:v>100</c:v>
                </c:pt>
                <c:pt idx="20">
                  <c:v>100.50480546969099</c:v>
                </c:pt>
                <c:pt idx="21">
                  <c:v>102.843748823954</c:v>
                </c:pt>
                <c:pt idx="22">
                  <c:v>103.40283678115399</c:v>
                </c:pt>
                <c:pt idx="23">
                  <c:v>102.526558060542</c:v>
                </c:pt>
                <c:pt idx="24">
                  <c:v>103.69464469364399</c:v>
                </c:pt>
                <c:pt idx="25">
                  <c:v>106.99793278944099</c:v>
                </c:pt>
                <c:pt idx="26">
                  <c:v>109.655340436936</c:v>
                </c:pt>
                <c:pt idx="27">
                  <c:v>110.658371278635</c:v>
                </c:pt>
                <c:pt idx="28">
                  <c:v>113.008760718876</c:v>
                </c:pt>
                <c:pt idx="29">
                  <c:v>116.627695169568</c:v>
                </c:pt>
                <c:pt idx="30">
                  <c:v>119.055912888839</c:v>
                </c:pt>
                <c:pt idx="31">
                  <c:v>121.242639688881</c:v>
                </c:pt>
                <c:pt idx="32">
                  <c:v>125.272225866714</c:v>
                </c:pt>
                <c:pt idx="33">
                  <c:v>129.579838547175</c:v>
                </c:pt>
                <c:pt idx="34">
                  <c:v>133.79082795784799</c:v>
                </c:pt>
                <c:pt idx="35">
                  <c:v>138.58612501908101</c:v>
                </c:pt>
                <c:pt idx="36">
                  <c:v>144.336825905539</c:v>
                </c:pt>
                <c:pt idx="37">
                  <c:v>150.94648535490501</c:v>
                </c:pt>
                <c:pt idx="38">
                  <c:v>156.09634774622799</c:v>
                </c:pt>
                <c:pt idx="39">
                  <c:v>159.35005903731499</c:v>
                </c:pt>
                <c:pt idx="40">
                  <c:v>162.28460315770701</c:v>
                </c:pt>
                <c:pt idx="41">
                  <c:v>164.99810890267301</c:v>
                </c:pt>
                <c:pt idx="42">
                  <c:v>165.370252593066</c:v>
                </c:pt>
                <c:pt idx="43">
                  <c:v>165.23105047715401</c:v>
                </c:pt>
                <c:pt idx="44">
                  <c:v>169.41494962383899</c:v>
                </c:pt>
                <c:pt idx="45">
                  <c:v>175.5056449212</c:v>
                </c:pt>
                <c:pt idx="46">
                  <c:v>172.106812046665</c:v>
                </c:pt>
                <c:pt idx="47">
                  <c:v>165.368412230789</c:v>
                </c:pt>
                <c:pt idx="48">
                  <c:v>164.89322906423999</c:v>
                </c:pt>
                <c:pt idx="49">
                  <c:v>164.18595093048299</c:v>
                </c:pt>
                <c:pt idx="50">
                  <c:v>153.648034657588</c:v>
                </c:pt>
                <c:pt idx="51">
                  <c:v>141.655462345899</c:v>
                </c:pt>
                <c:pt idx="52">
                  <c:v>132.83317496370501</c:v>
                </c:pt>
                <c:pt idx="53">
                  <c:v>123.519988375944</c:v>
                </c:pt>
                <c:pt idx="54">
                  <c:v>121.107915105275</c:v>
                </c:pt>
                <c:pt idx="55">
                  <c:v>122.18614784026499</c:v>
                </c:pt>
                <c:pt idx="56">
                  <c:v>117.945084085414</c:v>
                </c:pt>
                <c:pt idx="57">
                  <c:v>112.07199962535699</c:v>
                </c:pt>
                <c:pt idx="58">
                  <c:v>110.123476145259</c:v>
                </c:pt>
                <c:pt idx="59">
                  <c:v>108.892592595297</c:v>
                </c:pt>
                <c:pt idx="60">
                  <c:v>107.062875842648</c:v>
                </c:pt>
                <c:pt idx="61">
                  <c:v>108.48144774107401</c:v>
                </c:pt>
                <c:pt idx="62">
                  <c:v>110.47143299738801</c:v>
                </c:pt>
                <c:pt idx="63">
                  <c:v>109.942775276925</c:v>
                </c:pt>
                <c:pt idx="64">
                  <c:v>108.88908951415399</c:v>
                </c:pt>
                <c:pt idx="65">
                  <c:v>108.622009346558</c:v>
                </c:pt>
                <c:pt idx="66">
                  <c:v>111.03974553294999</c:v>
                </c:pt>
                <c:pt idx="67">
                  <c:v>114.225850618744</c:v>
                </c:pt>
                <c:pt idx="68">
                  <c:v>116.020897652231</c:v>
                </c:pt>
                <c:pt idx="69">
                  <c:v>117.66603363527599</c:v>
                </c:pt>
                <c:pt idx="70">
                  <c:v>119.994602248771</c:v>
                </c:pt>
                <c:pt idx="71">
                  <c:v>122.720905011567</c:v>
                </c:pt>
                <c:pt idx="72">
                  <c:v>127.443040027663</c:v>
                </c:pt>
                <c:pt idx="73">
                  <c:v>134.56718590090199</c:v>
                </c:pt>
                <c:pt idx="74">
                  <c:v>136.13457612694199</c:v>
                </c:pt>
                <c:pt idx="75">
                  <c:v>134.98770255715101</c:v>
                </c:pt>
                <c:pt idx="76">
                  <c:v>140.58055485229599</c:v>
                </c:pt>
                <c:pt idx="77">
                  <c:v>149.16759251360699</c:v>
                </c:pt>
                <c:pt idx="78">
                  <c:v>148.81645577755799</c:v>
                </c:pt>
                <c:pt idx="79">
                  <c:v>144.999445367699</c:v>
                </c:pt>
                <c:pt idx="80">
                  <c:v>147.90102442131899</c:v>
                </c:pt>
                <c:pt idx="81">
                  <c:v>153.42671502492601</c:v>
                </c:pt>
                <c:pt idx="82">
                  <c:v>158.951761360055</c:v>
                </c:pt>
                <c:pt idx="83">
                  <c:v>164.05755458410701</c:v>
                </c:pt>
                <c:pt idx="84">
                  <c:v>172.50822525892801</c:v>
                </c:pt>
                <c:pt idx="85">
                  <c:v>179.77371449512</c:v>
                </c:pt>
                <c:pt idx="86">
                  <c:v>176.05843455094501</c:v>
                </c:pt>
                <c:pt idx="87">
                  <c:v>172.53185590658001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CC-46CE-BCFA-C12D2182C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028536"/>
        <c:axId val="390024616"/>
      </c:scatterChart>
      <c:valAx>
        <c:axId val="390028536"/>
        <c:scaling>
          <c:orientation val="minMax"/>
          <c:max val="4313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4616"/>
        <c:crosses val="autoZero"/>
        <c:crossBetween val="midCat"/>
        <c:majorUnit val="365"/>
      </c:valAx>
      <c:valAx>
        <c:axId val="390024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285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78.463658864197001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 refreshError="1"/>
      <sheetData sheetId="11" refreshError="1"/>
      <sheetData sheetId="12">
        <row r="3">
          <cell r="H3">
            <v>43100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</sheetData>
      <sheetData sheetId="14" refreshError="1"/>
      <sheetData sheetId="15" refreshError="1"/>
      <sheetData sheetId="16" refreshError="1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tabSelected="1" zoomScaleNormal="100" workbookViewId="0">
      <selection activeCell="Q5" sqref="Q5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</v>
      </c>
      <c r="N2" s="6"/>
      <c r="O2" s="6">
        <v>-1.9865373885530113E-2</v>
      </c>
    </row>
    <row r="3" spans="1:17" s="4" customFormat="1" ht="15.95" customHeight="1" x14ac:dyDescent="0.25">
      <c r="K3" s="5" t="s">
        <v>1</v>
      </c>
      <c r="L3" s="6"/>
      <c r="M3" s="6">
        <v>5.3025555126443802E-2</v>
      </c>
      <c r="N3" s="6"/>
      <c r="O3" s="6">
        <v>5.3773454528515785E-2</v>
      </c>
    </row>
    <row r="4" spans="1:17" s="7" customFormat="1" ht="15.95" customHeight="1" x14ac:dyDescent="0.25">
      <c r="K4" s="8" t="s">
        <v>2</v>
      </c>
      <c r="L4" s="9"/>
      <c r="M4" s="9">
        <v>9.065878170723142E-2</v>
      </c>
      <c r="N4" s="9"/>
      <c r="O4" s="9">
        <v>9.3796617484139047E-2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78.424915255469699</v>
      </c>
      <c r="N6" s="18">
        <v>35079.5</v>
      </c>
      <c r="O6" s="19">
        <v>66.328514374354697</v>
      </c>
      <c r="P6" s="20"/>
    </row>
    <row r="7" spans="1:17" x14ac:dyDescent="0.25">
      <c r="A7" s="163" t="s">
        <v>76</v>
      </c>
      <c r="B7" s="163"/>
      <c r="C7" s="163"/>
      <c r="D7" s="163"/>
      <c r="E7" s="163"/>
      <c r="F7" s="163"/>
      <c r="G7" s="163"/>
      <c r="H7" s="163"/>
      <c r="I7" s="163"/>
      <c r="J7" s="163"/>
      <c r="L7" s="16">
        <v>35854</v>
      </c>
      <c r="M7" s="17">
        <v>78.064758834684994</v>
      </c>
      <c r="N7" s="18">
        <v>35109.5</v>
      </c>
      <c r="O7" s="19">
        <v>65.000765991032793</v>
      </c>
      <c r="P7" s="20"/>
    </row>
    <row r="8" spans="1:17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L8" s="16">
        <v>35885</v>
      </c>
      <c r="M8" s="17">
        <v>77.8089843088149</v>
      </c>
      <c r="N8" s="18">
        <v>35139.5</v>
      </c>
      <c r="O8" s="19">
        <v>64.581285663904296</v>
      </c>
      <c r="P8" s="20"/>
      <c r="Q8" s="21"/>
    </row>
    <row r="9" spans="1:17" x14ac:dyDescent="0.25">
      <c r="L9" s="16">
        <v>35915</v>
      </c>
      <c r="M9" s="17">
        <v>78.562085449124694</v>
      </c>
      <c r="N9" s="18">
        <v>35170</v>
      </c>
      <c r="O9" s="19">
        <v>64.640497278257499</v>
      </c>
      <c r="P9" s="20"/>
      <c r="Q9" s="21"/>
    </row>
    <row r="10" spans="1:17" x14ac:dyDescent="0.25">
      <c r="L10" s="16">
        <v>35946</v>
      </c>
      <c r="M10" s="17">
        <v>79.606781058982804</v>
      </c>
      <c r="N10" s="18">
        <v>35200.5</v>
      </c>
      <c r="O10" s="19">
        <v>64.443579632146694</v>
      </c>
      <c r="P10" s="20"/>
    </row>
    <row r="11" spans="1:17" x14ac:dyDescent="0.25">
      <c r="L11" s="16">
        <v>35976</v>
      </c>
      <c r="M11" s="17">
        <v>80.803954980246502</v>
      </c>
      <c r="N11" s="18">
        <v>35231</v>
      </c>
      <c r="O11" s="19">
        <v>64.761513278583607</v>
      </c>
      <c r="P11" s="20"/>
    </row>
    <row r="12" spans="1:17" x14ac:dyDescent="0.25">
      <c r="L12" s="16">
        <v>36007</v>
      </c>
      <c r="M12" s="17">
        <v>80.660218590525503</v>
      </c>
      <c r="N12" s="18">
        <v>35261.5</v>
      </c>
      <c r="O12" s="19">
        <v>64.975693140677606</v>
      </c>
      <c r="P12" s="20"/>
    </row>
    <row r="13" spans="1:17" x14ac:dyDescent="0.25">
      <c r="L13" s="16">
        <v>36038</v>
      </c>
      <c r="M13" s="17">
        <v>79.934284148100403</v>
      </c>
      <c r="N13" s="18">
        <v>35292.5</v>
      </c>
      <c r="O13" s="19">
        <v>64.784983187533399</v>
      </c>
      <c r="P13" s="20"/>
    </row>
    <row r="14" spans="1:17" x14ac:dyDescent="0.25">
      <c r="L14" s="16">
        <v>36068</v>
      </c>
      <c r="M14" s="17">
        <v>79.599799107234304</v>
      </c>
      <c r="N14" s="18">
        <v>35323</v>
      </c>
      <c r="O14" s="19">
        <v>64.263880154500399</v>
      </c>
      <c r="P14" s="20"/>
    </row>
    <row r="15" spans="1:17" x14ac:dyDescent="0.25">
      <c r="L15" s="16">
        <v>36099</v>
      </c>
      <c r="M15" s="17">
        <v>80.5333048857851</v>
      </c>
      <c r="N15" s="18">
        <v>35353.5</v>
      </c>
      <c r="O15" s="19">
        <v>63.594158402268597</v>
      </c>
      <c r="P15" s="20"/>
    </row>
    <row r="16" spans="1:17" x14ac:dyDescent="0.25">
      <c r="L16" s="16">
        <v>36129</v>
      </c>
      <c r="M16" s="17">
        <v>82.403108680306403</v>
      </c>
      <c r="N16" s="18">
        <v>35384</v>
      </c>
      <c r="O16" s="19">
        <v>64.911204511660699</v>
      </c>
      <c r="P16" s="20"/>
    </row>
    <row r="17" spans="12:17" x14ac:dyDescent="0.25">
      <c r="L17" s="16">
        <v>36160</v>
      </c>
      <c r="M17" s="17">
        <v>83.814451321764594</v>
      </c>
      <c r="N17" s="18">
        <v>35414.5</v>
      </c>
      <c r="O17" s="19">
        <v>67.287491844590704</v>
      </c>
      <c r="P17" s="20"/>
    </row>
    <row r="18" spans="12:17" x14ac:dyDescent="0.25">
      <c r="L18" s="16">
        <v>36191</v>
      </c>
      <c r="M18" s="17">
        <v>84.344597665919494</v>
      </c>
      <c r="N18" s="18">
        <v>35445.5</v>
      </c>
      <c r="O18" s="19">
        <v>70.227464981233396</v>
      </c>
      <c r="P18" s="20"/>
    </row>
    <row r="19" spans="12:17" x14ac:dyDescent="0.25">
      <c r="L19" s="16">
        <v>36219</v>
      </c>
      <c r="M19" s="17">
        <v>83.978742928108304</v>
      </c>
      <c r="N19" s="18">
        <v>35475</v>
      </c>
      <c r="O19" s="19">
        <v>71.204309190298304</v>
      </c>
      <c r="P19" s="20"/>
    </row>
    <row r="20" spans="12:17" x14ac:dyDescent="0.25">
      <c r="L20" s="16">
        <v>36250</v>
      </c>
      <c r="M20" s="17">
        <v>84.047043388599405</v>
      </c>
      <c r="N20" s="18">
        <v>35504.5</v>
      </c>
      <c r="O20" s="19">
        <v>70.812414076617699</v>
      </c>
      <c r="P20" s="20"/>
      <c r="Q20" s="21"/>
    </row>
    <row r="21" spans="12:17" x14ac:dyDescent="0.25">
      <c r="L21" s="16">
        <v>36280</v>
      </c>
      <c r="M21" s="17">
        <v>84.915503290273705</v>
      </c>
      <c r="N21" s="18">
        <v>35535</v>
      </c>
      <c r="O21" s="19">
        <v>69.724928591624803</v>
      </c>
      <c r="P21" s="20"/>
    </row>
    <row r="22" spans="12:17" x14ac:dyDescent="0.25">
      <c r="L22" s="16">
        <v>36311</v>
      </c>
      <c r="M22" s="17">
        <v>86.297437153970094</v>
      </c>
      <c r="N22" s="18">
        <v>35565.5</v>
      </c>
      <c r="O22" s="19">
        <v>69.914741764543905</v>
      </c>
      <c r="P22" s="20"/>
    </row>
    <row r="23" spans="12:17" x14ac:dyDescent="0.25">
      <c r="L23" s="16">
        <v>36341</v>
      </c>
      <c r="M23" s="17">
        <v>87.599608225303498</v>
      </c>
      <c r="N23" s="18">
        <v>35596</v>
      </c>
      <c r="O23" s="19">
        <v>70.790715058140606</v>
      </c>
      <c r="P23" s="20"/>
    </row>
    <row r="24" spans="12:17" x14ac:dyDescent="0.25">
      <c r="L24" s="16">
        <v>36372</v>
      </c>
      <c r="M24" s="17">
        <v>88.373205538576897</v>
      </c>
      <c r="N24" s="18">
        <v>35626.5</v>
      </c>
      <c r="O24" s="19">
        <v>72.431567173391102</v>
      </c>
      <c r="P24" s="20"/>
    </row>
    <row r="25" spans="12:17" x14ac:dyDescent="0.25">
      <c r="L25" s="16">
        <v>36403</v>
      </c>
      <c r="M25" s="17">
        <v>88.507980755810607</v>
      </c>
      <c r="N25" s="18">
        <v>35657.5</v>
      </c>
      <c r="O25" s="19">
        <v>73.072024713903204</v>
      </c>
      <c r="P25" s="20"/>
    </row>
    <row r="26" spans="12:17" x14ac:dyDescent="0.25">
      <c r="L26" s="16">
        <v>36433</v>
      </c>
      <c r="M26" s="17">
        <v>88.826423995562905</v>
      </c>
      <c r="N26" s="18">
        <v>35688</v>
      </c>
      <c r="O26" s="19">
        <v>74.726056967625496</v>
      </c>
      <c r="P26" s="20"/>
    </row>
    <row r="27" spans="12:17" x14ac:dyDescent="0.25">
      <c r="L27" s="16">
        <v>36464</v>
      </c>
      <c r="M27" s="17">
        <v>89.185033122322594</v>
      </c>
      <c r="N27" s="18">
        <v>35718.5</v>
      </c>
      <c r="O27" s="19">
        <v>75.693045056940704</v>
      </c>
      <c r="P27" s="20"/>
    </row>
    <row r="28" spans="12:17" x14ac:dyDescent="0.25">
      <c r="L28" s="16">
        <v>36494</v>
      </c>
      <c r="M28" s="17">
        <v>90.352878029628499</v>
      </c>
      <c r="N28" s="18">
        <v>35749</v>
      </c>
      <c r="O28" s="19">
        <v>78.689615393104404</v>
      </c>
      <c r="P28" s="20"/>
    </row>
    <row r="29" spans="12:17" x14ac:dyDescent="0.25">
      <c r="L29" s="16">
        <v>36525</v>
      </c>
      <c r="M29" s="17">
        <v>91.0078965606277</v>
      </c>
      <c r="N29" s="18">
        <v>35779.5</v>
      </c>
      <c r="O29" s="19">
        <v>80.511747418813002</v>
      </c>
      <c r="P29" s="20"/>
    </row>
    <row r="30" spans="12:17" x14ac:dyDescent="0.25">
      <c r="L30" s="16">
        <v>36556</v>
      </c>
      <c r="M30" s="17">
        <v>92.243411367273893</v>
      </c>
      <c r="N30" s="18">
        <v>35810.5</v>
      </c>
      <c r="O30" s="19">
        <v>83.900661639977599</v>
      </c>
      <c r="P30" s="20"/>
    </row>
    <row r="31" spans="12:17" x14ac:dyDescent="0.25">
      <c r="L31" s="16">
        <v>36585</v>
      </c>
      <c r="M31" s="17">
        <v>92.580554355806996</v>
      </c>
      <c r="N31" s="18">
        <v>35840</v>
      </c>
      <c r="O31" s="19">
        <v>83.100203855480999</v>
      </c>
      <c r="P31" s="20"/>
    </row>
    <row r="32" spans="12:17" x14ac:dyDescent="0.25">
      <c r="L32" s="16">
        <v>36616</v>
      </c>
      <c r="M32" s="17">
        <v>93.2279235912887</v>
      </c>
      <c r="N32" s="18">
        <v>35869.5</v>
      </c>
      <c r="O32" s="19">
        <v>82.169496147007195</v>
      </c>
      <c r="P32" s="20"/>
    </row>
    <row r="33" spans="12:16" x14ac:dyDescent="0.25">
      <c r="L33" s="16">
        <v>36646</v>
      </c>
      <c r="M33" s="17">
        <v>93.895759887405603</v>
      </c>
      <c r="N33" s="18">
        <v>35900</v>
      </c>
      <c r="O33" s="19">
        <v>80.682196981049302</v>
      </c>
      <c r="P33" s="20"/>
    </row>
    <row r="34" spans="12:16" x14ac:dyDescent="0.25">
      <c r="L34" s="16">
        <v>36677</v>
      </c>
      <c r="M34" s="17">
        <v>95.676136364553301</v>
      </c>
      <c r="N34" s="18">
        <v>35930.5</v>
      </c>
      <c r="O34" s="19">
        <v>82.058086995498599</v>
      </c>
      <c r="P34" s="20"/>
    </row>
    <row r="35" spans="12:16" x14ac:dyDescent="0.25">
      <c r="L35" s="16">
        <v>36707</v>
      </c>
      <c r="M35" s="17">
        <v>97.754443102801602</v>
      </c>
      <c r="N35" s="18">
        <v>35961</v>
      </c>
      <c r="O35" s="19">
        <v>83.722131455416999</v>
      </c>
      <c r="P35" s="20"/>
    </row>
    <row r="36" spans="12:16" x14ac:dyDescent="0.25">
      <c r="L36" s="16">
        <v>36738</v>
      </c>
      <c r="M36" s="17">
        <v>98.306394860626</v>
      </c>
      <c r="N36" s="18">
        <v>35991.5</v>
      </c>
      <c r="O36" s="19">
        <v>83.904088412065704</v>
      </c>
      <c r="P36" s="20"/>
    </row>
    <row r="37" spans="12:16" x14ac:dyDescent="0.25">
      <c r="L37" s="16">
        <v>36769</v>
      </c>
      <c r="M37" s="17">
        <v>98.025656126778898</v>
      </c>
      <c r="N37" s="18">
        <v>36022.5</v>
      </c>
      <c r="O37" s="19">
        <v>84.259536017508907</v>
      </c>
      <c r="P37" s="20"/>
    </row>
    <row r="38" spans="12:16" x14ac:dyDescent="0.25">
      <c r="L38" s="16">
        <v>36799</v>
      </c>
      <c r="M38" s="17">
        <v>97.457735804227497</v>
      </c>
      <c r="N38" s="18">
        <v>36053</v>
      </c>
      <c r="O38" s="19">
        <v>84.592648018210298</v>
      </c>
      <c r="P38" s="20"/>
    </row>
    <row r="39" spans="12:16" x14ac:dyDescent="0.25">
      <c r="L39" s="16">
        <v>36830</v>
      </c>
      <c r="M39" s="17">
        <v>98.490515085325697</v>
      </c>
      <c r="N39" s="18">
        <v>36083.5</v>
      </c>
      <c r="O39" s="19">
        <v>85.802978513315097</v>
      </c>
      <c r="P39" s="20"/>
    </row>
    <row r="40" spans="12:16" x14ac:dyDescent="0.25">
      <c r="L40" s="16">
        <v>36860</v>
      </c>
      <c r="M40" s="17">
        <v>99.374366885576407</v>
      </c>
      <c r="N40" s="18">
        <v>36114</v>
      </c>
      <c r="O40" s="19">
        <v>86.422075284719099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86.624007870232404</v>
      </c>
      <c r="P41" s="20"/>
    </row>
    <row r="42" spans="12:16" x14ac:dyDescent="0.25">
      <c r="L42" s="16">
        <v>36922</v>
      </c>
      <c r="M42" s="17">
        <v>100.066644695485</v>
      </c>
      <c r="N42" s="18">
        <v>36175.5</v>
      </c>
      <c r="O42" s="19">
        <v>87.130824340051603</v>
      </c>
      <c r="P42" s="20"/>
    </row>
    <row r="43" spans="12:16" x14ac:dyDescent="0.25">
      <c r="L43" s="16">
        <v>36950</v>
      </c>
      <c r="M43" s="17">
        <v>100.21827897350499</v>
      </c>
      <c r="N43" s="18">
        <v>36205</v>
      </c>
      <c r="O43" s="19">
        <v>86.596257540530303</v>
      </c>
      <c r="P43" s="20"/>
    </row>
    <row r="44" spans="12:16" x14ac:dyDescent="0.25">
      <c r="L44" s="16">
        <v>36981</v>
      </c>
      <c r="M44" s="17">
        <v>100.297424250324</v>
      </c>
      <c r="N44" s="18">
        <v>36234.5</v>
      </c>
      <c r="O44" s="19">
        <v>85.792276226862995</v>
      </c>
      <c r="P44" s="20"/>
    </row>
    <row r="45" spans="12:16" x14ac:dyDescent="0.25">
      <c r="L45" s="16">
        <v>37011</v>
      </c>
      <c r="M45" s="17">
        <v>100.371987479629</v>
      </c>
      <c r="N45" s="18">
        <v>36265</v>
      </c>
      <c r="O45" s="19">
        <v>84.476290618078295</v>
      </c>
      <c r="P45" s="20"/>
    </row>
    <row r="46" spans="12:16" x14ac:dyDescent="0.25">
      <c r="L46" s="16">
        <v>37042</v>
      </c>
      <c r="M46" s="17">
        <v>100.733733838218</v>
      </c>
      <c r="N46" s="18">
        <v>36295.5</v>
      </c>
      <c r="O46" s="19">
        <v>83.996959324021304</v>
      </c>
      <c r="P46" s="20"/>
    </row>
    <row r="47" spans="12:16" x14ac:dyDescent="0.25">
      <c r="L47" s="16">
        <v>37072</v>
      </c>
      <c r="M47" s="17">
        <v>102.035077549587</v>
      </c>
      <c r="N47" s="18">
        <v>36326</v>
      </c>
      <c r="O47" s="19">
        <v>84.655734252640002</v>
      </c>
      <c r="P47" s="20"/>
    </row>
    <row r="48" spans="12:16" x14ac:dyDescent="0.25">
      <c r="L48" s="16">
        <v>37103</v>
      </c>
      <c r="M48" s="17">
        <v>103.692777909857</v>
      </c>
      <c r="N48" s="18">
        <v>36356.5</v>
      </c>
      <c r="O48" s="19">
        <v>85.909174274118996</v>
      </c>
      <c r="P48" s="20"/>
    </row>
    <row r="49" spans="12:16" x14ac:dyDescent="0.25">
      <c r="L49" s="16">
        <v>37134</v>
      </c>
      <c r="M49" s="17">
        <v>105.64201423823501</v>
      </c>
      <c r="N49" s="18">
        <v>36387.5</v>
      </c>
      <c r="O49" s="19">
        <v>88.093476524377493</v>
      </c>
      <c r="P49" s="20"/>
    </row>
    <row r="50" spans="12:16" x14ac:dyDescent="0.25">
      <c r="L50" s="16">
        <v>37164</v>
      </c>
      <c r="M50" s="17">
        <v>106.656786650247</v>
      </c>
      <c r="N50" s="18">
        <v>36418</v>
      </c>
      <c r="O50" s="19">
        <v>89.668545608343095</v>
      </c>
      <c r="P50" s="20"/>
    </row>
    <row r="51" spans="12:16" x14ac:dyDescent="0.25">
      <c r="L51" s="16">
        <v>37195</v>
      </c>
      <c r="M51" s="17">
        <v>106.354423894579</v>
      </c>
      <c r="N51" s="18">
        <v>36448.5</v>
      </c>
      <c r="O51" s="19">
        <v>90.992676752367601</v>
      </c>
      <c r="P51" s="20"/>
    </row>
    <row r="52" spans="12:16" x14ac:dyDescent="0.25">
      <c r="L52" s="16">
        <v>37225</v>
      </c>
      <c r="M52" s="17">
        <v>105.343744796138</v>
      </c>
      <c r="N52" s="18">
        <v>36479</v>
      </c>
      <c r="O52" s="19">
        <v>90.913327948566803</v>
      </c>
      <c r="P52" s="20"/>
    </row>
    <row r="53" spans="12:16" x14ac:dyDescent="0.25">
      <c r="L53" s="16">
        <v>37256</v>
      </c>
      <c r="M53" s="17">
        <v>104.337123291464</v>
      </c>
      <c r="N53" s="18">
        <v>36509.5</v>
      </c>
      <c r="O53" s="19">
        <v>90.576147356292793</v>
      </c>
      <c r="P53" s="20"/>
    </row>
    <row r="54" spans="12:16" x14ac:dyDescent="0.25">
      <c r="L54" s="16">
        <v>37287</v>
      </c>
      <c r="M54" s="17">
        <v>104.862088096598</v>
      </c>
      <c r="N54" s="18">
        <v>36540.5</v>
      </c>
      <c r="O54" s="19">
        <v>90.706433703519806</v>
      </c>
      <c r="P54" s="20"/>
    </row>
    <row r="55" spans="12:16" x14ac:dyDescent="0.25">
      <c r="L55" s="16">
        <v>37315</v>
      </c>
      <c r="M55" s="17">
        <v>106.073620304323</v>
      </c>
      <c r="N55" s="18">
        <v>36570.5</v>
      </c>
      <c r="O55" s="19">
        <v>89.158336688128301</v>
      </c>
      <c r="P55" s="20"/>
    </row>
    <row r="56" spans="12:16" x14ac:dyDescent="0.25">
      <c r="L56" s="16">
        <v>37346</v>
      </c>
      <c r="M56" s="17">
        <v>107.67179447228401</v>
      </c>
      <c r="N56" s="18">
        <v>36600.5</v>
      </c>
      <c r="O56" s="19">
        <v>88.084859940945904</v>
      </c>
      <c r="P56" s="20"/>
    </row>
    <row r="57" spans="12:16" x14ac:dyDescent="0.25">
      <c r="L57" s="16">
        <v>37376</v>
      </c>
      <c r="M57" s="17">
        <v>108.420353237131</v>
      </c>
      <c r="N57" s="18">
        <v>36631</v>
      </c>
      <c r="O57" s="19">
        <v>86.774323415855093</v>
      </c>
      <c r="P57" s="20"/>
    </row>
    <row r="58" spans="12:16" x14ac:dyDescent="0.25">
      <c r="L58" s="16">
        <v>37407</v>
      </c>
      <c r="M58" s="17">
        <v>109.08086004110901</v>
      </c>
      <c r="N58" s="18">
        <v>36661.5</v>
      </c>
      <c r="O58" s="19">
        <v>89.118500053398705</v>
      </c>
      <c r="P58" s="20"/>
    </row>
    <row r="59" spans="12:16" x14ac:dyDescent="0.25">
      <c r="L59" s="16">
        <v>37437</v>
      </c>
      <c r="M59" s="17">
        <v>109.742915449528</v>
      </c>
      <c r="N59" s="18">
        <v>36692</v>
      </c>
      <c r="O59" s="19">
        <v>91.912357589491407</v>
      </c>
      <c r="P59" s="20"/>
    </row>
    <row r="60" spans="12:16" x14ac:dyDescent="0.25">
      <c r="L60" s="16">
        <v>37468</v>
      </c>
      <c r="M60" s="17">
        <v>110.775766225173</v>
      </c>
      <c r="N60" s="18">
        <v>36722.5</v>
      </c>
      <c r="O60" s="19">
        <v>94.615519620936098</v>
      </c>
      <c r="P60" s="20"/>
    </row>
    <row r="61" spans="12:16" x14ac:dyDescent="0.25">
      <c r="L61" s="16">
        <v>37499</v>
      </c>
      <c r="M61" s="17">
        <v>111.84592458198</v>
      </c>
      <c r="N61" s="18">
        <v>36753.5</v>
      </c>
      <c r="O61" s="19">
        <v>96.118102013125593</v>
      </c>
      <c r="P61" s="20"/>
    </row>
    <row r="62" spans="12:16" x14ac:dyDescent="0.25">
      <c r="L62" s="16">
        <v>37529</v>
      </c>
      <c r="M62" s="17">
        <v>113.188922725639</v>
      </c>
      <c r="N62" s="18">
        <v>36784</v>
      </c>
      <c r="O62" s="19">
        <v>97.421127825483794</v>
      </c>
      <c r="P62" s="20"/>
    </row>
    <row r="63" spans="12:16" x14ac:dyDescent="0.25">
      <c r="L63" s="16">
        <v>37560</v>
      </c>
      <c r="M63" s="17">
        <v>114.91752910288599</v>
      </c>
      <c r="N63" s="18">
        <v>36814.5</v>
      </c>
      <c r="O63" s="19">
        <v>98.670205483934097</v>
      </c>
      <c r="P63" s="20"/>
    </row>
    <row r="64" spans="12:16" x14ac:dyDescent="0.25">
      <c r="L64" s="16">
        <v>37590</v>
      </c>
      <c r="M64" s="17">
        <v>116.738021787273</v>
      </c>
      <c r="N64" s="18">
        <v>36845</v>
      </c>
      <c r="O64" s="19">
        <v>99.547508373013301</v>
      </c>
      <c r="P64" s="20"/>
    </row>
    <row r="65" spans="12:16" x14ac:dyDescent="0.25">
      <c r="L65" s="16">
        <v>37621</v>
      </c>
      <c r="M65" s="17">
        <v>117.798075698364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117.69371746696</v>
      </c>
      <c r="N66" s="18">
        <v>36906.5</v>
      </c>
      <c r="O66" s="19">
        <v>100.339394293327</v>
      </c>
      <c r="P66" s="20"/>
    </row>
    <row r="67" spans="12:16" x14ac:dyDescent="0.25">
      <c r="L67" s="16">
        <v>37680</v>
      </c>
      <c r="M67" s="17">
        <v>117.519181402654</v>
      </c>
      <c r="N67" s="18">
        <v>36936</v>
      </c>
      <c r="O67" s="19">
        <v>99.958648649818002</v>
      </c>
      <c r="P67" s="20"/>
    </row>
    <row r="68" spans="12:16" x14ac:dyDescent="0.25">
      <c r="L68" s="16">
        <v>37711</v>
      </c>
      <c r="M68" s="17">
        <v>118.385119271527</v>
      </c>
      <c r="N68" s="18">
        <v>36965.5</v>
      </c>
      <c r="O68" s="19">
        <v>99.418881808836105</v>
      </c>
      <c r="P68" s="20"/>
    </row>
    <row r="69" spans="12:16" x14ac:dyDescent="0.25">
      <c r="L69" s="16">
        <v>37741</v>
      </c>
      <c r="M69" s="17">
        <v>120.205715366915</v>
      </c>
      <c r="N69" s="18">
        <v>36996</v>
      </c>
      <c r="O69" s="19">
        <v>98.769726293580504</v>
      </c>
      <c r="P69" s="20"/>
    </row>
    <row r="70" spans="12:16" x14ac:dyDescent="0.25">
      <c r="L70" s="16">
        <v>37772</v>
      </c>
      <c r="M70" s="17">
        <v>121.853332654006</v>
      </c>
      <c r="N70" s="18">
        <v>37026.5</v>
      </c>
      <c r="O70" s="19">
        <v>99.077669956240101</v>
      </c>
      <c r="P70" s="20"/>
    </row>
    <row r="71" spans="12:16" x14ac:dyDescent="0.25">
      <c r="L71" s="16">
        <v>37802</v>
      </c>
      <c r="M71" s="17">
        <v>122.85075953056899</v>
      </c>
      <c r="N71" s="18">
        <v>37057</v>
      </c>
      <c r="O71" s="19">
        <v>99.637973830027406</v>
      </c>
      <c r="P71" s="20"/>
    </row>
    <row r="72" spans="12:16" x14ac:dyDescent="0.25">
      <c r="L72" s="16">
        <v>37833</v>
      </c>
      <c r="M72" s="17">
        <v>123.78483970742499</v>
      </c>
      <c r="N72" s="18">
        <v>37087.5</v>
      </c>
      <c r="O72" s="19">
        <v>100.59278155605</v>
      </c>
      <c r="P72" s="20"/>
    </row>
    <row r="73" spans="12:16" x14ac:dyDescent="0.25">
      <c r="L73" s="16">
        <v>37864</v>
      </c>
      <c r="M73" s="17">
        <v>124.96485171773099</v>
      </c>
      <c r="N73" s="18">
        <v>37118.5</v>
      </c>
      <c r="O73" s="19">
        <v>100.428863025685</v>
      </c>
      <c r="P73" s="20"/>
    </row>
    <row r="74" spans="12:16" x14ac:dyDescent="0.25">
      <c r="L74" s="16">
        <v>37894</v>
      </c>
      <c r="M74" s="17">
        <v>126.430487022462</v>
      </c>
      <c r="N74" s="18">
        <v>37149</v>
      </c>
      <c r="O74" s="19">
        <v>100.154606434416</v>
      </c>
      <c r="P74" s="20"/>
    </row>
    <row r="75" spans="12:16" x14ac:dyDescent="0.25">
      <c r="L75" s="16">
        <v>37925</v>
      </c>
      <c r="M75" s="17">
        <v>127.318165002258</v>
      </c>
      <c r="N75" s="18">
        <v>37179.5</v>
      </c>
      <c r="O75" s="19">
        <v>98.582437417493196</v>
      </c>
      <c r="P75" s="20"/>
    </row>
    <row r="76" spans="12:16" x14ac:dyDescent="0.25">
      <c r="L76" s="16">
        <v>37955</v>
      </c>
      <c r="M76" s="17">
        <v>127.76042977723699</v>
      </c>
      <c r="N76" s="18">
        <v>37210</v>
      </c>
      <c r="O76" s="19">
        <v>97.908262298337206</v>
      </c>
      <c r="P76" s="20"/>
    </row>
    <row r="77" spans="12:16" x14ac:dyDescent="0.25">
      <c r="L77" s="16">
        <v>37986</v>
      </c>
      <c r="M77" s="17">
        <v>128.39185888447301</v>
      </c>
      <c r="N77" s="18">
        <v>37240.5</v>
      </c>
      <c r="O77" s="19">
        <v>97.273661119516404</v>
      </c>
      <c r="P77" s="20"/>
    </row>
    <row r="78" spans="12:16" x14ac:dyDescent="0.25">
      <c r="L78" s="16">
        <v>38017</v>
      </c>
      <c r="M78" s="17">
        <v>129.69011281803799</v>
      </c>
      <c r="N78" s="18">
        <v>37271.5</v>
      </c>
      <c r="O78" s="19">
        <v>98.766203854030707</v>
      </c>
      <c r="P78" s="20"/>
    </row>
    <row r="79" spans="12:16" x14ac:dyDescent="0.25">
      <c r="L79" s="16">
        <v>38046</v>
      </c>
      <c r="M79" s="17">
        <v>132.166303327881</v>
      </c>
      <c r="N79" s="18">
        <v>37301</v>
      </c>
      <c r="O79" s="19">
        <v>100.03546881010401</v>
      </c>
      <c r="P79" s="20"/>
    </row>
    <row r="80" spans="12:16" x14ac:dyDescent="0.25">
      <c r="L80" s="16">
        <v>38077</v>
      </c>
      <c r="M80" s="17">
        <v>134.610913211049</v>
      </c>
      <c r="N80" s="18">
        <v>37330.5</v>
      </c>
      <c r="O80" s="19">
        <v>101.065161296695</v>
      </c>
      <c r="P80" s="20"/>
    </row>
    <row r="81" spans="12:16" x14ac:dyDescent="0.25">
      <c r="L81" s="16">
        <v>38107</v>
      </c>
      <c r="M81" s="17">
        <v>137.15327803098199</v>
      </c>
      <c r="N81" s="18">
        <v>37361</v>
      </c>
      <c r="O81" s="19">
        <v>100.850797624012</v>
      </c>
      <c r="P81" s="20"/>
    </row>
    <row r="82" spans="12:16" x14ac:dyDescent="0.25">
      <c r="L82" s="16">
        <v>38138</v>
      </c>
      <c r="M82" s="17">
        <v>138.72378234979701</v>
      </c>
      <c r="N82" s="18">
        <v>37391.5</v>
      </c>
      <c r="O82" s="19">
        <v>100.760183651196</v>
      </c>
      <c r="P82" s="20"/>
    </row>
    <row r="83" spans="12:16" x14ac:dyDescent="0.25">
      <c r="L83" s="16">
        <v>38168</v>
      </c>
      <c r="M83" s="17">
        <v>140.87337815647501</v>
      </c>
      <c r="N83" s="18">
        <v>37422</v>
      </c>
      <c r="O83" s="19">
        <v>101.098380313015</v>
      </c>
      <c r="P83" s="20"/>
    </row>
    <row r="84" spans="12:16" x14ac:dyDescent="0.25">
      <c r="L84" s="16">
        <v>38199</v>
      </c>
      <c r="M84" s="17">
        <v>142.84086205422</v>
      </c>
      <c r="N84" s="18">
        <v>37452.5</v>
      </c>
      <c r="O84" s="19">
        <v>101.49551520055</v>
      </c>
      <c r="P84" s="20"/>
    </row>
    <row r="85" spans="12:16" x14ac:dyDescent="0.25">
      <c r="L85" s="16">
        <v>38230</v>
      </c>
      <c r="M85" s="17">
        <v>145.11803397304101</v>
      </c>
      <c r="N85" s="18">
        <v>37483.5</v>
      </c>
      <c r="O85" s="19">
        <v>101.764940723983</v>
      </c>
      <c r="P85" s="20"/>
    </row>
    <row r="86" spans="12:16" x14ac:dyDescent="0.25">
      <c r="L86" s="16">
        <v>38260</v>
      </c>
      <c r="M86" s="17">
        <v>146.068086412627</v>
      </c>
      <c r="N86" s="18">
        <v>37514</v>
      </c>
      <c r="O86" s="19">
        <v>101.795245045401</v>
      </c>
      <c r="P86" s="20"/>
    </row>
    <row r="87" spans="12:16" x14ac:dyDescent="0.25">
      <c r="L87" s="16">
        <v>38291</v>
      </c>
      <c r="M87" s="17">
        <v>145.729158648799</v>
      </c>
      <c r="N87" s="18">
        <v>37544.5</v>
      </c>
      <c r="O87" s="19">
        <v>101.964164680127</v>
      </c>
      <c r="P87" s="20"/>
    </row>
    <row r="88" spans="12:16" x14ac:dyDescent="0.25">
      <c r="L88" s="16">
        <v>38321</v>
      </c>
      <c r="M88" s="17">
        <v>145.30194285690999</v>
      </c>
      <c r="N88" s="18">
        <v>37575</v>
      </c>
      <c r="O88" s="19">
        <v>103.12180840518</v>
      </c>
      <c r="P88" s="20"/>
    </row>
    <row r="89" spans="12:16" x14ac:dyDescent="0.25">
      <c r="L89" s="16">
        <v>38352</v>
      </c>
      <c r="M89" s="17">
        <v>146.386159734919</v>
      </c>
      <c r="N89" s="18">
        <v>37605.5</v>
      </c>
      <c r="O89" s="19">
        <v>104.77842520866</v>
      </c>
      <c r="P89" s="20"/>
    </row>
    <row r="90" spans="12:16" x14ac:dyDescent="0.25">
      <c r="L90" s="16">
        <v>38383</v>
      </c>
      <c r="M90" s="17">
        <v>149.30454025488001</v>
      </c>
      <c r="N90" s="18">
        <v>37636.5</v>
      </c>
      <c r="O90" s="19">
        <v>106.99386510934799</v>
      </c>
      <c r="P90" s="20"/>
    </row>
    <row r="91" spans="12:16" x14ac:dyDescent="0.25">
      <c r="L91" s="16">
        <v>38411</v>
      </c>
      <c r="M91" s="17">
        <v>153.20889427745399</v>
      </c>
      <c r="N91" s="18">
        <v>37666</v>
      </c>
      <c r="O91" s="19">
        <v>108.02702613024201</v>
      </c>
      <c r="P91" s="20"/>
    </row>
    <row r="92" spans="12:16" x14ac:dyDescent="0.25">
      <c r="L92" s="16">
        <v>38442</v>
      </c>
      <c r="M92" s="17">
        <v>156.60527469903701</v>
      </c>
      <c r="N92" s="18">
        <v>37695.5</v>
      </c>
      <c r="O92" s="19">
        <v>108.552048579749</v>
      </c>
      <c r="P92" s="20"/>
    </row>
    <row r="93" spans="12:16" x14ac:dyDescent="0.25">
      <c r="L93" s="16">
        <v>38472</v>
      </c>
      <c r="M93" s="17">
        <v>159.12573447733399</v>
      </c>
      <c r="N93" s="18">
        <v>37726</v>
      </c>
      <c r="O93" s="19">
        <v>108.182629248152</v>
      </c>
      <c r="P93" s="20"/>
    </row>
    <row r="94" spans="12:16" x14ac:dyDescent="0.25">
      <c r="L94" s="16">
        <v>38503</v>
      </c>
      <c r="M94" s="17">
        <v>160.55844198131601</v>
      </c>
      <c r="N94" s="18">
        <v>37756.5</v>
      </c>
      <c r="O94" s="19">
        <v>108.82020316343799</v>
      </c>
      <c r="P94" s="20"/>
    </row>
    <row r="95" spans="12:16" x14ac:dyDescent="0.25">
      <c r="L95" s="16">
        <v>38533</v>
      </c>
      <c r="M95" s="17">
        <v>161.75655853585801</v>
      </c>
      <c r="N95" s="18">
        <v>37787</v>
      </c>
      <c r="O95" s="19">
        <v>109.449473862546</v>
      </c>
      <c r="P95" s="20"/>
    </row>
    <row r="96" spans="12:16" x14ac:dyDescent="0.25">
      <c r="L96" s="16">
        <v>38564</v>
      </c>
      <c r="M96" s="17">
        <v>163.15783177557799</v>
      </c>
      <c r="N96" s="18">
        <v>37817.5</v>
      </c>
      <c r="O96" s="19">
        <v>110.046761803885</v>
      </c>
      <c r="P96" s="20"/>
    </row>
    <row r="97" spans="12:16" x14ac:dyDescent="0.25">
      <c r="L97" s="16">
        <v>38595</v>
      </c>
      <c r="M97" s="17">
        <v>165.48662446003701</v>
      </c>
      <c r="N97" s="18">
        <v>37848.5</v>
      </c>
      <c r="O97" s="19">
        <v>108.561213193238</v>
      </c>
      <c r="P97" s="20"/>
    </row>
    <row r="98" spans="12:16" x14ac:dyDescent="0.25">
      <c r="L98" s="16">
        <v>38625</v>
      </c>
      <c r="M98" s="17">
        <v>167.549202613929</v>
      </c>
      <c r="N98" s="18">
        <v>37879</v>
      </c>
      <c r="O98" s="19">
        <v>107.079818369235</v>
      </c>
      <c r="P98" s="20"/>
    </row>
    <row r="99" spans="12:16" x14ac:dyDescent="0.25">
      <c r="L99" s="16">
        <v>38656</v>
      </c>
      <c r="M99" s="17">
        <v>168.953389352573</v>
      </c>
      <c r="N99" s="18">
        <v>37909.5</v>
      </c>
      <c r="O99" s="19">
        <v>106.239094788575</v>
      </c>
      <c r="P99" s="20"/>
    </row>
    <row r="100" spans="12:16" x14ac:dyDescent="0.25">
      <c r="L100" s="16">
        <v>38686</v>
      </c>
      <c r="M100" s="17">
        <v>168.923332586291</v>
      </c>
      <c r="N100" s="18">
        <v>37940</v>
      </c>
      <c r="O100" s="19">
        <v>106.556308051767</v>
      </c>
      <c r="P100" s="20"/>
    </row>
    <row r="101" spans="12:16" x14ac:dyDescent="0.25">
      <c r="L101" s="16">
        <v>38717</v>
      </c>
      <c r="M101" s="17">
        <v>170.21564964427799</v>
      </c>
      <c r="N101" s="18">
        <v>37970.5</v>
      </c>
      <c r="O101" s="19">
        <v>107.74590933742699</v>
      </c>
      <c r="P101" s="20"/>
    </row>
    <row r="102" spans="12:16" x14ac:dyDescent="0.25">
      <c r="L102" s="16">
        <v>38748</v>
      </c>
      <c r="M102" s="17">
        <v>171.85950530116801</v>
      </c>
      <c r="N102" s="18">
        <v>38001.5</v>
      </c>
      <c r="O102" s="19">
        <v>108.52145063756601</v>
      </c>
      <c r="P102" s="20"/>
    </row>
    <row r="103" spans="12:16" x14ac:dyDescent="0.25">
      <c r="L103" s="16">
        <v>38776</v>
      </c>
      <c r="M103" s="17">
        <v>174.70933086337601</v>
      </c>
      <c r="N103" s="18">
        <v>38031.5</v>
      </c>
      <c r="O103" s="19">
        <v>111.275064067993</v>
      </c>
      <c r="P103" s="20"/>
    </row>
    <row r="104" spans="12:16" x14ac:dyDescent="0.25">
      <c r="L104" s="16">
        <v>38807</v>
      </c>
      <c r="M104" s="17">
        <v>175.65850381817</v>
      </c>
      <c r="N104" s="18">
        <v>38061.5</v>
      </c>
      <c r="O104" s="19">
        <v>112.73671801935301</v>
      </c>
      <c r="P104" s="20"/>
    </row>
    <row r="105" spans="12:16" x14ac:dyDescent="0.25">
      <c r="L105" s="16">
        <v>38837</v>
      </c>
      <c r="M105" s="17">
        <v>176.96861248167599</v>
      </c>
      <c r="N105" s="18">
        <v>38092</v>
      </c>
      <c r="O105" s="19">
        <v>115.146455909023</v>
      </c>
      <c r="P105" s="20"/>
    </row>
    <row r="106" spans="12:16" x14ac:dyDescent="0.25">
      <c r="L106" s="16">
        <v>38868</v>
      </c>
      <c r="M106" s="17">
        <v>177.41639606823901</v>
      </c>
      <c r="N106" s="18">
        <v>38122.5</v>
      </c>
      <c r="O106" s="19">
        <v>116.289422919611</v>
      </c>
      <c r="P106" s="20"/>
    </row>
    <row r="107" spans="12:16" x14ac:dyDescent="0.25">
      <c r="L107" s="16">
        <v>38898</v>
      </c>
      <c r="M107" s="17">
        <v>179.08819679104101</v>
      </c>
      <c r="N107" s="18">
        <v>38153</v>
      </c>
      <c r="O107" s="19">
        <v>119.142488121507</v>
      </c>
      <c r="P107" s="20"/>
    </row>
    <row r="108" spans="12:16" x14ac:dyDescent="0.25">
      <c r="L108" s="16">
        <v>38929</v>
      </c>
      <c r="M108" s="17">
        <v>179.051095238665</v>
      </c>
      <c r="N108" s="18">
        <v>38183.5</v>
      </c>
      <c r="O108" s="19">
        <v>122.111288131309</v>
      </c>
      <c r="P108" s="20"/>
    </row>
    <row r="109" spans="12:16" x14ac:dyDescent="0.25">
      <c r="L109" s="16">
        <v>38960</v>
      </c>
      <c r="M109" s="17">
        <v>178.617518228335</v>
      </c>
      <c r="N109" s="18">
        <v>38214.5</v>
      </c>
      <c r="O109" s="19">
        <v>124.892503238339</v>
      </c>
      <c r="P109" s="20"/>
    </row>
    <row r="110" spans="12:16" x14ac:dyDescent="0.25">
      <c r="L110" s="16">
        <v>38990</v>
      </c>
      <c r="M110" s="17">
        <v>176.63427683795001</v>
      </c>
      <c r="N110" s="18">
        <v>38245</v>
      </c>
      <c r="O110" s="19">
        <v>127.062012692199</v>
      </c>
      <c r="P110" s="20"/>
    </row>
    <row r="111" spans="12:16" x14ac:dyDescent="0.25">
      <c r="L111" s="16">
        <v>39021</v>
      </c>
      <c r="M111" s="17">
        <v>174.932008149994</v>
      </c>
      <c r="N111" s="18">
        <v>38275.5</v>
      </c>
      <c r="O111" s="19">
        <v>127.82123210106199</v>
      </c>
      <c r="P111" s="20"/>
    </row>
    <row r="112" spans="12:16" x14ac:dyDescent="0.25">
      <c r="L112" s="16">
        <v>39051</v>
      </c>
      <c r="M112" s="17">
        <v>174.937571122175</v>
      </c>
      <c r="N112" s="18">
        <v>38306</v>
      </c>
      <c r="O112" s="19">
        <v>127.303787863571</v>
      </c>
      <c r="P112" s="20"/>
    </row>
    <row r="113" spans="12:16" x14ac:dyDescent="0.25">
      <c r="L113" s="16">
        <v>39082</v>
      </c>
      <c r="M113" s="17">
        <v>176.57830611337101</v>
      </c>
      <c r="N113" s="18">
        <v>38336.5</v>
      </c>
      <c r="O113" s="19">
        <v>126.33183595129501</v>
      </c>
      <c r="P113" s="20"/>
    </row>
    <row r="114" spans="12:16" x14ac:dyDescent="0.25">
      <c r="L114" s="16">
        <v>39113</v>
      </c>
      <c r="M114" s="17">
        <v>179.54136590433001</v>
      </c>
      <c r="N114" s="18">
        <v>38367.5</v>
      </c>
      <c r="O114" s="19">
        <v>126.42041228956801</v>
      </c>
      <c r="P114" s="20"/>
    </row>
    <row r="115" spans="12:16" x14ac:dyDescent="0.25">
      <c r="L115" s="16">
        <v>39141</v>
      </c>
      <c r="M115" s="17">
        <v>181.71155786169001</v>
      </c>
      <c r="N115" s="18">
        <v>38397</v>
      </c>
      <c r="O115" s="19">
        <v>129.20374340169701</v>
      </c>
      <c r="P115" s="20"/>
    </row>
    <row r="116" spans="12:16" x14ac:dyDescent="0.25">
      <c r="L116" s="16">
        <v>39172</v>
      </c>
      <c r="M116" s="17">
        <v>182.98858820016801</v>
      </c>
      <c r="N116" s="18">
        <v>38426.5</v>
      </c>
      <c r="O116" s="19">
        <v>131.36096851790899</v>
      </c>
      <c r="P116" s="20"/>
    </row>
    <row r="117" spans="12:16" x14ac:dyDescent="0.25">
      <c r="L117" s="16">
        <v>39202</v>
      </c>
      <c r="M117" s="17">
        <v>184.38630019601101</v>
      </c>
      <c r="N117" s="18">
        <v>38457</v>
      </c>
      <c r="O117" s="19">
        <v>132.89895716897601</v>
      </c>
      <c r="P117" s="20"/>
    </row>
    <row r="118" spans="12:16" x14ac:dyDescent="0.25">
      <c r="L118" s="16">
        <v>39233</v>
      </c>
      <c r="M118" s="17">
        <v>184.80486889461301</v>
      </c>
      <c r="N118" s="18">
        <v>38487.5</v>
      </c>
      <c r="O118" s="19">
        <v>132.76153954027399</v>
      </c>
      <c r="P118" s="20"/>
    </row>
    <row r="119" spans="12:16" x14ac:dyDescent="0.25">
      <c r="L119" s="16">
        <v>39263</v>
      </c>
      <c r="M119" s="17">
        <v>186.658014766462</v>
      </c>
      <c r="N119" s="18">
        <v>38518</v>
      </c>
      <c r="O119" s="19">
        <v>133.797723324033</v>
      </c>
      <c r="P119" s="20"/>
    </row>
    <row r="120" spans="12:16" x14ac:dyDescent="0.25">
      <c r="L120" s="16">
        <v>39294</v>
      </c>
      <c r="M120" s="17">
        <v>187.195551917557</v>
      </c>
      <c r="N120" s="18">
        <v>38548.5</v>
      </c>
      <c r="O120" s="19">
        <v>135.23847317356399</v>
      </c>
      <c r="P120" s="20"/>
    </row>
    <row r="121" spans="12:16" x14ac:dyDescent="0.25">
      <c r="L121" s="16">
        <v>39325</v>
      </c>
      <c r="M121" s="17">
        <v>188.72115840425701</v>
      </c>
      <c r="N121" s="18">
        <v>38579.5</v>
      </c>
      <c r="O121" s="19">
        <v>137.318986279944</v>
      </c>
      <c r="P121" s="20"/>
    </row>
    <row r="122" spans="12:16" x14ac:dyDescent="0.25">
      <c r="L122" s="16">
        <v>39355</v>
      </c>
      <c r="M122" s="17">
        <v>186.39009927473501</v>
      </c>
      <c r="N122" s="18">
        <v>38610</v>
      </c>
      <c r="O122" s="19">
        <v>139.552867116926</v>
      </c>
      <c r="P122" s="20"/>
    </row>
    <row r="123" spans="12:16" x14ac:dyDescent="0.25">
      <c r="L123" s="16">
        <v>39386</v>
      </c>
      <c r="M123" s="17">
        <v>182.32962157424799</v>
      </c>
      <c r="N123" s="18">
        <v>38640.5</v>
      </c>
      <c r="O123" s="19">
        <v>142.62982322189299</v>
      </c>
      <c r="P123" s="20"/>
    </row>
    <row r="124" spans="12:16" x14ac:dyDescent="0.25">
      <c r="L124" s="16">
        <v>39416</v>
      </c>
      <c r="M124" s="17">
        <v>178.364374429592</v>
      </c>
      <c r="N124" s="18">
        <v>38671</v>
      </c>
      <c r="O124" s="19">
        <v>144.818590361963</v>
      </c>
      <c r="P124" s="20"/>
    </row>
    <row r="125" spans="12:16" x14ac:dyDescent="0.25">
      <c r="L125" s="16">
        <v>39447</v>
      </c>
      <c r="M125" s="17">
        <v>177.899968002192</v>
      </c>
      <c r="N125" s="18">
        <v>38701.5</v>
      </c>
      <c r="O125" s="19">
        <v>146.16412458594601</v>
      </c>
      <c r="P125" s="20"/>
    </row>
    <row r="126" spans="12:16" x14ac:dyDescent="0.25">
      <c r="L126" s="16">
        <v>39478</v>
      </c>
      <c r="M126" s="17">
        <v>180.02504660094399</v>
      </c>
      <c r="N126" s="18">
        <v>38732.5</v>
      </c>
      <c r="O126" s="19">
        <v>146.25553485789399</v>
      </c>
      <c r="P126" s="20"/>
    </row>
    <row r="127" spans="12:16" x14ac:dyDescent="0.25">
      <c r="L127" s="16">
        <v>39507</v>
      </c>
      <c r="M127" s="17">
        <v>180.93752494450899</v>
      </c>
      <c r="N127" s="18">
        <v>38762</v>
      </c>
      <c r="O127" s="19">
        <v>147.307986659878</v>
      </c>
      <c r="P127" s="20"/>
    </row>
    <row r="128" spans="12:16" x14ac:dyDescent="0.25">
      <c r="L128" s="16">
        <v>39538</v>
      </c>
      <c r="M128" s="17">
        <v>179.03900760405199</v>
      </c>
      <c r="N128" s="18">
        <v>38791.5</v>
      </c>
      <c r="O128" s="19">
        <v>148.964018537681</v>
      </c>
      <c r="P128" s="20"/>
    </row>
    <row r="129" spans="12:16" x14ac:dyDescent="0.25">
      <c r="L129" s="16">
        <v>39568</v>
      </c>
      <c r="M129" s="17">
        <v>175.67063575032799</v>
      </c>
      <c r="N129" s="18">
        <v>38822</v>
      </c>
      <c r="O129" s="19">
        <v>150.54061770704001</v>
      </c>
      <c r="P129" s="20"/>
    </row>
    <row r="130" spans="12:16" x14ac:dyDescent="0.25">
      <c r="L130" s="16">
        <v>39599</v>
      </c>
      <c r="M130" s="17">
        <v>173.205332014585</v>
      </c>
      <c r="N130" s="18">
        <v>38852.5</v>
      </c>
      <c r="O130" s="19">
        <v>151.37039686981799</v>
      </c>
      <c r="P130" s="20"/>
    </row>
    <row r="131" spans="12:16" x14ac:dyDescent="0.25">
      <c r="L131" s="16">
        <v>39629</v>
      </c>
      <c r="M131" s="17">
        <v>172.632301722264</v>
      </c>
      <c r="N131" s="18">
        <v>38883</v>
      </c>
      <c r="O131" s="19">
        <v>152.39351761657301</v>
      </c>
      <c r="P131" s="20"/>
    </row>
    <row r="132" spans="12:16" x14ac:dyDescent="0.25">
      <c r="L132" s="16">
        <v>39660</v>
      </c>
      <c r="M132" s="17">
        <v>171.99663616296701</v>
      </c>
      <c r="N132" s="18">
        <v>38913.5</v>
      </c>
      <c r="O132" s="19">
        <v>154.082873766576</v>
      </c>
      <c r="P132" s="20"/>
    </row>
    <row r="133" spans="12:16" x14ac:dyDescent="0.25">
      <c r="L133" s="16">
        <v>39691</v>
      </c>
      <c r="M133" s="17">
        <v>171.853848757831</v>
      </c>
      <c r="N133" s="18">
        <v>38944.5</v>
      </c>
      <c r="O133" s="19">
        <v>155.28433085800299</v>
      </c>
      <c r="P133" s="20"/>
    </row>
    <row r="134" spans="12:16" x14ac:dyDescent="0.25">
      <c r="L134" s="16">
        <v>39721</v>
      </c>
      <c r="M134" s="17">
        <v>168.65001281188199</v>
      </c>
      <c r="N134" s="18">
        <v>38975</v>
      </c>
      <c r="O134" s="19">
        <v>155.08365002037701</v>
      </c>
      <c r="P134" s="20"/>
    </row>
    <row r="135" spans="12:16" x14ac:dyDescent="0.25">
      <c r="L135" s="16">
        <v>39752</v>
      </c>
      <c r="M135" s="17">
        <v>165.619641039199</v>
      </c>
      <c r="N135" s="18">
        <v>39005.5</v>
      </c>
      <c r="O135" s="19">
        <v>156.548761621984</v>
      </c>
      <c r="P135" s="20"/>
    </row>
    <row r="136" spans="12:16" x14ac:dyDescent="0.25">
      <c r="L136" s="16">
        <v>39782</v>
      </c>
      <c r="M136" s="17">
        <v>159.26439789910199</v>
      </c>
      <c r="N136" s="18">
        <v>39036</v>
      </c>
      <c r="O136" s="19">
        <v>158.66652482873101</v>
      </c>
      <c r="P136" s="20"/>
    </row>
    <row r="137" spans="12:16" x14ac:dyDescent="0.25">
      <c r="L137" s="16">
        <v>39813</v>
      </c>
      <c r="M137" s="17">
        <v>155.818503602308</v>
      </c>
      <c r="N137" s="18">
        <v>39066.5</v>
      </c>
      <c r="O137" s="19">
        <v>162.30390480516101</v>
      </c>
      <c r="P137" s="20"/>
    </row>
    <row r="138" spans="12:16" x14ac:dyDescent="0.25">
      <c r="L138" s="16">
        <v>39844</v>
      </c>
      <c r="M138" s="17">
        <v>150.760256652837</v>
      </c>
      <c r="N138" s="18">
        <v>39097.5</v>
      </c>
      <c r="O138" s="19">
        <v>162.41780844009401</v>
      </c>
      <c r="P138" s="20"/>
    </row>
    <row r="139" spans="12:16" x14ac:dyDescent="0.25">
      <c r="L139" s="16">
        <v>39872</v>
      </c>
      <c r="M139" s="17">
        <v>148.27253283957</v>
      </c>
      <c r="N139" s="18">
        <v>39127</v>
      </c>
      <c r="O139" s="19">
        <v>163.01260855176</v>
      </c>
      <c r="P139" s="20"/>
    </row>
    <row r="140" spans="12:16" x14ac:dyDescent="0.25">
      <c r="L140" s="16">
        <v>39903</v>
      </c>
      <c r="M140" s="17">
        <v>143.886301318204</v>
      </c>
      <c r="N140" s="18">
        <v>39156.5</v>
      </c>
      <c r="O140" s="19">
        <v>162.73711272023999</v>
      </c>
      <c r="P140" s="20"/>
    </row>
    <row r="141" spans="12:16" x14ac:dyDescent="0.25">
      <c r="L141" s="16">
        <v>39933</v>
      </c>
      <c r="M141" s="17">
        <v>141.80089479359199</v>
      </c>
      <c r="N141" s="18">
        <v>39187</v>
      </c>
      <c r="O141" s="19">
        <v>164.91293509236101</v>
      </c>
      <c r="P141" s="20"/>
    </row>
    <row r="142" spans="12:16" x14ac:dyDescent="0.25">
      <c r="L142" s="16">
        <v>39964</v>
      </c>
      <c r="M142" s="17">
        <v>140.20865348914899</v>
      </c>
      <c r="N142" s="18">
        <v>39217.5</v>
      </c>
      <c r="O142" s="19">
        <v>166.897410515308</v>
      </c>
      <c r="P142" s="20"/>
    </row>
    <row r="143" spans="12:16" x14ac:dyDescent="0.25">
      <c r="L143" s="16">
        <v>39994</v>
      </c>
      <c r="M143" s="17">
        <v>140.86799675894699</v>
      </c>
      <c r="N143" s="18">
        <v>39248</v>
      </c>
      <c r="O143" s="19">
        <v>169.301884829377</v>
      </c>
      <c r="P143" s="20"/>
    </row>
    <row r="144" spans="12:16" x14ac:dyDescent="0.25">
      <c r="L144" s="16">
        <v>40025</v>
      </c>
      <c r="M144" s="17">
        <v>140.91909590499299</v>
      </c>
      <c r="N144" s="18">
        <v>39278.5</v>
      </c>
      <c r="O144" s="19">
        <v>170.667036581735</v>
      </c>
      <c r="P144" s="20"/>
    </row>
    <row r="145" spans="12:16" x14ac:dyDescent="0.25">
      <c r="L145" s="16">
        <v>40056</v>
      </c>
      <c r="M145" s="17">
        <v>139.47396837009401</v>
      </c>
      <c r="N145" s="18">
        <v>39309.5</v>
      </c>
      <c r="O145" s="19">
        <v>171.205606407787</v>
      </c>
      <c r="P145" s="20"/>
    </row>
    <row r="146" spans="12:16" x14ac:dyDescent="0.25">
      <c r="L146" s="16">
        <v>40086</v>
      </c>
      <c r="M146" s="17">
        <v>135.399198460408</v>
      </c>
      <c r="N146" s="18">
        <v>39340</v>
      </c>
      <c r="O146" s="19">
        <v>171.467234610509</v>
      </c>
      <c r="P146" s="20"/>
    </row>
    <row r="147" spans="12:16" x14ac:dyDescent="0.25">
      <c r="L147" s="16">
        <v>40117</v>
      </c>
      <c r="M147" s="17">
        <v>130.75926533138201</v>
      </c>
      <c r="N147" s="18">
        <v>39370.5</v>
      </c>
      <c r="O147" s="19">
        <v>170.92638650868099</v>
      </c>
      <c r="P147" s="20"/>
    </row>
    <row r="148" spans="12:16" x14ac:dyDescent="0.25">
      <c r="L148" s="16">
        <v>40147</v>
      </c>
      <c r="M148" s="17">
        <v>129.155919506076</v>
      </c>
      <c r="N148" s="18">
        <v>39401</v>
      </c>
      <c r="O148" s="19">
        <v>171.10912339241699</v>
      </c>
      <c r="P148" s="20"/>
    </row>
    <row r="149" spans="12:16" x14ac:dyDescent="0.25">
      <c r="L149" s="16">
        <v>40178</v>
      </c>
      <c r="M149" s="17">
        <v>129.705908147228</v>
      </c>
      <c r="N149" s="18">
        <v>39431.5</v>
      </c>
      <c r="O149" s="19">
        <v>169.86454669339199</v>
      </c>
      <c r="P149" s="20"/>
    </row>
    <row r="150" spans="12:16" x14ac:dyDescent="0.25">
      <c r="L150" s="16">
        <v>40209</v>
      </c>
      <c r="M150" s="17">
        <v>131.71933194444301</v>
      </c>
      <c r="N150" s="18">
        <v>39462.5</v>
      </c>
      <c r="O150" s="19">
        <v>168.830092614846</v>
      </c>
      <c r="P150" s="20"/>
    </row>
    <row r="151" spans="12:16" x14ac:dyDescent="0.25">
      <c r="L151" s="16">
        <v>40237</v>
      </c>
      <c r="M151" s="17">
        <v>132.64647918619599</v>
      </c>
      <c r="N151" s="18">
        <v>39492.5</v>
      </c>
      <c r="O151" s="19">
        <v>163.446877017232</v>
      </c>
      <c r="P151" s="20"/>
    </row>
    <row r="152" spans="12:16" x14ac:dyDescent="0.25">
      <c r="L152" s="16">
        <v>40268</v>
      </c>
      <c r="M152" s="17">
        <v>132.06790959320699</v>
      </c>
      <c r="N152" s="18">
        <v>39522.5</v>
      </c>
      <c r="O152" s="19">
        <v>158.908718508249</v>
      </c>
      <c r="P152" s="20"/>
    </row>
    <row r="153" spans="12:16" x14ac:dyDescent="0.25">
      <c r="L153" s="16">
        <v>40298</v>
      </c>
      <c r="M153" s="17">
        <v>129.60919406079</v>
      </c>
      <c r="N153" s="18">
        <v>39553</v>
      </c>
      <c r="O153" s="19">
        <v>154.20119650519899</v>
      </c>
      <c r="P153" s="20"/>
    </row>
    <row r="154" spans="12:16" x14ac:dyDescent="0.25">
      <c r="L154" s="16">
        <v>40329</v>
      </c>
      <c r="M154" s="17">
        <v>126.109595766155</v>
      </c>
      <c r="N154" s="18">
        <v>39583.5</v>
      </c>
      <c r="O154" s="19">
        <v>156.225913127111</v>
      </c>
      <c r="P154" s="20"/>
    </row>
    <row r="155" spans="12:16" x14ac:dyDescent="0.25">
      <c r="L155" s="16">
        <v>40359</v>
      </c>
      <c r="M155" s="17">
        <v>124.179133656649</v>
      </c>
      <c r="N155" s="18">
        <v>39614</v>
      </c>
      <c r="O155" s="19">
        <v>159.27891547515901</v>
      </c>
      <c r="P155" s="20"/>
    </row>
    <row r="156" spans="12:16" x14ac:dyDescent="0.25">
      <c r="L156" s="16">
        <v>40390</v>
      </c>
      <c r="M156" s="17">
        <v>124.17697215253401</v>
      </c>
      <c r="N156" s="18">
        <v>39644.5</v>
      </c>
      <c r="O156" s="19">
        <v>162.559549481152</v>
      </c>
      <c r="P156" s="20"/>
    </row>
    <row r="157" spans="12:16" x14ac:dyDescent="0.25">
      <c r="L157" s="16">
        <v>40421</v>
      </c>
      <c r="M157" s="17">
        <v>125.295556140618</v>
      </c>
      <c r="N157" s="18">
        <v>39675.5</v>
      </c>
      <c r="O157" s="19">
        <v>160.07391969235599</v>
      </c>
      <c r="P157" s="20"/>
    </row>
    <row r="158" spans="12:16" x14ac:dyDescent="0.25">
      <c r="L158" s="16">
        <v>40451</v>
      </c>
      <c r="M158" s="17">
        <v>124.771900925956</v>
      </c>
      <c r="N158" s="18">
        <v>39706</v>
      </c>
      <c r="O158" s="19">
        <v>157.11733058233099</v>
      </c>
      <c r="P158" s="20"/>
    </row>
    <row r="159" spans="12:16" x14ac:dyDescent="0.25">
      <c r="L159" s="16">
        <v>40482</v>
      </c>
      <c r="M159" s="17">
        <v>123.397780053566</v>
      </c>
      <c r="N159" s="18">
        <v>39736.5</v>
      </c>
      <c r="O159" s="19">
        <v>154.056809790817</v>
      </c>
      <c r="P159" s="20"/>
    </row>
    <row r="160" spans="12:16" x14ac:dyDescent="0.25">
      <c r="L160" s="16">
        <v>40512</v>
      </c>
      <c r="M160" s="17">
        <v>122.214933331876</v>
      </c>
      <c r="N160" s="18">
        <v>39767</v>
      </c>
      <c r="O160" s="19">
        <v>151.449261729124</v>
      </c>
      <c r="P160" s="20"/>
    </row>
    <row r="161" spans="12:18" x14ac:dyDescent="0.25">
      <c r="L161" s="16">
        <v>40543</v>
      </c>
      <c r="M161" s="17">
        <v>123.065419152255</v>
      </c>
      <c r="N161" s="18">
        <v>39797.5</v>
      </c>
      <c r="O161" s="19">
        <v>147.832696752674</v>
      </c>
      <c r="P161" s="20"/>
    </row>
    <row r="162" spans="12:18" x14ac:dyDescent="0.25">
      <c r="L162" s="16">
        <v>40574</v>
      </c>
      <c r="M162" s="17">
        <v>122.651569777257</v>
      </c>
      <c r="N162" s="18">
        <v>39828.5</v>
      </c>
      <c r="O162" s="19">
        <v>144.84705757812</v>
      </c>
      <c r="P162" s="20"/>
    </row>
    <row r="163" spans="12:18" x14ac:dyDescent="0.25">
      <c r="L163" s="16">
        <v>40602</v>
      </c>
      <c r="M163" s="17">
        <v>121.7540226312</v>
      </c>
      <c r="N163" s="18">
        <v>39858</v>
      </c>
      <c r="O163" s="19">
        <v>142.92723445048699</v>
      </c>
      <c r="P163" s="20"/>
    </row>
    <row r="164" spans="12:18" x14ac:dyDescent="0.25">
      <c r="L164" s="16">
        <v>40633</v>
      </c>
      <c r="M164" s="17">
        <v>120.17924054311599</v>
      </c>
      <c r="N164" s="18">
        <v>39887.5</v>
      </c>
      <c r="O164" s="19">
        <v>139.45103138130199</v>
      </c>
      <c r="P164" s="20"/>
    </row>
    <row r="165" spans="12:18" x14ac:dyDescent="0.25">
      <c r="L165" s="16">
        <v>40663</v>
      </c>
      <c r="M165" s="17">
        <v>120.40935389823299</v>
      </c>
      <c r="N165" s="18">
        <v>39918</v>
      </c>
      <c r="O165" s="19">
        <v>134.396579186552</v>
      </c>
      <c r="P165" s="20"/>
    </row>
    <row r="166" spans="12:18" x14ac:dyDescent="0.25">
      <c r="L166" s="16">
        <v>40694</v>
      </c>
      <c r="M166" s="17">
        <v>120.759641042346</v>
      </c>
      <c r="N166" s="18">
        <v>39948.5</v>
      </c>
      <c r="O166" s="19">
        <v>125.26773245299501</v>
      </c>
      <c r="P166" s="20"/>
    </row>
    <row r="167" spans="12:18" x14ac:dyDescent="0.25">
      <c r="L167" s="16">
        <v>40724</v>
      </c>
      <c r="M167" s="17">
        <v>120.92280137170999</v>
      </c>
      <c r="N167" s="18">
        <v>39979</v>
      </c>
      <c r="O167" s="19">
        <v>118.219901496806</v>
      </c>
      <c r="P167" s="20"/>
    </row>
    <row r="168" spans="12:18" x14ac:dyDescent="0.25">
      <c r="L168" s="16">
        <v>40755</v>
      </c>
      <c r="M168" s="17">
        <v>120.76685085747199</v>
      </c>
      <c r="N168" s="18">
        <v>40009</v>
      </c>
      <c r="O168" s="19">
        <v>112.264625827817</v>
      </c>
      <c r="P168" s="20"/>
    </row>
    <row r="169" spans="12:18" x14ac:dyDescent="0.25">
      <c r="L169" s="16">
        <v>40786</v>
      </c>
      <c r="M169" s="17">
        <v>121.963794218822</v>
      </c>
      <c r="N169" s="18">
        <v>40040</v>
      </c>
      <c r="O169" s="19">
        <v>112.915706927771</v>
      </c>
      <c r="P169" s="20"/>
    </row>
    <row r="170" spans="12:18" x14ac:dyDescent="0.25">
      <c r="L170" s="16">
        <v>40816</v>
      </c>
      <c r="M170" s="17">
        <v>123.701716533214</v>
      </c>
      <c r="N170" s="18">
        <v>40071</v>
      </c>
      <c r="O170" s="19">
        <v>113.665131264084</v>
      </c>
      <c r="P170" s="20"/>
    </row>
    <row r="171" spans="12:18" x14ac:dyDescent="0.25">
      <c r="L171" s="16">
        <v>40847</v>
      </c>
      <c r="M171" s="17">
        <v>125.093064341616</v>
      </c>
      <c r="N171" s="18">
        <v>40101</v>
      </c>
      <c r="O171" s="19">
        <v>114.205014266999</v>
      </c>
      <c r="P171" s="20"/>
    </row>
    <row r="172" spans="12:18" x14ac:dyDescent="0.25">
      <c r="L172" s="16">
        <v>40877</v>
      </c>
      <c r="M172" s="17">
        <v>124.841462602528</v>
      </c>
      <c r="N172" s="18">
        <v>40132</v>
      </c>
      <c r="O172" s="19">
        <v>111.437072990007</v>
      </c>
      <c r="P172" s="20"/>
    </row>
    <row r="173" spans="12:18" x14ac:dyDescent="0.25">
      <c r="L173" s="16">
        <v>40908</v>
      </c>
      <c r="M173" s="17">
        <v>124.040735856148</v>
      </c>
      <c r="N173" s="18">
        <v>40162</v>
      </c>
      <c r="O173" s="19">
        <v>108.812585080977</v>
      </c>
      <c r="P173" s="20"/>
    </row>
    <row r="174" spans="12:18" x14ac:dyDescent="0.25">
      <c r="L174" s="16">
        <v>40939</v>
      </c>
      <c r="M174" s="17">
        <v>122.328294131479</v>
      </c>
      <c r="N174" s="18">
        <v>40193</v>
      </c>
      <c r="O174" s="19">
        <v>107.366223520886</v>
      </c>
      <c r="P174" s="20"/>
    </row>
    <row r="175" spans="12:18" x14ac:dyDescent="0.25">
      <c r="L175" s="16">
        <v>40968</v>
      </c>
      <c r="M175" s="17">
        <v>120.733972115084</v>
      </c>
      <c r="N175" s="18">
        <v>40224</v>
      </c>
      <c r="O175" s="19">
        <v>107.971799769445</v>
      </c>
      <c r="P175" s="22"/>
      <c r="Q175" s="23"/>
      <c r="R175" s="23"/>
    </row>
    <row r="176" spans="12:18" x14ac:dyDescent="0.25">
      <c r="L176" s="16">
        <v>40999</v>
      </c>
      <c r="M176" s="17">
        <v>121.145305510169</v>
      </c>
      <c r="N176" s="18">
        <v>40252</v>
      </c>
      <c r="O176" s="19">
        <v>109.884066227148</v>
      </c>
      <c r="P176" s="22"/>
      <c r="Q176" s="23"/>
      <c r="R176" s="23"/>
    </row>
    <row r="177" spans="12:18" x14ac:dyDescent="0.25">
      <c r="L177" s="16">
        <v>41029</v>
      </c>
      <c r="M177" s="17">
        <v>122.02632943233699</v>
      </c>
      <c r="N177" s="18">
        <v>40283</v>
      </c>
      <c r="O177" s="19">
        <v>112.980599484603</v>
      </c>
      <c r="P177" s="22"/>
      <c r="Q177" s="23"/>
      <c r="R177" s="23"/>
    </row>
    <row r="178" spans="12:18" x14ac:dyDescent="0.25">
      <c r="L178" s="16">
        <v>41060</v>
      </c>
      <c r="M178" s="17">
        <v>123.76467089710199</v>
      </c>
      <c r="N178" s="18">
        <v>40313</v>
      </c>
      <c r="O178" s="19">
        <v>115.380483249208</v>
      </c>
      <c r="P178" s="22"/>
      <c r="Q178" s="23"/>
      <c r="R178" s="23"/>
    </row>
    <row r="179" spans="12:18" x14ac:dyDescent="0.25">
      <c r="L179" s="16">
        <v>41090</v>
      </c>
      <c r="M179" s="17">
        <v>124.378243421213</v>
      </c>
      <c r="N179" s="18">
        <v>40344</v>
      </c>
      <c r="O179" s="19">
        <v>116.556016657303</v>
      </c>
      <c r="P179" s="22"/>
      <c r="Q179" s="23"/>
      <c r="R179" s="23"/>
    </row>
    <row r="180" spans="12:18" x14ac:dyDescent="0.25">
      <c r="L180" s="16">
        <v>41121</v>
      </c>
      <c r="M180" s="17">
        <v>125.521993253842</v>
      </c>
      <c r="N180" s="18">
        <v>40374</v>
      </c>
      <c r="O180" s="19">
        <v>116.433280498667</v>
      </c>
      <c r="P180" s="22"/>
      <c r="Q180" s="23"/>
      <c r="R180" s="23"/>
    </row>
    <row r="181" spans="12:18" x14ac:dyDescent="0.25">
      <c r="L181" s="16">
        <v>41152</v>
      </c>
      <c r="M181" s="17">
        <v>126.326088664095</v>
      </c>
      <c r="N181" s="18">
        <v>40405</v>
      </c>
      <c r="O181" s="19">
        <v>117.50612691738399</v>
      </c>
      <c r="P181" s="22"/>
      <c r="Q181" s="23"/>
      <c r="R181" s="23"/>
    </row>
    <row r="182" spans="12:18" x14ac:dyDescent="0.25">
      <c r="L182" s="16">
        <v>41182</v>
      </c>
      <c r="M182" s="17">
        <v>127.14335360306301</v>
      </c>
      <c r="N182" s="18">
        <v>40436</v>
      </c>
      <c r="O182" s="19">
        <v>119.910014375841</v>
      </c>
      <c r="P182" s="22"/>
      <c r="Q182" s="23"/>
      <c r="R182" s="23"/>
    </row>
    <row r="183" spans="12:18" x14ac:dyDescent="0.25">
      <c r="L183" s="16">
        <v>41213</v>
      </c>
      <c r="M183" s="17">
        <v>128.49970621807699</v>
      </c>
      <c r="N183" s="18">
        <v>40466</v>
      </c>
      <c r="O183" s="19">
        <v>122.368243184036</v>
      </c>
      <c r="P183" s="22"/>
      <c r="Q183" s="23"/>
      <c r="R183" s="23"/>
    </row>
    <row r="184" spans="12:18" x14ac:dyDescent="0.25">
      <c r="L184" s="16">
        <v>41243</v>
      </c>
      <c r="M184" s="17">
        <v>129.68977550298899</v>
      </c>
      <c r="N184" s="18">
        <v>40497</v>
      </c>
      <c r="O184" s="19">
        <v>122.72379228870599</v>
      </c>
      <c r="P184" s="22"/>
      <c r="Q184" s="23"/>
      <c r="R184" s="23"/>
    </row>
    <row r="185" spans="12:18" x14ac:dyDescent="0.25">
      <c r="L185" s="16">
        <v>41274</v>
      </c>
      <c r="M185" s="17">
        <v>131.02249811391701</v>
      </c>
      <c r="N185" s="18">
        <v>40527</v>
      </c>
      <c r="O185" s="19">
        <v>122.53487557214299</v>
      </c>
      <c r="P185" s="22"/>
      <c r="Q185" s="23"/>
      <c r="R185" s="23"/>
    </row>
    <row r="186" spans="12:18" x14ac:dyDescent="0.25">
      <c r="L186" s="16">
        <v>41305</v>
      </c>
      <c r="M186" s="17">
        <v>130.31268033806401</v>
      </c>
      <c r="N186" s="18">
        <v>40558</v>
      </c>
      <c r="O186" s="19">
        <v>123.01316482415599</v>
      </c>
      <c r="P186" s="22"/>
      <c r="Q186" s="23"/>
      <c r="R186" s="22"/>
    </row>
    <row r="187" spans="12:18" x14ac:dyDescent="0.25">
      <c r="L187" s="16">
        <v>41333</v>
      </c>
      <c r="M187" s="17">
        <v>129.35435473779299</v>
      </c>
      <c r="N187" s="18">
        <v>40589</v>
      </c>
      <c r="O187" s="19">
        <v>124.1242766803</v>
      </c>
      <c r="P187" s="22"/>
      <c r="Q187" s="23"/>
      <c r="R187" s="22"/>
    </row>
    <row r="188" spans="12:18" x14ac:dyDescent="0.25">
      <c r="L188" s="16">
        <v>41364</v>
      </c>
      <c r="M188" s="17">
        <v>128.91210253862801</v>
      </c>
      <c r="N188" s="18">
        <v>40617</v>
      </c>
      <c r="O188" s="19">
        <v>124.69527663732801</v>
      </c>
      <c r="P188" s="22"/>
      <c r="Q188" s="23"/>
      <c r="R188" s="22"/>
    </row>
    <row r="189" spans="12:18" x14ac:dyDescent="0.25">
      <c r="L189" s="16">
        <v>41394</v>
      </c>
      <c r="M189" s="17">
        <v>130.805090341556</v>
      </c>
      <c r="N189" s="18">
        <v>40648</v>
      </c>
      <c r="O189" s="19">
        <v>124.453411720224</v>
      </c>
      <c r="P189" s="22"/>
      <c r="Q189" s="23"/>
      <c r="R189" s="22"/>
    </row>
    <row r="190" spans="12:18" x14ac:dyDescent="0.25">
      <c r="L190" s="16">
        <v>41425</v>
      </c>
      <c r="M190" s="17">
        <v>133.10259326889201</v>
      </c>
      <c r="N190" s="18">
        <v>40678</v>
      </c>
      <c r="O190" s="19">
        <v>124.669409489871</v>
      </c>
      <c r="P190" s="22"/>
      <c r="Q190" s="23"/>
      <c r="R190" s="22"/>
    </row>
    <row r="191" spans="12:18" x14ac:dyDescent="0.25">
      <c r="L191" s="16">
        <v>41455</v>
      </c>
      <c r="M191" s="17">
        <v>135.336285339445</v>
      </c>
      <c r="N191" s="18">
        <v>40709</v>
      </c>
      <c r="O191" s="19">
        <v>124.618782805145</v>
      </c>
      <c r="P191" s="22"/>
      <c r="Q191" s="23"/>
      <c r="R191" s="22"/>
    </row>
    <row r="192" spans="12:18" x14ac:dyDescent="0.25">
      <c r="L192" s="16">
        <v>41486</v>
      </c>
      <c r="M192" s="17">
        <v>136.217154562991</v>
      </c>
      <c r="N192" s="18">
        <v>40739</v>
      </c>
      <c r="O192" s="19">
        <v>124.81425464777701</v>
      </c>
      <c r="P192" s="22"/>
      <c r="Q192" s="23"/>
      <c r="R192" s="22"/>
    </row>
    <row r="193" spans="12:18" x14ac:dyDescent="0.25">
      <c r="L193" s="16">
        <v>41517</v>
      </c>
      <c r="M193" s="17">
        <v>137.00099622156199</v>
      </c>
      <c r="N193" s="18">
        <v>40770</v>
      </c>
      <c r="O193" s="19">
        <v>125.90531334727601</v>
      </c>
      <c r="P193" s="22"/>
      <c r="Q193" s="23"/>
      <c r="R193" s="22"/>
    </row>
    <row r="194" spans="12:18" x14ac:dyDescent="0.25">
      <c r="L194" s="16">
        <v>41547</v>
      </c>
      <c r="M194" s="17">
        <v>137.76091305856701</v>
      </c>
      <c r="N194" s="18">
        <v>40801</v>
      </c>
      <c r="O194" s="19">
        <v>128.77983040288899</v>
      </c>
      <c r="P194" s="22"/>
      <c r="Q194" s="23"/>
      <c r="R194" s="22"/>
    </row>
    <row r="195" spans="12:18" x14ac:dyDescent="0.25">
      <c r="L195" s="16">
        <v>41578</v>
      </c>
      <c r="M195" s="17">
        <v>138.100742478201</v>
      </c>
      <c r="N195" s="18">
        <v>40831</v>
      </c>
      <c r="O195" s="19">
        <v>130.99152217438899</v>
      </c>
      <c r="P195" s="22"/>
      <c r="Q195" s="23"/>
      <c r="R195" s="22"/>
    </row>
    <row r="196" spans="12:18" x14ac:dyDescent="0.25">
      <c r="L196" s="16">
        <v>41608</v>
      </c>
      <c r="M196" s="17">
        <v>138.622351635749</v>
      </c>
      <c r="N196" s="18">
        <v>40862</v>
      </c>
      <c r="O196" s="19">
        <v>132.48719246155599</v>
      </c>
      <c r="P196" s="22"/>
      <c r="Q196" s="23"/>
      <c r="R196" s="22"/>
    </row>
    <row r="197" spans="12:18" x14ac:dyDescent="0.25">
      <c r="L197" s="16">
        <v>41639</v>
      </c>
      <c r="M197" s="17">
        <v>140.02647849414001</v>
      </c>
      <c r="N197" s="18">
        <v>40892</v>
      </c>
      <c r="O197" s="19">
        <v>132.47879635240301</v>
      </c>
      <c r="P197" s="22"/>
      <c r="Q197" s="24"/>
      <c r="R197" s="22"/>
    </row>
    <row r="198" spans="12:18" x14ac:dyDescent="0.25">
      <c r="L198" s="16">
        <v>41670</v>
      </c>
      <c r="M198" s="17">
        <v>142.85964260726701</v>
      </c>
      <c r="N198" s="18">
        <v>40923</v>
      </c>
      <c r="O198" s="19">
        <v>132.61077932362099</v>
      </c>
      <c r="P198" s="22"/>
      <c r="Q198" s="23"/>
      <c r="R198" s="22"/>
    </row>
    <row r="199" spans="12:18" x14ac:dyDescent="0.25">
      <c r="L199" s="16">
        <v>41698</v>
      </c>
      <c r="M199" s="17">
        <v>144.56219756264201</v>
      </c>
      <c r="N199" s="18">
        <v>40954</v>
      </c>
      <c r="O199" s="19">
        <v>131.50388456552599</v>
      </c>
      <c r="P199" s="22"/>
      <c r="Q199" s="23"/>
      <c r="R199" s="22"/>
    </row>
    <row r="200" spans="12:18" x14ac:dyDescent="0.25">
      <c r="L200" s="16">
        <v>41729</v>
      </c>
      <c r="M200" s="17">
        <v>145.36146178436701</v>
      </c>
      <c r="N200" s="18">
        <v>40983</v>
      </c>
      <c r="O200" s="19">
        <v>129.94888169631199</v>
      </c>
      <c r="P200" s="22"/>
      <c r="Q200" s="23"/>
      <c r="R200" s="22"/>
    </row>
    <row r="201" spans="12:18" x14ac:dyDescent="0.25">
      <c r="L201" s="16">
        <v>41759</v>
      </c>
      <c r="M201" s="17">
        <v>145.15657291346099</v>
      </c>
      <c r="N201" s="18">
        <v>41014</v>
      </c>
      <c r="O201" s="19">
        <v>129.746721859974</v>
      </c>
      <c r="P201" s="22"/>
      <c r="Q201" s="23"/>
      <c r="R201" s="22"/>
    </row>
    <row r="202" spans="12:18" x14ac:dyDescent="0.25">
      <c r="L202" s="16">
        <v>41790</v>
      </c>
      <c r="M202" s="17">
        <v>146.59545504774701</v>
      </c>
      <c r="N202" s="18">
        <v>41044</v>
      </c>
      <c r="O202" s="19">
        <v>130.70980322943299</v>
      </c>
      <c r="P202" s="22"/>
      <c r="Q202" s="23"/>
      <c r="R202" s="22"/>
    </row>
    <row r="203" spans="12:18" x14ac:dyDescent="0.25">
      <c r="L203" s="16">
        <v>41820</v>
      </c>
      <c r="M203" s="17">
        <v>148.67883669082701</v>
      </c>
      <c r="N203" s="18">
        <v>41075</v>
      </c>
      <c r="O203" s="19">
        <v>133.15753455766799</v>
      </c>
      <c r="P203" s="22"/>
      <c r="Q203" s="23"/>
      <c r="R203" s="22"/>
    </row>
    <row r="204" spans="12:18" x14ac:dyDescent="0.25">
      <c r="L204" s="16">
        <v>41851</v>
      </c>
      <c r="M204" s="17">
        <v>151.57490718534299</v>
      </c>
      <c r="N204" s="18">
        <v>41105</v>
      </c>
      <c r="O204" s="19">
        <v>135.13509141894301</v>
      </c>
      <c r="P204" s="22"/>
      <c r="Q204" s="23"/>
      <c r="R204" s="22"/>
    </row>
    <row r="205" spans="12:18" x14ac:dyDescent="0.25">
      <c r="L205" s="16">
        <v>41882</v>
      </c>
      <c r="M205" s="17">
        <v>153.944003310878</v>
      </c>
      <c r="N205" s="18">
        <v>41136</v>
      </c>
      <c r="O205" s="19">
        <v>137.14566743787401</v>
      </c>
      <c r="P205" s="22"/>
      <c r="Q205" s="23"/>
      <c r="R205" s="22"/>
    </row>
    <row r="206" spans="12:18" x14ac:dyDescent="0.25">
      <c r="L206" s="16">
        <v>41912</v>
      </c>
      <c r="M206" s="17">
        <v>156.00561351555999</v>
      </c>
      <c r="N206" s="18">
        <v>41167</v>
      </c>
      <c r="O206" s="19">
        <v>137.99219591971499</v>
      </c>
      <c r="P206" s="22"/>
      <c r="Q206" s="23"/>
      <c r="R206" s="22"/>
    </row>
    <row r="207" spans="12:18" x14ac:dyDescent="0.25">
      <c r="L207" s="16">
        <v>41943</v>
      </c>
      <c r="M207" s="17">
        <v>156.7294983617</v>
      </c>
      <c r="N207" s="18">
        <v>41197</v>
      </c>
      <c r="O207" s="19">
        <v>138.74813688410899</v>
      </c>
      <c r="P207" s="22"/>
      <c r="Q207" s="23"/>
      <c r="R207" s="22"/>
    </row>
    <row r="208" spans="12:18" x14ac:dyDescent="0.25">
      <c r="L208" s="16">
        <v>41973</v>
      </c>
      <c r="M208" s="17">
        <v>157.64713575020701</v>
      </c>
      <c r="N208" s="18">
        <v>41228</v>
      </c>
      <c r="O208" s="19">
        <v>138.92552049995399</v>
      </c>
      <c r="P208" s="22"/>
      <c r="Q208" s="23"/>
      <c r="R208" s="22"/>
    </row>
    <row r="209" spans="12:18" x14ac:dyDescent="0.25">
      <c r="L209" s="16">
        <v>42004</v>
      </c>
      <c r="M209" s="17">
        <v>158.19286903035601</v>
      </c>
      <c r="N209" s="18">
        <v>41258</v>
      </c>
      <c r="O209" s="19">
        <v>139.52932818384801</v>
      </c>
      <c r="P209" s="22"/>
      <c r="Q209" s="23"/>
      <c r="R209" s="22"/>
    </row>
    <row r="210" spans="12:18" x14ac:dyDescent="0.25">
      <c r="L210" s="16">
        <v>42035</v>
      </c>
      <c r="M210" s="17">
        <v>159.44100347330601</v>
      </c>
      <c r="N210" s="18">
        <v>41289</v>
      </c>
      <c r="O210" s="19">
        <v>139.24996394922499</v>
      </c>
      <c r="P210" s="22"/>
      <c r="Q210" s="22"/>
      <c r="R210" s="22"/>
    </row>
    <row r="211" spans="12:18" x14ac:dyDescent="0.25">
      <c r="L211" s="16">
        <v>42063</v>
      </c>
      <c r="M211" s="17">
        <v>159.39260091203599</v>
      </c>
      <c r="N211" s="18">
        <v>41320</v>
      </c>
      <c r="O211" s="19">
        <v>139.3856640875</v>
      </c>
      <c r="P211" s="22"/>
      <c r="Q211" s="22"/>
      <c r="R211" s="22"/>
    </row>
    <row r="212" spans="12:18" x14ac:dyDescent="0.25">
      <c r="L212" s="16">
        <v>42094</v>
      </c>
      <c r="M212" s="17">
        <v>160.67923031323599</v>
      </c>
      <c r="N212" s="18">
        <v>41348</v>
      </c>
      <c r="O212" s="19">
        <v>140.71687662670899</v>
      </c>
      <c r="P212" s="22"/>
      <c r="Q212" s="22"/>
      <c r="R212" s="22"/>
    </row>
    <row r="213" spans="12:18" x14ac:dyDescent="0.25">
      <c r="L213" s="16">
        <v>42124</v>
      </c>
      <c r="M213" s="17">
        <v>161.82485185859301</v>
      </c>
      <c r="N213" s="18">
        <v>41379</v>
      </c>
      <c r="O213" s="19">
        <v>142.769821620963</v>
      </c>
      <c r="P213" s="22"/>
      <c r="Q213" s="22"/>
      <c r="R213" s="22"/>
    </row>
    <row r="214" spans="12:18" x14ac:dyDescent="0.25">
      <c r="L214" s="16">
        <v>42155</v>
      </c>
      <c r="M214" s="17">
        <v>165.055636638057</v>
      </c>
      <c r="N214" s="18">
        <v>41409</v>
      </c>
      <c r="O214" s="19">
        <v>146.08460145620199</v>
      </c>
      <c r="P214" s="22"/>
      <c r="Q214" s="22"/>
      <c r="R214" s="22"/>
    </row>
    <row r="215" spans="12:18" x14ac:dyDescent="0.25">
      <c r="L215" s="16">
        <v>42185</v>
      </c>
      <c r="M215" s="17">
        <v>167.36415577811201</v>
      </c>
      <c r="N215" s="18">
        <v>41440</v>
      </c>
      <c r="O215" s="19">
        <v>147.73071625819099</v>
      </c>
      <c r="P215" s="22"/>
      <c r="Q215" s="22"/>
      <c r="R215" s="22"/>
    </row>
    <row r="216" spans="12:18" x14ac:dyDescent="0.25">
      <c r="L216" s="16">
        <v>42216</v>
      </c>
      <c r="M216" s="17">
        <v>169.22873238741701</v>
      </c>
      <c r="N216" s="18">
        <v>41470</v>
      </c>
      <c r="O216" s="19">
        <v>150.22607705654701</v>
      </c>
      <c r="P216" s="22"/>
      <c r="Q216" s="22"/>
      <c r="R216" s="22"/>
    </row>
    <row r="217" spans="12:18" x14ac:dyDescent="0.25">
      <c r="L217" s="16">
        <v>42247</v>
      </c>
      <c r="M217" s="17">
        <v>170.07621520083899</v>
      </c>
      <c r="N217" s="18">
        <v>41501</v>
      </c>
      <c r="O217" s="19">
        <v>150.80295188929199</v>
      </c>
      <c r="P217" s="22"/>
      <c r="Q217" s="22"/>
      <c r="R217" s="22"/>
    </row>
    <row r="218" spans="12:18" x14ac:dyDescent="0.25">
      <c r="L218" s="16">
        <v>42277</v>
      </c>
      <c r="M218" s="17">
        <v>170.59224207419999</v>
      </c>
      <c r="N218" s="18">
        <v>41532</v>
      </c>
      <c r="O218" s="19">
        <v>153.66208085804499</v>
      </c>
      <c r="P218" s="22"/>
      <c r="Q218" s="22"/>
      <c r="R218" s="22"/>
    </row>
    <row r="219" spans="12:18" x14ac:dyDescent="0.25">
      <c r="L219" s="16">
        <v>42308</v>
      </c>
      <c r="M219" s="17">
        <v>170.44330966313299</v>
      </c>
      <c r="N219" s="18">
        <v>41562</v>
      </c>
      <c r="O219" s="19">
        <v>154.52154158555601</v>
      </c>
      <c r="P219" s="22"/>
      <c r="Q219" s="22"/>
      <c r="R219" s="22"/>
    </row>
    <row r="220" spans="12:18" x14ac:dyDescent="0.25">
      <c r="L220" s="16">
        <v>42338</v>
      </c>
      <c r="M220" s="17">
        <v>171.14017077329501</v>
      </c>
      <c r="N220" s="18">
        <v>41593</v>
      </c>
      <c r="O220" s="19">
        <v>155.92825093707199</v>
      </c>
      <c r="P220" s="22"/>
      <c r="Q220" s="22"/>
      <c r="R220" s="22"/>
    </row>
    <row r="221" spans="12:18" x14ac:dyDescent="0.25">
      <c r="L221" s="16">
        <v>42369</v>
      </c>
      <c r="M221" s="17">
        <v>173.02613106241</v>
      </c>
      <c r="N221" s="18">
        <v>41623</v>
      </c>
      <c r="O221" s="19">
        <v>154.433068474577</v>
      </c>
      <c r="P221" s="22"/>
      <c r="Q221" s="22"/>
      <c r="R221" s="22"/>
    </row>
    <row r="222" spans="12:18" x14ac:dyDescent="0.25">
      <c r="L222" s="16">
        <v>42400</v>
      </c>
      <c r="M222" s="17">
        <v>176.73043924646501</v>
      </c>
      <c r="N222" s="18">
        <v>41654</v>
      </c>
      <c r="O222" s="19">
        <v>154.94914644099899</v>
      </c>
      <c r="P222" s="22"/>
      <c r="Q222" s="22"/>
      <c r="R222" s="22"/>
    </row>
    <row r="223" spans="12:18" x14ac:dyDescent="0.25">
      <c r="L223" s="16">
        <v>42429</v>
      </c>
      <c r="M223" s="17">
        <v>178.44909959596001</v>
      </c>
      <c r="N223" s="18">
        <v>41685</v>
      </c>
      <c r="O223" s="19">
        <v>154.97148965437501</v>
      </c>
      <c r="P223" s="22"/>
      <c r="Q223" s="22"/>
      <c r="R223" s="22"/>
    </row>
    <row r="224" spans="12:18" x14ac:dyDescent="0.25">
      <c r="L224" s="16">
        <v>42460</v>
      </c>
      <c r="M224" s="17">
        <v>178.351344455179</v>
      </c>
      <c r="N224" s="18">
        <v>41713</v>
      </c>
      <c r="O224" s="19">
        <v>157.00821134934901</v>
      </c>
      <c r="P224" s="22"/>
      <c r="Q224" s="22"/>
      <c r="R224" s="22"/>
    </row>
    <row r="225" spans="12:18" x14ac:dyDescent="0.25">
      <c r="L225" s="16">
        <v>42490</v>
      </c>
      <c r="M225" s="17">
        <v>176.76369829726599</v>
      </c>
      <c r="N225" s="18">
        <v>41744</v>
      </c>
      <c r="O225" s="19">
        <v>158.358160731536</v>
      </c>
      <c r="P225" s="22"/>
      <c r="Q225" s="22"/>
      <c r="R225" s="22"/>
    </row>
    <row r="226" spans="12:18" x14ac:dyDescent="0.25">
      <c r="L226" s="16">
        <v>42521</v>
      </c>
      <c r="M226" s="17">
        <v>177.950295659559</v>
      </c>
      <c r="N226" s="18">
        <v>41774</v>
      </c>
      <c r="O226" s="19">
        <v>158.29876719251101</v>
      </c>
      <c r="P226" s="22"/>
      <c r="Q226" s="22"/>
      <c r="R226" s="22"/>
    </row>
    <row r="227" spans="12:18" x14ac:dyDescent="0.25">
      <c r="L227" s="16">
        <v>42551</v>
      </c>
      <c r="M227" s="17">
        <v>180.05261461573701</v>
      </c>
      <c r="N227" s="18">
        <v>41805</v>
      </c>
      <c r="O227" s="19">
        <v>157.76131881976499</v>
      </c>
      <c r="P227" s="22"/>
      <c r="Q227" s="22"/>
      <c r="R227" s="22"/>
    </row>
    <row r="228" spans="12:18" x14ac:dyDescent="0.25">
      <c r="L228" s="16">
        <v>42582</v>
      </c>
      <c r="M228" s="17">
        <v>183.993900894327</v>
      </c>
      <c r="N228" s="18">
        <v>41835</v>
      </c>
      <c r="O228" s="19">
        <v>156.66112967095</v>
      </c>
      <c r="P228" s="22"/>
      <c r="Q228" s="22"/>
      <c r="R228" s="22"/>
    </row>
    <row r="229" spans="12:18" x14ac:dyDescent="0.25">
      <c r="L229" s="16">
        <v>42613</v>
      </c>
      <c r="M229" s="17">
        <v>186.48458316217599</v>
      </c>
      <c r="N229" s="18">
        <v>41866</v>
      </c>
      <c r="O229" s="19">
        <v>159.91646105144599</v>
      </c>
      <c r="P229" s="22"/>
      <c r="Q229" s="22"/>
      <c r="R229" s="22"/>
    </row>
    <row r="230" spans="12:18" x14ac:dyDescent="0.25">
      <c r="L230" s="16">
        <v>42643</v>
      </c>
      <c r="M230" s="17">
        <v>189.11107172008499</v>
      </c>
      <c r="N230" s="18">
        <v>41897</v>
      </c>
      <c r="O230" s="19">
        <v>162.905189240987</v>
      </c>
      <c r="P230" s="22"/>
      <c r="Q230" s="22"/>
      <c r="R230" s="23"/>
    </row>
    <row r="231" spans="12:18" x14ac:dyDescent="0.25">
      <c r="L231" s="16">
        <v>42674</v>
      </c>
      <c r="M231" s="17">
        <v>188.880812459987</v>
      </c>
      <c r="N231" s="18">
        <v>41927</v>
      </c>
      <c r="O231" s="19">
        <v>168.087675288773</v>
      </c>
      <c r="P231" s="22"/>
      <c r="Q231" s="22"/>
      <c r="R231" s="23"/>
    </row>
    <row r="232" spans="12:18" x14ac:dyDescent="0.25">
      <c r="L232" s="16">
        <v>42704</v>
      </c>
      <c r="M232" s="17">
        <v>189.448861179868</v>
      </c>
      <c r="N232" s="18">
        <v>41958</v>
      </c>
      <c r="O232" s="19">
        <v>170.47280740692301</v>
      </c>
      <c r="P232" s="22"/>
      <c r="Q232" s="22"/>
      <c r="R232" s="23"/>
    </row>
    <row r="233" spans="12:18" x14ac:dyDescent="0.25">
      <c r="L233" s="16">
        <v>42735</v>
      </c>
      <c r="M233" s="17">
        <v>190.22896229675601</v>
      </c>
      <c r="N233" s="18">
        <v>41988</v>
      </c>
      <c r="O233" s="19">
        <v>174.860406851574</v>
      </c>
      <c r="P233" s="22"/>
      <c r="Q233" s="22"/>
      <c r="R233" s="23"/>
    </row>
    <row r="234" spans="12:18" x14ac:dyDescent="0.25">
      <c r="L234" s="16">
        <v>42766</v>
      </c>
      <c r="M234" s="17">
        <v>194.00583072043901</v>
      </c>
      <c r="N234" s="18">
        <v>42019</v>
      </c>
      <c r="O234" s="19">
        <v>177.59879706589101</v>
      </c>
      <c r="P234" s="22"/>
      <c r="Q234" s="22"/>
      <c r="R234" s="23"/>
    </row>
    <row r="235" spans="12:18" x14ac:dyDescent="0.25">
      <c r="L235" s="16">
        <v>42794</v>
      </c>
      <c r="M235" s="17">
        <v>198.161000271983</v>
      </c>
      <c r="N235" s="18">
        <v>42050</v>
      </c>
      <c r="O235" s="19">
        <v>181.22311408759401</v>
      </c>
      <c r="P235" s="22"/>
      <c r="Q235" s="22"/>
      <c r="R235" s="23"/>
    </row>
    <row r="236" spans="12:18" x14ac:dyDescent="0.25">
      <c r="L236" s="16">
        <v>42825</v>
      </c>
      <c r="M236" s="17">
        <v>202.42186267563</v>
      </c>
      <c r="N236" s="18">
        <v>42078</v>
      </c>
      <c r="O236" s="19">
        <v>180.39568505174199</v>
      </c>
      <c r="P236" s="22"/>
      <c r="Q236" s="22"/>
      <c r="R236" s="23"/>
    </row>
    <row r="237" spans="12:18" x14ac:dyDescent="0.25">
      <c r="L237" s="16">
        <v>42855</v>
      </c>
      <c r="M237" s="17">
        <v>206.201471185374</v>
      </c>
      <c r="N237" s="18">
        <v>42109</v>
      </c>
      <c r="O237" s="19">
        <v>181.006635709542</v>
      </c>
      <c r="P237" s="22"/>
      <c r="Q237" s="22"/>
      <c r="R237" s="23"/>
    </row>
    <row r="238" spans="12:18" x14ac:dyDescent="0.25">
      <c r="L238" s="16">
        <v>42886</v>
      </c>
      <c r="M238" s="17">
        <v>210.87205623289</v>
      </c>
      <c r="N238" s="18">
        <v>42139</v>
      </c>
      <c r="O238" s="19">
        <v>180.99625579609099</v>
      </c>
      <c r="P238" s="22"/>
      <c r="Q238" s="22"/>
      <c r="R238" s="23"/>
    </row>
    <row r="239" spans="12:18" x14ac:dyDescent="0.25">
      <c r="L239" s="16">
        <v>42916</v>
      </c>
      <c r="M239" s="17">
        <v>215.53611638932401</v>
      </c>
      <c r="N239" s="18">
        <v>42170</v>
      </c>
      <c r="O239" s="19">
        <v>183.35818188552199</v>
      </c>
      <c r="P239" s="22"/>
      <c r="Q239" s="22"/>
      <c r="R239" s="23"/>
    </row>
    <row r="240" spans="12:18" x14ac:dyDescent="0.25">
      <c r="L240" s="16">
        <v>42947</v>
      </c>
      <c r="M240" s="17">
        <v>218.13809668993699</v>
      </c>
      <c r="N240" s="18">
        <v>42200</v>
      </c>
      <c r="O240" s="19">
        <v>184.674615040509</v>
      </c>
      <c r="P240" s="22"/>
      <c r="Q240" s="22"/>
      <c r="R240" s="23"/>
    </row>
    <row r="241" spans="12:18" x14ac:dyDescent="0.25">
      <c r="L241" s="16">
        <v>42978</v>
      </c>
      <c r="M241" s="17">
        <v>217.52505702557701</v>
      </c>
      <c r="N241" s="18">
        <v>42231</v>
      </c>
      <c r="O241" s="19">
        <v>186.111763451646</v>
      </c>
      <c r="P241" s="22"/>
      <c r="Q241" s="22"/>
      <c r="R241" s="23"/>
    </row>
    <row r="242" spans="12:18" x14ac:dyDescent="0.25">
      <c r="L242" s="16">
        <v>43008</v>
      </c>
      <c r="M242" s="17">
        <v>216.39976483589399</v>
      </c>
      <c r="N242" s="18">
        <v>42262</v>
      </c>
      <c r="O242" s="19">
        <v>187.89988307243701</v>
      </c>
      <c r="P242" s="22"/>
      <c r="Q242" s="22"/>
      <c r="R242" s="23"/>
    </row>
    <row r="243" spans="12:18" x14ac:dyDescent="0.25">
      <c r="L243" s="16">
        <v>43039</v>
      </c>
      <c r="M243" s="17">
        <v>215.089864086738</v>
      </c>
      <c r="N243" s="18">
        <v>42292</v>
      </c>
      <c r="O243" s="19">
        <v>186.972430081429</v>
      </c>
      <c r="P243" s="22"/>
      <c r="Q243" s="22"/>
      <c r="R243" s="23"/>
    </row>
    <row r="244" spans="12:18" x14ac:dyDescent="0.25">
      <c r="L244" s="16">
        <v>43069</v>
      </c>
      <c r="M244" s="17">
        <v>217.79161879346699</v>
      </c>
      <c r="N244" s="18">
        <v>42323</v>
      </c>
      <c r="O244" s="19">
        <v>186.92995148777899</v>
      </c>
      <c r="P244" s="22"/>
      <c r="Q244" s="22"/>
      <c r="R244" s="23"/>
    </row>
    <row r="245" spans="12:18" x14ac:dyDescent="0.25">
      <c r="L245" s="16">
        <v>43100</v>
      </c>
      <c r="M245" s="17">
        <v>217.34510465640801</v>
      </c>
      <c r="N245" s="18">
        <v>42353</v>
      </c>
      <c r="O245" s="19">
        <v>186.82192076701699</v>
      </c>
      <c r="P245" s="22"/>
      <c r="Q245" s="22"/>
      <c r="R245" s="23"/>
    </row>
    <row r="246" spans="12:18" x14ac:dyDescent="0.25">
      <c r="L246" s="16">
        <v>43131</v>
      </c>
      <c r="M246" s="17">
        <v>220.41049809689699</v>
      </c>
      <c r="N246" s="18">
        <v>42384</v>
      </c>
      <c r="O246" s="19">
        <v>188.86517125942899</v>
      </c>
      <c r="P246" s="22"/>
      <c r="Q246" s="22"/>
      <c r="R246" s="23"/>
    </row>
    <row r="247" spans="12:18" x14ac:dyDescent="0.25">
      <c r="L247" s="16">
        <v>43159</v>
      </c>
      <c r="M247" s="17" t="s">
        <v>78</v>
      </c>
      <c r="N247" s="18">
        <v>42415</v>
      </c>
      <c r="O247" s="19">
        <v>188.29523371879301</v>
      </c>
      <c r="P247" s="22"/>
      <c r="Q247" s="22"/>
      <c r="R247" s="23"/>
    </row>
    <row r="248" spans="12:18" x14ac:dyDescent="0.25">
      <c r="L248" s="16">
        <v>43190</v>
      </c>
      <c r="M248" s="17" t="s">
        <v>78</v>
      </c>
      <c r="N248" s="18">
        <v>42444</v>
      </c>
      <c r="O248" s="19">
        <v>187.155625891048</v>
      </c>
      <c r="P248" s="22"/>
      <c r="Q248" s="22"/>
      <c r="R248" s="23"/>
    </row>
    <row r="249" spans="12:18" x14ac:dyDescent="0.25">
      <c r="L249" s="16">
        <v>43220</v>
      </c>
      <c r="M249" s="17" t="s">
        <v>78</v>
      </c>
      <c r="N249" s="18">
        <v>42475</v>
      </c>
      <c r="O249" s="19">
        <v>186.72943302833599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190.392875105483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194.42424994104499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198.540642747606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200.18194504817399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201.02334916442101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202.03831595022899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201.77876527709299</v>
      </c>
      <c r="P256" s="22"/>
      <c r="Q256" s="22"/>
    </row>
    <row r="257" spans="12:18" x14ac:dyDescent="0.25">
      <c r="L257" s="16"/>
      <c r="M257" s="17"/>
      <c r="N257" s="18">
        <v>42719</v>
      </c>
      <c r="O257" s="19">
        <v>201.25088484375101</v>
      </c>
      <c r="P257" s="22"/>
      <c r="Q257" s="22"/>
      <c r="R257" s="23"/>
    </row>
    <row r="258" spans="12:18" x14ac:dyDescent="0.25">
      <c r="L258" s="16"/>
      <c r="M258" s="17"/>
      <c r="N258" s="18">
        <v>42750</v>
      </c>
      <c r="O258" s="19">
        <v>198.27337605722499</v>
      </c>
      <c r="P258" s="22"/>
    </row>
    <row r="259" spans="12:18" x14ac:dyDescent="0.25">
      <c r="L259" s="25"/>
      <c r="M259" s="26"/>
      <c r="N259" s="18">
        <v>42781</v>
      </c>
      <c r="O259" s="19">
        <v>196.77697671488301</v>
      </c>
      <c r="P259" s="22"/>
      <c r="Q259" s="23"/>
      <c r="R259" s="23"/>
    </row>
    <row r="260" spans="12:18" x14ac:dyDescent="0.25">
      <c r="L260" s="25"/>
      <c r="M260" s="26"/>
      <c r="N260" s="18">
        <v>42809</v>
      </c>
      <c r="O260" s="19">
        <v>198.12593772543801</v>
      </c>
      <c r="P260" s="22"/>
      <c r="Q260" s="23"/>
      <c r="R260" s="23"/>
    </row>
    <row r="261" spans="12:18" x14ac:dyDescent="0.25">
      <c r="L261" s="25"/>
      <c r="M261" s="26"/>
      <c r="N261" s="18">
        <v>42840</v>
      </c>
      <c r="O261" s="19">
        <v>201.03089986166901</v>
      </c>
      <c r="P261" s="22"/>
      <c r="Q261" s="23"/>
      <c r="R261" s="23"/>
    </row>
    <row r="262" spans="12:18" x14ac:dyDescent="0.25">
      <c r="L262" s="25"/>
      <c r="M262" s="26"/>
      <c r="N262" s="18">
        <v>42870</v>
      </c>
      <c r="O262" s="19">
        <v>204.847341485973</v>
      </c>
      <c r="P262" s="22"/>
      <c r="Q262" s="23"/>
      <c r="R262" s="23"/>
    </row>
    <row r="263" spans="12:18" x14ac:dyDescent="0.25">
      <c r="L263" s="25"/>
      <c r="M263" s="27"/>
      <c r="N263" s="18">
        <v>42901</v>
      </c>
      <c r="O263" s="19">
        <v>207.41533072215501</v>
      </c>
      <c r="P263" s="22"/>
      <c r="Q263" s="23"/>
      <c r="R263" s="23"/>
    </row>
    <row r="264" spans="12:18" x14ac:dyDescent="0.25">
      <c r="L264" s="25"/>
      <c r="M264" s="28"/>
      <c r="N264" s="18">
        <v>42931</v>
      </c>
      <c r="O264" s="19">
        <v>209.869754815568</v>
      </c>
      <c r="P264" s="22"/>
      <c r="Q264" s="23"/>
      <c r="R264" s="23"/>
    </row>
    <row r="265" spans="12:18" x14ac:dyDescent="0.25">
      <c r="L265" s="25"/>
      <c r="M265" s="27"/>
      <c r="N265" s="18">
        <v>42962</v>
      </c>
      <c r="O265" s="19">
        <v>211.02351703464799</v>
      </c>
      <c r="P265" s="22"/>
      <c r="Q265" s="23"/>
      <c r="R265" s="23"/>
    </row>
    <row r="266" spans="12:18" x14ac:dyDescent="0.25">
      <c r="L266" s="25"/>
      <c r="M266" s="27"/>
      <c r="N266" s="18">
        <v>42993</v>
      </c>
      <c r="O266" s="19">
        <v>211.63587288801</v>
      </c>
      <c r="P266" s="22"/>
    </row>
    <row r="267" spans="12:18" x14ac:dyDescent="0.25">
      <c r="L267" s="25"/>
      <c r="M267" s="27"/>
      <c r="N267" s="18">
        <v>43023</v>
      </c>
      <c r="O267" s="19">
        <v>213.04740200331901</v>
      </c>
      <c r="P267" s="22"/>
    </row>
    <row r="268" spans="12:18" x14ac:dyDescent="0.25">
      <c r="L268" s="25"/>
      <c r="M268" s="27"/>
      <c r="N268" s="18">
        <v>43054</v>
      </c>
      <c r="O268" s="19">
        <v>214.21709645669799</v>
      </c>
      <c r="P268" s="22"/>
    </row>
    <row r="269" spans="12:18" x14ac:dyDescent="0.25">
      <c r="L269" s="16"/>
      <c r="M269" s="17"/>
      <c r="N269" s="18">
        <v>43084</v>
      </c>
      <c r="O269" s="19">
        <v>212.76380361960099</v>
      </c>
      <c r="P269" s="22"/>
    </row>
    <row r="270" spans="12:18" x14ac:dyDescent="0.25">
      <c r="L270" s="16">
        <v>43861</v>
      </c>
      <c r="M270" s="17" t="s">
        <v>78</v>
      </c>
      <c r="N270" s="18">
        <v>43115</v>
      </c>
      <c r="O270" s="19">
        <v>209.96159374291301</v>
      </c>
    </row>
    <row r="271" spans="12:18" x14ac:dyDescent="0.25">
      <c r="L271" s="16">
        <v>43861</v>
      </c>
      <c r="M271" s="17" t="s">
        <v>78</v>
      </c>
      <c r="N271" s="18">
        <v>43115</v>
      </c>
      <c r="O271" s="19" t="s">
        <v>78</v>
      </c>
    </row>
    <row r="272" spans="12:18" x14ac:dyDescent="0.25">
      <c r="L272" s="16">
        <v>43890</v>
      </c>
      <c r="M272" s="17" t="s">
        <v>78</v>
      </c>
      <c r="N272" s="18">
        <v>43146</v>
      </c>
      <c r="O272" s="19" t="s">
        <v>78</v>
      </c>
    </row>
    <row r="273" spans="12:15" x14ac:dyDescent="0.25">
      <c r="L273" s="25"/>
      <c r="M273" s="26"/>
      <c r="N273" s="126"/>
      <c r="O273" s="127"/>
    </row>
    <row r="274" spans="12:15" x14ac:dyDescent="0.25">
      <c r="L274" s="25"/>
      <c r="M274" s="26"/>
      <c r="N274" s="126"/>
      <c r="O274" s="127"/>
    </row>
    <row r="275" spans="12:15" x14ac:dyDescent="0.25">
      <c r="L275" s="25"/>
      <c r="M275" s="26"/>
      <c r="N275" s="26"/>
      <c r="O275" s="26"/>
    </row>
    <row r="276" spans="12:15" x14ac:dyDescent="0.25">
      <c r="L276" s="25"/>
      <c r="M276" s="26"/>
      <c r="N276" s="26"/>
      <c r="O276" s="26"/>
    </row>
    <row r="277" spans="12:15" x14ac:dyDescent="0.25">
      <c r="L277" s="25"/>
      <c r="M277" s="27"/>
      <c r="N277" s="27"/>
      <c r="O277" s="27"/>
    </row>
    <row r="278" spans="12:15" x14ac:dyDescent="0.25">
      <c r="L278" s="25"/>
      <c r="M278" s="28"/>
      <c r="N278" s="27"/>
      <c r="O278" s="27"/>
    </row>
    <row r="279" spans="12:15" x14ac:dyDescent="0.25">
      <c r="L279" s="25"/>
      <c r="M279" s="27"/>
      <c r="N279" s="27"/>
      <c r="O279" s="27"/>
    </row>
    <row r="280" spans="12:15" x14ac:dyDescent="0.25">
      <c r="L280" s="25"/>
      <c r="M280" s="27"/>
      <c r="N280" s="27"/>
      <c r="O280" s="27"/>
    </row>
    <row r="281" spans="12:15" x14ac:dyDescent="0.25">
      <c r="L281" s="25"/>
      <c r="M281" s="27"/>
      <c r="N281" s="126"/>
      <c r="O281" s="128"/>
    </row>
    <row r="282" spans="12:15" x14ac:dyDescent="0.25">
      <c r="L282" s="25"/>
      <c r="M282" s="27"/>
      <c r="N282" s="128"/>
      <c r="O282" s="128"/>
    </row>
    <row r="283" spans="12:15" x14ac:dyDescent="0.25">
      <c r="L283" s="16"/>
      <c r="M283" s="17"/>
      <c r="N283" s="18"/>
      <c r="O283" s="19"/>
    </row>
    <row r="284" spans="12:15" x14ac:dyDescent="0.25">
      <c r="L284" s="16"/>
      <c r="M284" s="17"/>
      <c r="N284" s="18"/>
      <c r="O284" s="19"/>
    </row>
    <row r="285" spans="12:15" x14ac:dyDescent="0.25">
      <c r="L285" s="16"/>
      <c r="M285" s="17"/>
      <c r="N285" s="18"/>
      <c r="O285" s="19"/>
    </row>
    <row r="286" spans="12:15" x14ac:dyDescent="0.25">
      <c r="L286" s="16"/>
      <c r="M286" s="17"/>
      <c r="N286" s="18"/>
      <c r="O286" s="19"/>
    </row>
    <row r="287" spans="12:15" x14ac:dyDescent="0.25">
      <c r="L287" s="16"/>
      <c r="M287" s="17"/>
      <c r="N287" s="18"/>
      <c r="O287" s="19"/>
    </row>
    <row r="288" spans="12:15" x14ac:dyDescent="0.25">
      <c r="L288" s="16">
        <v>44408</v>
      </c>
      <c r="M288" s="17" t="s">
        <v>78</v>
      </c>
      <c r="N288" s="18">
        <v>43661</v>
      </c>
      <c r="O288" s="19" t="s">
        <v>78</v>
      </c>
    </row>
    <row r="289" spans="12:15" x14ac:dyDescent="0.25">
      <c r="L289" s="16">
        <v>44439</v>
      </c>
      <c r="M289" s="17" t="s">
        <v>78</v>
      </c>
      <c r="N289" s="18">
        <v>43692</v>
      </c>
      <c r="O289" s="19" t="s">
        <v>78</v>
      </c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69:L270 L6:L256 L285:L6000">
    <cfRule type="expression" dxfId="60" priority="10">
      <formula>$M6=""</formula>
    </cfRule>
  </conditionalFormatting>
  <conditionalFormatting sqref="N6:N270 N285:N309">
    <cfRule type="expression" dxfId="59" priority="9">
      <formula>$O6=""</formula>
    </cfRule>
  </conditionalFormatting>
  <conditionalFormatting sqref="L257:L258">
    <cfRule type="expression" dxfId="58" priority="8">
      <formula>$M257=""</formula>
    </cfRule>
  </conditionalFormatting>
  <conditionalFormatting sqref="L259:L263 L265:L268">
    <cfRule type="expression" dxfId="57" priority="6">
      <formula>$M259=""</formula>
    </cfRule>
  </conditionalFormatting>
  <conditionalFormatting sqref="L264">
    <cfRule type="expression" dxfId="56" priority="7">
      <formula>#REF!=""</formula>
    </cfRule>
  </conditionalFormatting>
  <conditionalFormatting sqref="L271:L272 L283:L284">
    <cfRule type="expression" dxfId="55" priority="5">
      <formula>$M271=""</formula>
    </cfRule>
  </conditionalFormatting>
  <conditionalFormatting sqref="N271:N272 N283:N284">
    <cfRule type="expression" dxfId="54" priority="4">
      <formula>$O271=""</formula>
    </cfRule>
  </conditionalFormatting>
  <conditionalFormatting sqref="L273:L277 L279:L282">
    <cfRule type="expression" dxfId="53" priority="2">
      <formula>$M273=""</formula>
    </cfRule>
  </conditionalFormatting>
  <conditionalFormatting sqref="N273:N274 N281:N282">
    <cfRule type="expression" dxfId="52" priority="1">
      <formula>$O273=""</formula>
    </cfRule>
  </conditionalFormatting>
  <conditionalFormatting sqref="L278">
    <cfRule type="expression" dxfId="51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22" t="s">
        <v>3</v>
      </c>
      <c r="F1" t="s">
        <v>58</v>
      </c>
      <c r="G1" t="s">
        <v>11</v>
      </c>
    </row>
    <row r="2" spans="1:7" ht="15.75" x14ac:dyDescent="0.25">
      <c r="A2" s="123" t="s">
        <v>12</v>
      </c>
      <c r="B2" t="s">
        <v>59</v>
      </c>
      <c r="C2" t="s">
        <v>60</v>
      </c>
      <c r="E2" s="116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3" t="s">
        <v>13</v>
      </c>
      <c r="B3" t="s">
        <v>61</v>
      </c>
      <c r="C3" t="s">
        <v>62</v>
      </c>
      <c r="E3" s="116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3" t="s">
        <v>14</v>
      </c>
      <c r="B4" t="s">
        <v>63</v>
      </c>
      <c r="C4" t="s">
        <v>64</v>
      </c>
      <c r="E4" s="116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3" t="s">
        <v>15</v>
      </c>
      <c r="B5" t="s">
        <v>65</v>
      </c>
      <c r="C5" t="s">
        <v>66</v>
      </c>
      <c r="E5" s="116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3" t="s">
        <v>20</v>
      </c>
      <c r="B6" t="s">
        <v>67</v>
      </c>
      <c r="C6" t="s">
        <v>68</v>
      </c>
      <c r="E6" s="116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3" t="s">
        <v>21</v>
      </c>
      <c r="B7" t="s">
        <v>69</v>
      </c>
      <c r="C7" t="s">
        <v>70</v>
      </c>
      <c r="E7" s="116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3" t="s">
        <v>22</v>
      </c>
      <c r="B8" t="s">
        <v>71</v>
      </c>
      <c r="C8" t="s">
        <v>72</v>
      </c>
      <c r="E8" s="116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3" t="s">
        <v>23</v>
      </c>
      <c r="B9" t="s">
        <v>73</v>
      </c>
      <c r="C9" t="s">
        <v>74</v>
      </c>
      <c r="E9" s="116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3"/>
      <c r="E10" s="116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4" t="s">
        <v>75</v>
      </c>
      <c r="B11" s="125" t="e">
        <f>VLOOKUP(#REF!,$A$2:$C$9,2,0)</f>
        <v>#REF!</v>
      </c>
      <c r="C11" s="125" t="e">
        <f>VLOOKUP(#REF!,$A$2:$C$9,3,0)</f>
        <v>#REF!</v>
      </c>
      <c r="E11" s="116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3"/>
      <c r="E12" s="116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3"/>
      <c r="E13" s="116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3"/>
      <c r="E14" s="116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3"/>
      <c r="E15" s="116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3"/>
      <c r="E16" s="116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3"/>
      <c r="E17" s="116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3"/>
      <c r="E18" s="116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3"/>
      <c r="E19" s="116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3"/>
      <c r="E20" s="116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3"/>
      <c r="E21" s="116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3"/>
      <c r="E22" s="116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3"/>
      <c r="E23" s="116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3"/>
      <c r="E24" s="116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3"/>
      <c r="E25" s="116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3"/>
      <c r="E26" s="116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3"/>
      <c r="E27" s="116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6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6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6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6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6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6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6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6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6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6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6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6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6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6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6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6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6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6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6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6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6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6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6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6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6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6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6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6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6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6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6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6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6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6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6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6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6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6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6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6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6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6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6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6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6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6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6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6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6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6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6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6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6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6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6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6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6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6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6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6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6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6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6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6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6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6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6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6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6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6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6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6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6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6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6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6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6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6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6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6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6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6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6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6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6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6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6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6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6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6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6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6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6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6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6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6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6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6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6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6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6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6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6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6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topLeftCell="A285" workbookViewId="0">
      <selection activeCell="K248" sqref="K248:O260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</v>
      </c>
      <c r="M2" s="31">
        <v>-2.5868758170833561E-2</v>
      </c>
      <c r="N2" s="31">
        <v>-1</v>
      </c>
      <c r="O2" s="31"/>
    </row>
    <row r="3" spans="1:15" s="5" customFormat="1" ht="15.95" customHeight="1" x14ac:dyDescent="0.25">
      <c r="K3" s="5" t="s">
        <v>1</v>
      </c>
      <c r="L3" s="31">
        <v>5.3025555126443802E-2</v>
      </c>
      <c r="M3" s="31">
        <v>4.1038183785493176E-2</v>
      </c>
      <c r="N3" s="31">
        <v>5.6063425211206885E-2</v>
      </c>
      <c r="O3" s="31"/>
    </row>
    <row r="4" spans="1:15" s="8" customFormat="1" ht="15.95" customHeight="1" x14ac:dyDescent="0.25">
      <c r="K4" s="8" t="s">
        <v>2</v>
      </c>
      <c r="L4" s="32">
        <v>9.065878170723142E-2</v>
      </c>
      <c r="M4" s="32">
        <v>9.9199040110332995E-2</v>
      </c>
      <c r="N4" s="32">
        <v>9.2575064795681686E-2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78.424915255469699</v>
      </c>
      <c r="M6" s="39">
        <v>85.671495620813801</v>
      </c>
      <c r="N6" s="39">
        <v>75.917920317459803</v>
      </c>
    </row>
    <row r="7" spans="1:15" ht="15.75" x14ac:dyDescent="0.25">
      <c r="A7" s="163" t="s">
        <v>79</v>
      </c>
      <c r="B7" s="163"/>
      <c r="C7" s="163"/>
      <c r="D7" s="163"/>
      <c r="E7" s="163"/>
      <c r="F7" s="163"/>
      <c r="G7" s="163"/>
      <c r="H7" s="163"/>
      <c r="I7" s="163"/>
      <c r="J7" s="163"/>
      <c r="K7" s="37">
        <v>35854</v>
      </c>
      <c r="L7" s="38">
        <v>78.064758834684994</v>
      </c>
      <c r="M7" s="39">
        <v>84.2004336485073</v>
      </c>
      <c r="N7" s="39">
        <v>76.212494468238802</v>
      </c>
    </row>
    <row r="8" spans="1:15" ht="15.75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37">
        <v>35885</v>
      </c>
      <c r="L8" s="38">
        <v>77.8089843088149</v>
      </c>
      <c r="M8" s="39">
        <v>83.340135057183602</v>
      </c>
      <c r="N8" s="39">
        <v>76.215351664610694</v>
      </c>
    </row>
    <row r="9" spans="1:15" x14ac:dyDescent="0.25">
      <c r="K9" s="37">
        <v>35915</v>
      </c>
      <c r="L9" s="38">
        <v>78.562085449124694</v>
      </c>
      <c r="M9" s="39">
        <v>83.181731241835294</v>
      </c>
      <c r="N9" s="39">
        <v>77.149726955034396</v>
      </c>
    </row>
    <row r="10" spans="1:15" x14ac:dyDescent="0.25">
      <c r="K10" s="37">
        <v>35946</v>
      </c>
      <c r="L10" s="38">
        <v>79.606781058982804</v>
      </c>
      <c r="M10" s="39">
        <v>84.122019883849703</v>
      </c>
      <c r="N10" s="39">
        <v>78.080744563014903</v>
      </c>
    </row>
    <row r="11" spans="1:15" x14ac:dyDescent="0.25">
      <c r="K11" s="37">
        <v>35976</v>
      </c>
      <c r="L11" s="38">
        <v>80.803954980246502</v>
      </c>
      <c r="M11" s="39">
        <v>84.356203155796393</v>
      </c>
      <c r="N11" s="39">
        <v>79.502947903689702</v>
      </c>
    </row>
    <row r="12" spans="1:15" x14ac:dyDescent="0.25">
      <c r="K12" s="37">
        <v>36007</v>
      </c>
      <c r="L12" s="38">
        <v>80.660218590525503</v>
      </c>
      <c r="M12" s="39">
        <v>84.868955602392404</v>
      </c>
      <c r="N12" s="39">
        <v>79.329609730552804</v>
      </c>
    </row>
    <row r="13" spans="1:15" x14ac:dyDescent="0.25">
      <c r="K13" s="37">
        <v>36038</v>
      </c>
      <c r="L13" s="38">
        <v>79.934284148100403</v>
      </c>
      <c r="M13" s="39">
        <v>83.921901221091801</v>
      </c>
      <c r="N13" s="39">
        <v>78.840064474390502</v>
      </c>
    </row>
    <row r="14" spans="1:15" x14ac:dyDescent="0.25">
      <c r="K14" s="37">
        <v>36068</v>
      </c>
      <c r="L14" s="38">
        <v>79.599799107234304</v>
      </c>
      <c r="M14" s="39">
        <v>84.878233498144795</v>
      </c>
      <c r="N14" s="39">
        <v>78.300046013984399</v>
      </c>
    </row>
    <row r="15" spans="1:15" x14ac:dyDescent="0.25">
      <c r="K15" s="37">
        <v>36099</v>
      </c>
      <c r="L15" s="38">
        <v>80.5333048857851</v>
      </c>
      <c r="M15" s="39">
        <v>85.315585446520899</v>
      </c>
      <c r="N15" s="39">
        <v>79.379414620230406</v>
      </c>
    </row>
    <row r="16" spans="1:15" x14ac:dyDescent="0.25">
      <c r="K16" s="37">
        <v>36129</v>
      </c>
      <c r="L16" s="38">
        <v>82.403108680306403</v>
      </c>
      <c r="M16" s="39">
        <v>89.382443935438104</v>
      </c>
      <c r="N16" s="39">
        <v>80.845724745026601</v>
      </c>
    </row>
    <row r="17" spans="11:14" x14ac:dyDescent="0.25">
      <c r="K17" s="37">
        <v>36160</v>
      </c>
      <c r="L17" s="38">
        <v>83.814451321764594</v>
      </c>
      <c r="M17" s="39">
        <v>91.592669452512098</v>
      </c>
      <c r="N17" s="39">
        <v>82.208340437441507</v>
      </c>
    </row>
    <row r="18" spans="11:14" x14ac:dyDescent="0.25">
      <c r="K18" s="37">
        <v>36191</v>
      </c>
      <c r="L18" s="38">
        <v>84.344597665919494</v>
      </c>
      <c r="M18" s="39">
        <v>92.769876157616594</v>
      </c>
      <c r="N18" s="39">
        <v>82.657055151291502</v>
      </c>
    </row>
    <row r="19" spans="11:14" x14ac:dyDescent="0.25">
      <c r="K19" s="37">
        <v>36219</v>
      </c>
      <c r="L19" s="38">
        <v>83.978742928108304</v>
      </c>
      <c r="M19" s="39">
        <v>88.917856230501201</v>
      </c>
      <c r="N19" s="39">
        <v>82.911124492186204</v>
      </c>
    </row>
    <row r="20" spans="11:14" x14ac:dyDescent="0.25">
      <c r="K20" s="37">
        <v>36250</v>
      </c>
      <c r="L20" s="38">
        <v>84.047043388599405</v>
      </c>
      <c r="M20" s="39">
        <v>86.497194330937205</v>
      </c>
      <c r="N20" s="39">
        <v>83.400590934343199</v>
      </c>
    </row>
    <row r="21" spans="11:14" x14ac:dyDescent="0.25">
      <c r="K21" s="37">
        <v>36280</v>
      </c>
      <c r="L21" s="38">
        <v>84.915503290273705</v>
      </c>
      <c r="M21" s="39">
        <v>85.7002563673324</v>
      </c>
      <c r="N21" s="39">
        <v>84.500773019689305</v>
      </c>
    </row>
    <row r="22" spans="11:14" x14ac:dyDescent="0.25">
      <c r="K22" s="37">
        <v>36311</v>
      </c>
      <c r="L22" s="38">
        <v>86.297437153970094</v>
      </c>
      <c r="M22" s="39">
        <v>89.579610746795197</v>
      </c>
      <c r="N22" s="39">
        <v>85.432035584454795</v>
      </c>
    </row>
    <row r="23" spans="11:14" x14ac:dyDescent="0.25">
      <c r="K23" s="37">
        <v>36341</v>
      </c>
      <c r="L23" s="38">
        <v>87.599608225303498</v>
      </c>
      <c r="M23" s="39">
        <v>92.234687829888401</v>
      </c>
      <c r="N23" s="39">
        <v>86.397930732978807</v>
      </c>
    </row>
    <row r="24" spans="11:14" x14ac:dyDescent="0.25">
      <c r="K24" s="37">
        <v>36372</v>
      </c>
      <c r="L24" s="38">
        <v>88.373205538576897</v>
      </c>
      <c r="M24" s="39">
        <v>95.353654047578402</v>
      </c>
      <c r="N24" s="39">
        <v>86.672907124149106</v>
      </c>
    </row>
    <row r="25" spans="11:14" x14ac:dyDescent="0.25">
      <c r="K25" s="37">
        <v>36403</v>
      </c>
      <c r="L25" s="38">
        <v>88.507980755810607</v>
      </c>
      <c r="M25" s="39">
        <v>94.634915910988994</v>
      </c>
      <c r="N25" s="39">
        <v>86.931456748578398</v>
      </c>
    </row>
    <row r="26" spans="11:14" x14ac:dyDescent="0.25">
      <c r="K26" s="37">
        <v>36433</v>
      </c>
      <c r="L26" s="38">
        <v>88.826423995562905</v>
      </c>
      <c r="M26" s="39">
        <v>95.292319236217807</v>
      </c>
      <c r="N26" s="39">
        <v>87.103937064026894</v>
      </c>
    </row>
    <row r="27" spans="11:14" x14ac:dyDescent="0.25">
      <c r="K27" s="37">
        <v>36464</v>
      </c>
      <c r="L27" s="38">
        <v>89.185033122322594</v>
      </c>
      <c r="M27" s="39">
        <v>94.2275624856495</v>
      </c>
      <c r="N27" s="39">
        <v>87.648664458604102</v>
      </c>
    </row>
    <row r="28" spans="11:14" x14ac:dyDescent="0.25">
      <c r="K28" s="37">
        <v>36494</v>
      </c>
      <c r="L28" s="38">
        <v>90.352878029628499</v>
      </c>
      <c r="M28" s="39">
        <v>95.840760962961596</v>
      </c>
      <c r="N28" s="39">
        <v>88.797469251318404</v>
      </c>
    </row>
    <row r="29" spans="11:14" x14ac:dyDescent="0.25">
      <c r="K29" s="37">
        <v>36525</v>
      </c>
      <c r="L29" s="38">
        <v>91.0078965606277</v>
      </c>
      <c r="M29" s="39">
        <v>95.615923496090304</v>
      </c>
      <c r="N29" s="39">
        <v>89.854965504887303</v>
      </c>
    </row>
    <row r="30" spans="11:14" x14ac:dyDescent="0.25">
      <c r="K30" s="37">
        <v>36556</v>
      </c>
      <c r="L30" s="38">
        <v>92.243411367273893</v>
      </c>
      <c r="M30" s="39">
        <v>97.602654844568207</v>
      </c>
      <c r="N30" s="39">
        <v>91.140818925427993</v>
      </c>
    </row>
    <row r="31" spans="11:14" x14ac:dyDescent="0.25">
      <c r="K31" s="37">
        <v>36585</v>
      </c>
      <c r="L31" s="38">
        <v>92.580554355806996</v>
      </c>
      <c r="M31" s="39">
        <v>97.559530370115397</v>
      </c>
      <c r="N31" s="39">
        <v>91.620600361490702</v>
      </c>
    </row>
    <row r="32" spans="11:14" x14ac:dyDescent="0.25">
      <c r="K32" s="37">
        <v>36616</v>
      </c>
      <c r="L32" s="38">
        <v>93.2279235912887</v>
      </c>
      <c r="M32" s="39">
        <v>98.104774586546498</v>
      </c>
      <c r="N32" s="39">
        <v>92.231186594348401</v>
      </c>
    </row>
    <row r="33" spans="11:14" x14ac:dyDescent="0.25">
      <c r="K33" s="37">
        <v>36646</v>
      </c>
      <c r="L33" s="38">
        <v>93.895759887405603</v>
      </c>
      <c r="M33" s="39">
        <v>96.410320360655803</v>
      </c>
      <c r="N33" s="39">
        <v>93.304533728138196</v>
      </c>
    </row>
    <row r="34" spans="11:14" x14ac:dyDescent="0.25">
      <c r="K34" s="37">
        <v>36677</v>
      </c>
      <c r="L34" s="38">
        <v>95.676136364553301</v>
      </c>
      <c r="M34" s="39">
        <v>97.042049188805606</v>
      </c>
      <c r="N34" s="39">
        <v>95.351790107966593</v>
      </c>
    </row>
    <row r="35" spans="11:14" x14ac:dyDescent="0.25">
      <c r="K35" s="37">
        <v>36707</v>
      </c>
      <c r="L35" s="38">
        <v>97.754443102801602</v>
      </c>
      <c r="M35" s="39">
        <v>100.15473751530099</v>
      </c>
      <c r="N35" s="39">
        <v>97.224365664552593</v>
      </c>
    </row>
    <row r="36" spans="11:14" x14ac:dyDescent="0.25">
      <c r="K36" s="37">
        <v>36738</v>
      </c>
      <c r="L36" s="38">
        <v>98.306394860626</v>
      </c>
      <c r="M36" s="39">
        <v>104.752249548544</v>
      </c>
      <c r="N36" s="39">
        <v>97.0681439025239</v>
      </c>
    </row>
    <row r="37" spans="11:14" x14ac:dyDescent="0.25">
      <c r="K37" s="37">
        <v>36769</v>
      </c>
      <c r="L37" s="38">
        <v>98.025656126778898</v>
      </c>
      <c r="M37" s="39">
        <v>107.396303420084</v>
      </c>
      <c r="N37" s="39">
        <v>96.047947272580402</v>
      </c>
    </row>
    <row r="38" spans="11:14" x14ac:dyDescent="0.25">
      <c r="K38" s="37">
        <v>36799</v>
      </c>
      <c r="L38" s="38">
        <v>97.457735804227497</v>
      </c>
      <c r="M38" s="39">
        <v>105.977597083283</v>
      </c>
      <c r="N38" s="39">
        <v>95.566839071751701</v>
      </c>
    </row>
    <row r="39" spans="11:14" x14ac:dyDescent="0.25">
      <c r="K39" s="37">
        <v>36830</v>
      </c>
      <c r="L39" s="38">
        <v>98.490515085325697</v>
      </c>
      <c r="M39" s="39">
        <v>103.301004825321</v>
      </c>
      <c r="N39" s="39">
        <v>97.190701405756499</v>
      </c>
    </row>
    <row r="40" spans="11:14" x14ac:dyDescent="0.25">
      <c r="K40" s="37">
        <v>36860</v>
      </c>
      <c r="L40" s="38">
        <v>99.374366885576407</v>
      </c>
      <c r="M40" s="39">
        <v>100.69726772152499</v>
      </c>
      <c r="N40" s="39">
        <v>98.924041142795801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100.066644695485</v>
      </c>
      <c r="M42" s="39">
        <v>100.808142053423</v>
      </c>
      <c r="N42" s="39">
        <v>100.083971939165</v>
      </c>
    </row>
    <row r="43" spans="11:14" x14ac:dyDescent="0.25">
      <c r="K43" s="37">
        <v>36950</v>
      </c>
      <c r="L43" s="38">
        <v>100.21827897350499</v>
      </c>
      <c r="M43" s="39">
        <v>103.244296736086</v>
      </c>
      <c r="N43" s="39">
        <v>99.837531813981002</v>
      </c>
    </row>
    <row r="44" spans="11:14" x14ac:dyDescent="0.25">
      <c r="K44" s="37">
        <v>36981</v>
      </c>
      <c r="L44" s="38">
        <v>100.297424250324</v>
      </c>
      <c r="M44" s="39">
        <v>105.123711818103</v>
      </c>
      <c r="N44" s="39">
        <v>99.528164442077497</v>
      </c>
    </row>
    <row r="45" spans="11:14" x14ac:dyDescent="0.25">
      <c r="K45" s="37">
        <v>37011</v>
      </c>
      <c r="L45" s="38">
        <v>100.371987479629</v>
      </c>
      <c r="M45" s="39">
        <v>104.61692280287799</v>
      </c>
      <c r="N45" s="39">
        <v>99.513795337167906</v>
      </c>
    </row>
    <row r="46" spans="11:14" x14ac:dyDescent="0.25">
      <c r="K46" s="37">
        <v>37042</v>
      </c>
      <c r="L46" s="38">
        <v>100.733733838218</v>
      </c>
      <c r="M46" s="39">
        <v>103.240017441867</v>
      </c>
      <c r="N46" s="39">
        <v>100.184441119491</v>
      </c>
    </row>
    <row r="47" spans="11:14" x14ac:dyDescent="0.25">
      <c r="K47" s="37">
        <v>37072</v>
      </c>
      <c r="L47" s="38">
        <v>102.035077549587</v>
      </c>
      <c r="M47" s="39">
        <v>102.896741417825</v>
      </c>
      <c r="N47" s="39">
        <v>101.779602102732</v>
      </c>
    </row>
    <row r="48" spans="11:14" x14ac:dyDescent="0.25">
      <c r="K48" s="37">
        <v>37103</v>
      </c>
      <c r="L48" s="38">
        <v>103.692777909857</v>
      </c>
      <c r="M48" s="39">
        <v>104.928345476426</v>
      </c>
      <c r="N48" s="39">
        <v>103.572082065684</v>
      </c>
    </row>
    <row r="49" spans="11:14" x14ac:dyDescent="0.25">
      <c r="K49" s="37">
        <v>37134</v>
      </c>
      <c r="L49" s="38">
        <v>105.64201423823501</v>
      </c>
      <c r="M49" s="39">
        <v>107.602723984954</v>
      </c>
      <c r="N49" s="39">
        <v>105.40424665770399</v>
      </c>
    </row>
    <row r="50" spans="11:14" x14ac:dyDescent="0.25">
      <c r="K50" s="37">
        <v>37164</v>
      </c>
      <c r="L50" s="38">
        <v>106.656786650247</v>
      </c>
      <c r="M50" s="39">
        <v>107.800832653649</v>
      </c>
      <c r="N50" s="39">
        <v>106.472222862979</v>
      </c>
    </row>
    <row r="51" spans="11:14" x14ac:dyDescent="0.25">
      <c r="K51" s="37">
        <v>37195</v>
      </c>
      <c r="L51" s="38">
        <v>106.354423894579</v>
      </c>
      <c r="M51" s="39">
        <v>104.15462323189401</v>
      </c>
      <c r="N51" s="39">
        <v>106.400785920362</v>
      </c>
    </row>
    <row r="52" spans="11:14" x14ac:dyDescent="0.25">
      <c r="K52" s="37">
        <v>37225</v>
      </c>
      <c r="L52" s="38">
        <v>105.343744796138</v>
      </c>
      <c r="M52" s="39">
        <v>102.27714528905901</v>
      </c>
      <c r="N52" s="39">
        <v>105.606809148883</v>
      </c>
    </row>
    <row r="53" spans="11:14" x14ac:dyDescent="0.25">
      <c r="K53" s="37">
        <v>37256</v>
      </c>
      <c r="L53" s="38">
        <v>104.337123291464</v>
      </c>
      <c r="M53" s="39">
        <v>101.776019625236</v>
      </c>
      <c r="N53" s="39">
        <v>104.60612971074301</v>
      </c>
    </row>
    <row r="54" spans="11:14" x14ac:dyDescent="0.25">
      <c r="K54" s="37">
        <v>37287</v>
      </c>
      <c r="L54" s="38">
        <v>104.862088096598</v>
      </c>
      <c r="M54" s="39">
        <v>103.054537492012</v>
      </c>
      <c r="N54" s="39">
        <v>105.30710403666799</v>
      </c>
    </row>
    <row r="55" spans="11:14" x14ac:dyDescent="0.25">
      <c r="K55" s="37">
        <v>37315</v>
      </c>
      <c r="L55" s="38">
        <v>106.073620304323</v>
      </c>
      <c r="M55" s="39">
        <v>102.05235288540401</v>
      </c>
      <c r="N55" s="39">
        <v>106.808422882108</v>
      </c>
    </row>
    <row r="56" spans="11:14" x14ac:dyDescent="0.25">
      <c r="K56" s="37">
        <v>37346</v>
      </c>
      <c r="L56" s="38">
        <v>107.67179447228401</v>
      </c>
      <c r="M56" s="39">
        <v>100.60222661361399</v>
      </c>
      <c r="N56" s="39">
        <v>108.786151712102</v>
      </c>
    </row>
    <row r="57" spans="11:14" x14ac:dyDescent="0.25">
      <c r="K57" s="37">
        <v>37376</v>
      </c>
      <c r="L57" s="38">
        <v>108.420353237131</v>
      </c>
      <c r="M57" s="39">
        <v>99.8089531267441</v>
      </c>
      <c r="N57" s="39">
        <v>109.678485348423</v>
      </c>
    </row>
    <row r="58" spans="11:14" x14ac:dyDescent="0.25">
      <c r="K58" s="37">
        <v>37407</v>
      </c>
      <c r="L58" s="38">
        <v>109.08086004110901</v>
      </c>
      <c r="M58" s="39">
        <v>99.511935018080393</v>
      </c>
      <c r="N58" s="39">
        <v>110.491731249041</v>
      </c>
    </row>
    <row r="59" spans="11:14" x14ac:dyDescent="0.25">
      <c r="K59" s="37">
        <v>37437</v>
      </c>
      <c r="L59" s="38">
        <v>109.742915449528</v>
      </c>
      <c r="M59" s="39">
        <v>100.620152589226</v>
      </c>
      <c r="N59" s="39">
        <v>111.11021497355399</v>
      </c>
    </row>
    <row r="60" spans="11:14" x14ac:dyDescent="0.25">
      <c r="K60" s="37">
        <v>37468</v>
      </c>
      <c r="L60" s="38">
        <v>110.775766225173</v>
      </c>
      <c r="M60" s="39">
        <v>102.03540574719899</v>
      </c>
      <c r="N60" s="39">
        <v>112.056872869158</v>
      </c>
    </row>
    <row r="61" spans="11:14" x14ac:dyDescent="0.25">
      <c r="K61" s="37">
        <v>37499</v>
      </c>
      <c r="L61" s="38">
        <v>111.84592458198</v>
      </c>
      <c r="M61" s="39">
        <v>104.710976078283</v>
      </c>
      <c r="N61" s="39">
        <v>112.87144516998301</v>
      </c>
    </row>
    <row r="62" spans="11:14" x14ac:dyDescent="0.25">
      <c r="K62" s="37">
        <v>37529</v>
      </c>
      <c r="L62" s="38">
        <v>113.188922725639</v>
      </c>
      <c r="M62" s="39">
        <v>106.970515392114</v>
      </c>
      <c r="N62" s="39">
        <v>114.03937397057</v>
      </c>
    </row>
    <row r="63" spans="11:14" x14ac:dyDescent="0.25">
      <c r="K63" s="37">
        <v>37560</v>
      </c>
      <c r="L63" s="38">
        <v>114.91752910288599</v>
      </c>
      <c r="M63" s="39">
        <v>108.935352436646</v>
      </c>
      <c r="N63" s="39">
        <v>115.838636375324</v>
      </c>
    </row>
    <row r="64" spans="11:14" x14ac:dyDescent="0.25">
      <c r="K64" s="37">
        <v>37590</v>
      </c>
      <c r="L64" s="38">
        <v>116.738021787273</v>
      </c>
      <c r="M64" s="39">
        <v>109.2840250405</v>
      </c>
      <c r="N64" s="39">
        <v>118.015273291314</v>
      </c>
    </row>
    <row r="65" spans="11:14" x14ac:dyDescent="0.25">
      <c r="K65" s="37">
        <v>37621</v>
      </c>
      <c r="L65" s="38">
        <v>117.798075698364</v>
      </c>
      <c r="M65" s="39">
        <v>108.395056803987</v>
      </c>
      <c r="N65" s="39">
        <v>119.58275072382401</v>
      </c>
    </row>
    <row r="66" spans="11:14" x14ac:dyDescent="0.25">
      <c r="K66" s="37">
        <v>37652</v>
      </c>
      <c r="L66" s="38">
        <v>117.69371746696</v>
      </c>
      <c r="M66" s="39">
        <v>107.173437292958</v>
      </c>
      <c r="N66" s="39">
        <v>119.71988148715501</v>
      </c>
    </row>
    <row r="67" spans="11:14" x14ac:dyDescent="0.25">
      <c r="K67" s="37">
        <v>37680</v>
      </c>
      <c r="L67" s="38">
        <v>117.519181402654</v>
      </c>
      <c r="M67" s="39">
        <v>107.17575271927301</v>
      </c>
      <c r="N67" s="39">
        <v>119.475114321085</v>
      </c>
    </row>
    <row r="68" spans="11:14" x14ac:dyDescent="0.25">
      <c r="K68" s="37">
        <v>37711</v>
      </c>
      <c r="L68" s="38">
        <v>118.385119271527</v>
      </c>
      <c r="M68" s="39">
        <v>109.304958453772</v>
      </c>
      <c r="N68" s="39">
        <v>119.949276725856</v>
      </c>
    </row>
    <row r="69" spans="11:14" x14ac:dyDescent="0.25">
      <c r="K69" s="37">
        <v>37741</v>
      </c>
      <c r="L69" s="38">
        <v>120.205715366915</v>
      </c>
      <c r="M69" s="39">
        <v>111.410735317893</v>
      </c>
      <c r="N69" s="39">
        <v>121.603681786853</v>
      </c>
    </row>
    <row r="70" spans="11:14" x14ac:dyDescent="0.25">
      <c r="K70" s="37">
        <v>37772</v>
      </c>
      <c r="L70" s="38">
        <v>121.853332654006</v>
      </c>
      <c r="M70" s="39">
        <v>112.86267779090301</v>
      </c>
      <c r="N70" s="39">
        <v>123.278899115257</v>
      </c>
    </row>
    <row r="71" spans="11:14" x14ac:dyDescent="0.25">
      <c r="K71" s="37">
        <v>37802</v>
      </c>
      <c r="L71" s="38">
        <v>122.85075953056899</v>
      </c>
      <c r="M71" s="39">
        <v>112.607845589901</v>
      </c>
      <c r="N71" s="39">
        <v>124.5865649818</v>
      </c>
    </row>
    <row r="72" spans="11:14" x14ac:dyDescent="0.25">
      <c r="K72" s="37">
        <v>37833</v>
      </c>
      <c r="L72" s="38">
        <v>123.78483970742499</v>
      </c>
      <c r="M72" s="39">
        <v>112.241883872385</v>
      </c>
      <c r="N72" s="39">
        <v>125.875716391182</v>
      </c>
    </row>
    <row r="73" spans="11:14" x14ac:dyDescent="0.25">
      <c r="K73" s="37">
        <v>37864</v>
      </c>
      <c r="L73" s="38">
        <v>124.96485171773099</v>
      </c>
      <c r="M73" s="39">
        <v>112.222680793604</v>
      </c>
      <c r="N73" s="39">
        <v>127.37697910771701</v>
      </c>
    </row>
    <row r="74" spans="11:14" x14ac:dyDescent="0.25">
      <c r="K74" s="37">
        <v>37894</v>
      </c>
      <c r="L74" s="38">
        <v>126.430487022462</v>
      </c>
      <c r="M74" s="39">
        <v>113.798037380154</v>
      </c>
      <c r="N74" s="39">
        <v>128.873822761702</v>
      </c>
    </row>
    <row r="75" spans="11:14" x14ac:dyDescent="0.25">
      <c r="K75" s="37">
        <v>37925</v>
      </c>
      <c r="L75" s="38">
        <v>127.318165002258</v>
      </c>
      <c r="M75" s="39">
        <v>115.547628901065</v>
      </c>
      <c r="N75" s="39">
        <v>129.62324249677701</v>
      </c>
    </row>
    <row r="76" spans="11:14" x14ac:dyDescent="0.25">
      <c r="K76" s="37">
        <v>37955</v>
      </c>
      <c r="L76" s="38">
        <v>127.76042977723699</v>
      </c>
      <c r="M76" s="39">
        <v>116.395347840166</v>
      </c>
      <c r="N76" s="39">
        <v>130.04030203625601</v>
      </c>
    </row>
    <row r="77" spans="11:14" x14ac:dyDescent="0.25">
      <c r="K77" s="37">
        <v>37986</v>
      </c>
      <c r="L77" s="38">
        <v>128.39185888447301</v>
      </c>
      <c r="M77" s="39">
        <v>116.281365706882</v>
      </c>
      <c r="N77" s="39">
        <v>130.880851261402</v>
      </c>
    </row>
    <row r="78" spans="11:14" x14ac:dyDescent="0.25">
      <c r="K78" s="37">
        <v>38017</v>
      </c>
      <c r="L78" s="38">
        <v>129.69011281803799</v>
      </c>
      <c r="M78" s="39">
        <v>116.434626249974</v>
      </c>
      <c r="N78" s="39">
        <v>132.40010885764599</v>
      </c>
    </row>
    <row r="79" spans="11:14" x14ac:dyDescent="0.25">
      <c r="K79" s="37">
        <v>38046</v>
      </c>
      <c r="L79" s="38">
        <v>132.166303327881</v>
      </c>
      <c r="M79" s="39">
        <v>118.62022925762901</v>
      </c>
      <c r="N79" s="39">
        <v>134.87938384467199</v>
      </c>
    </row>
    <row r="80" spans="11:14" x14ac:dyDescent="0.25">
      <c r="K80" s="37">
        <v>38077</v>
      </c>
      <c r="L80" s="38">
        <v>134.610913211049</v>
      </c>
      <c r="M80" s="39">
        <v>121.346768858837</v>
      </c>
      <c r="N80" s="39">
        <v>137.20875810093401</v>
      </c>
    </row>
    <row r="81" spans="11:14" x14ac:dyDescent="0.25">
      <c r="K81" s="37">
        <v>38107</v>
      </c>
      <c r="L81" s="38">
        <v>137.15327803098199</v>
      </c>
      <c r="M81" s="39">
        <v>123.36899434372199</v>
      </c>
      <c r="N81" s="39">
        <v>139.79140487000501</v>
      </c>
    </row>
    <row r="82" spans="11:14" x14ac:dyDescent="0.25">
      <c r="K82" s="37">
        <v>38138</v>
      </c>
      <c r="L82" s="38">
        <v>138.72378234979701</v>
      </c>
      <c r="M82" s="39">
        <v>123.742102878989</v>
      </c>
      <c r="N82" s="39">
        <v>141.65804974034199</v>
      </c>
    </row>
    <row r="83" spans="11:14" x14ac:dyDescent="0.25">
      <c r="K83" s="37">
        <v>38168</v>
      </c>
      <c r="L83" s="38">
        <v>140.87337815647501</v>
      </c>
      <c r="M83" s="39">
        <v>124.696487341874</v>
      </c>
      <c r="N83" s="39">
        <v>144.06345241457601</v>
      </c>
    </row>
    <row r="84" spans="11:14" x14ac:dyDescent="0.25">
      <c r="K84" s="37">
        <v>38199</v>
      </c>
      <c r="L84" s="38">
        <v>142.84086205422</v>
      </c>
      <c r="M84" s="39">
        <v>125.428997124563</v>
      </c>
      <c r="N84" s="39">
        <v>146.34872335462899</v>
      </c>
    </row>
    <row r="85" spans="11:14" x14ac:dyDescent="0.25">
      <c r="K85" s="37">
        <v>38230</v>
      </c>
      <c r="L85" s="38">
        <v>145.11803397304101</v>
      </c>
      <c r="M85" s="39">
        <v>127.496176538125</v>
      </c>
      <c r="N85" s="39">
        <v>148.72520554150199</v>
      </c>
    </row>
    <row r="86" spans="11:14" x14ac:dyDescent="0.25">
      <c r="K86" s="37">
        <v>38260</v>
      </c>
      <c r="L86" s="38">
        <v>146.068086412627</v>
      </c>
      <c r="M86" s="39">
        <v>128.92921242400499</v>
      </c>
      <c r="N86" s="39">
        <v>149.64753632254599</v>
      </c>
    </row>
    <row r="87" spans="11:14" x14ac:dyDescent="0.25">
      <c r="K87" s="37">
        <v>38291</v>
      </c>
      <c r="L87" s="38">
        <v>145.729158648799</v>
      </c>
      <c r="M87" s="39">
        <v>130.543347618594</v>
      </c>
      <c r="N87" s="39">
        <v>149.039092167272</v>
      </c>
    </row>
    <row r="88" spans="11:14" x14ac:dyDescent="0.25">
      <c r="K88" s="37">
        <v>38321</v>
      </c>
      <c r="L88" s="38">
        <v>145.30194285690999</v>
      </c>
      <c r="M88" s="39">
        <v>129.874297459454</v>
      </c>
      <c r="N88" s="39">
        <v>148.75780899621901</v>
      </c>
    </row>
    <row r="89" spans="11:14" x14ac:dyDescent="0.25">
      <c r="K89" s="37">
        <v>38352</v>
      </c>
      <c r="L89" s="38">
        <v>146.386159734919</v>
      </c>
      <c r="M89" s="39">
        <v>130.56687658364299</v>
      </c>
      <c r="N89" s="39">
        <v>149.961317609297</v>
      </c>
    </row>
    <row r="90" spans="11:14" x14ac:dyDescent="0.25">
      <c r="K90" s="37">
        <v>38383</v>
      </c>
      <c r="L90" s="38">
        <v>149.30454025488001</v>
      </c>
      <c r="M90" s="39">
        <v>130.05443407671501</v>
      </c>
      <c r="N90" s="39">
        <v>153.45639347099299</v>
      </c>
    </row>
    <row r="91" spans="11:14" x14ac:dyDescent="0.25">
      <c r="K91" s="37">
        <v>38411</v>
      </c>
      <c r="L91" s="38">
        <v>153.20889427745399</v>
      </c>
      <c r="M91" s="39">
        <v>132.78175653789401</v>
      </c>
      <c r="N91" s="39">
        <v>157.516867754305</v>
      </c>
    </row>
    <row r="92" spans="11:14" x14ac:dyDescent="0.25">
      <c r="K92" s="37">
        <v>38442</v>
      </c>
      <c r="L92" s="38">
        <v>156.60527469903701</v>
      </c>
      <c r="M92" s="39">
        <v>134.66442013641901</v>
      </c>
      <c r="N92" s="39">
        <v>161.23382962840199</v>
      </c>
    </row>
    <row r="93" spans="11:14" x14ac:dyDescent="0.25">
      <c r="K93" s="37">
        <v>38472</v>
      </c>
      <c r="L93" s="38">
        <v>159.12573447733399</v>
      </c>
      <c r="M93" s="39">
        <v>137.57456748451301</v>
      </c>
      <c r="N93" s="39">
        <v>163.82168947615901</v>
      </c>
    </row>
    <row r="94" spans="11:14" x14ac:dyDescent="0.25">
      <c r="K94" s="37">
        <v>38503</v>
      </c>
      <c r="L94" s="38">
        <v>160.55844198131601</v>
      </c>
      <c r="M94" s="39">
        <v>138.69170351607599</v>
      </c>
      <c r="N94" s="39">
        <v>165.57850750436501</v>
      </c>
    </row>
    <row r="95" spans="11:14" x14ac:dyDescent="0.25">
      <c r="K95" s="37">
        <v>38533</v>
      </c>
      <c r="L95" s="38">
        <v>161.75655853585801</v>
      </c>
      <c r="M95" s="39">
        <v>139.124019162011</v>
      </c>
      <c r="N95" s="39">
        <v>167.202645618681</v>
      </c>
    </row>
    <row r="96" spans="11:14" x14ac:dyDescent="0.25">
      <c r="K96" s="37">
        <v>38564</v>
      </c>
      <c r="L96" s="38">
        <v>163.15783177557799</v>
      </c>
      <c r="M96" s="39">
        <v>141.24352646833799</v>
      </c>
      <c r="N96" s="39">
        <v>168.61031814955001</v>
      </c>
    </row>
    <row r="97" spans="11:14" x14ac:dyDescent="0.25">
      <c r="K97" s="37">
        <v>38595</v>
      </c>
      <c r="L97" s="38">
        <v>165.48662446003701</v>
      </c>
      <c r="M97" s="39">
        <v>144.33979927307601</v>
      </c>
      <c r="N97" s="39">
        <v>170.80898916267799</v>
      </c>
    </row>
    <row r="98" spans="11:14" x14ac:dyDescent="0.25">
      <c r="K98" s="37">
        <v>38625</v>
      </c>
      <c r="L98" s="38">
        <v>167.549202613929</v>
      </c>
      <c r="M98" s="39">
        <v>148.979823142128</v>
      </c>
      <c r="N98" s="39">
        <v>172.046288646379</v>
      </c>
    </row>
    <row r="99" spans="11:14" x14ac:dyDescent="0.25">
      <c r="K99" s="37">
        <v>38656</v>
      </c>
      <c r="L99" s="38">
        <v>168.953389352573</v>
      </c>
      <c r="M99" s="39">
        <v>150.20187571584799</v>
      </c>
      <c r="N99" s="39">
        <v>173.42169604671801</v>
      </c>
    </row>
    <row r="100" spans="11:14" x14ac:dyDescent="0.25">
      <c r="K100" s="37">
        <v>38686</v>
      </c>
      <c r="L100" s="38">
        <v>168.923332586291</v>
      </c>
      <c r="M100" s="39">
        <v>150.091316025498</v>
      </c>
      <c r="N100" s="39">
        <v>173.37098975674101</v>
      </c>
    </row>
    <row r="101" spans="11:14" x14ac:dyDescent="0.25">
      <c r="K101" s="37">
        <v>38717</v>
      </c>
      <c r="L101" s="38">
        <v>170.21564964427799</v>
      </c>
      <c r="M101" s="39">
        <v>149.449616690087</v>
      </c>
      <c r="N101" s="39">
        <v>175.23697712596399</v>
      </c>
    </row>
    <row r="102" spans="11:14" x14ac:dyDescent="0.25">
      <c r="K102" s="37">
        <v>38748</v>
      </c>
      <c r="L102" s="38">
        <v>171.85950530116801</v>
      </c>
      <c r="M102" s="39">
        <v>150.258365108975</v>
      </c>
      <c r="N102" s="39">
        <v>176.956817187903</v>
      </c>
    </row>
    <row r="103" spans="11:14" x14ac:dyDescent="0.25">
      <c r="K103" s="37">
        <v>38776</v>
      </c>
      <c r="L103" s="38">
        <v>174.70933086337601</v>
      </c>
      <c r="M103" s="39">
        <v>152.63535008605399</v>
      </c>
      <c r="N103" s="39">
        <v>179.706664674959</v>
      </c>
    </row>
    <row r="104" spans="11:14" x14ac:dyDescent="0.25">
      <c r="K104" s="37">
        <v>38807</v>
      </c>
      <c r="L104" s="38">
        <v>175.65850381817</v>
      </c>
      <c r="M104" s="39">
        <v>153.63995635656099</v>
      </c>
      <c r="N104" s="39">
        <v>180.417883157359</v>
      </c>
    </row>
    <row r="105" spans="11:14" x14ac:dyDescent="0.25">
      <c r="K105" s="37">
        <v>38837</v>
      </c>
      <c r="L105" s="38">
        <v>176.96861248167599</v>
      </c>
      <c r="M105" s="39">
        <v>155.22455599953901</v>
      </c>
      <c r="N105" s="39">
        <v>181.539098999537</v>
      </c>
    </row>
    <row r="106" spans="11:14" x14ac:dyDescent="0.25">
      <c r="K106" s="37">
        <v>38868</v>
      </c>
      <c r="L106" s="38">
        <v>177.41639606823901</v>
      </c>
      <c r="M106" s="39">
        <v>154.748046124805</v>
      </c>
      <c r="N106" s="39">
        <v>182.24176408442</v>
      </c>
    </row>
    <row r="107" spans="11:14" x14ac:dyDescent="0.25">
      <c r="K107" s="37">
        <v>38898</v>
      </c>
      <c r="L107" s="38">
        <v>179.08819679104101</v>
      </c>
      <c r="M107" s="39">
        <v>156.24433344453499</v>
      </c>
      <c r="N107" s="39">
        <v>184.06183298491899</v>
      </c>
    </row>
    <row r="108" spans="11:14" x14ac:dyDescent="0.25">
      <c r="K108" s="37">
        <v>38929</v>
      </c>
      <c r="L108" s="38">
        <v>179.051095238665</v>
      </c>
      <c r="M108" s="39">
        <v>155.546059710252</v>
      </c>
      <c r="N108" s="39">
        <v>184.43556813465301</v>
      </c>
    </row>
    <row r="109" spans="11:14" x14ac:dyDescent="0.25">
      <c r="K109" s="37">
        <v>38960</v>
      </c>
      <c r="L109" s="38">
        <v>178.617518228335</v>
      </c>
      <c r="M109" s="39">
        <v>156.18959350167901</v>
      </c>
      <c r="N109" s="39">
        <v>183.879453895475</v>
      </c>
    </row>
    <row r="110" spans="11:14" x14ac:dyDescent="0.25">
      <c r="K110" s="37">
        <v>38990</v>
      </c>
      <c r="L110" s="38">
        <v>176.63427683795001</v>
      </c>
      <c r="M110" s="39">
        <v>155.16345654887499</v>
      </c>
      <c r="N110" s="39">
        <v>181.62097972691299</v>
      </c>
    </row>
    <row r="111" spans="11:14" x14ac:dyDescent="0.25">
      <c r="K111" s="37">
        <v>39021</v>
      </c>
      <c r="L111" s="38">
        <v>174.932008149994</v>
      </c>
      <c r="M111" s="39">
        <v>155.76102044227099</v>
      </c>
      <c r="N111" s="39">
        <v>179.17885130912799</v>
      </c>
    </row>
    <row r="112" spans="11:14" x14ac:dyDescent="0.25">
      <c r="K112" s="37">
        <v>39051</v>
      </c>
      <c r="L112" s="38">
        <v>174.937571122175</v>
      </c>
      <c r="M112" s="39">
        <v>156.44956192177901</v>
      </c>
      <c r="N112" s="39">
        <v>178.872629538973</v>
      </c>
    </row>
    <row r="113" spans="11:14" x14ac:dyDescent="0.25">
      <c r="K113" s="37">
        <v>39082</v>
      </c>
      <c r="L113" s="38">
        <v>176.57830611337101</v>
      </c>
      <c r="M113" s="39">
        <v>160.33635609996901</v>
      </c>
      <c r="N113" s="39">
        <v>179.82986144073001</v>
      </c>
    </row>
    <row r="114" spans="11:14" x14ac:dyDescent="0.25">
      <c r="K114" s="37">
        <v>39113</v>
      </c>
      <c r="L114" s="38">
        <v>179.54136590433001</v>
      </c>
      <c r="M114" s="39">
        <v>163.21930526903401</v>
      </c>
      <c r="N114" s="39">
        <v>182.86430573624199</v>
      </c>
    </row>
    <row r="115" spans="11:14" x14ac:dyDescent="0.25">
      <c r="K115" s="37">
        <v>39141</v>
      </c>
      <c r="L115" s="38">
        <v>181.71155786169001</v>
      </c>
      <c r="M115" s="39">
        <v>166.62380421861999</v>
      </c>
      <c r="N115" s="39">
        <v>184.770369172096</v>
      </c>
    </row>
    <row r="116" spans="11:14" x14ac:dyDescent="0.25">
      <c r="K116" s="37">
        <v>39172</v>
      </c>
      <c r="L116" s="38">
        <v>182.98858820016801</v>
      </c>
      <c r="M116" s="39">
        <v>166.486771267964</v>
      </c>
      <c r="N116" s="39">
        <v>186.49603807553601</v>
      </c>
    </row>
    <row r="117" spans="11:14" x14ac:dyDescent="0.25">
      <c r="K117" s="37">
        <v>39202</v>
      </c>
      <c r="L117" s="38">
        <v>184.38630019601101</v>
      </c>
      <c r="M117" s="39">
        <v>167.61509368814399</v>
      </c>
      <c r="N117" s="39">
        <v>187.89784450551701</v>
      </c>
    </row>
    <row r="118" spans="11:14" x14ac:dyDescent="0.25">
      <c r="K118" s="37">
        <v>39233</v>
      </c>
      <c r="L118" s="38">
        <v>184.80486889461301</v>
      </c>
      <c r="M118" s="39">
        <v>166.635568404758</v>
      </c>
      <c r="N118" s="39">
        <v>188.647568951121</v>
      </c>
    </row>
    <row r="119" spans="11:14" x14ac:dyDescent="0.25">
      <c r="K119" s="37">
        <v>39263</v>
      </c>
      <c r="L119" s="38">
        <v>186.658014766462</v>
      </c>
      <c r="M119" s="39">
        <v>169.08026821979701</v>
      </c>
      <c r="N119" s="39">
        <v>190.27038627668401</v>
      </c>
    </row>
    <row r="120" spans="11:14" x14ac:dyDescent="0.25">
      <c r="K120" s="37">
        <v>39294</v>
      </c>
      <c r="L120" s="38">
        <v>187.195551917557</v>
      </c>
      <c r="M120" s="39">
        <v>169.25703301250601</v>
      </c>
      <c r="N120" s="39">
        <v>190.79852149807499</v>
      </c>
    </row>
    <row r="121" spans="11:14" x14ac:dyDescent="0.25">
      <c r="K121" s="37">
        <v>39325</v>
      </c>
      <c r="L121" s="38">
        <v>188.72115840425701</v>
      </c>
      <c r="M121" s="39">
        <v>170.55199285517199</v>
      </c>
      <c r="N121" s="39">
        <v>192.338060486258</v>
      </c>
    </row>
    <row r="122" spans="11:14" x14ac:dyDescent="0.25">
      <c r="K122" s="37">
        <v>39355</v>
      </c>
      <c r="L122" s="38">
        <v>186.39009927473501</v>
      </c>
      <c r="M122" s="39">
        <v>166.48844654696501</v>
      </c>
      <c r="N122" s="39">
        <v>190.419073135357</v>
      </c>
    </row>
    <row r="123" spans="11:14" x14ac:dyDescent="0.25">
      <c r="K123" s="37">
        <v>39386</v>
      </c>
      <c r="L123" s="38">
        <v>182.32962157424799</v>
      </c>
      <c r="M123" s="39">
        <v>161.76679167643101</v>
      </c>
      <c r="N123" s="39">
        <v>186.658531850424</v>
      </c>
    </row>
    <row r="124" spans="11:14" x14ac:dyDescent="0.25">
      <c r="K124" s="37">
        <v>39416</v>
      </c>
      <c r="L124" s="38">
        <v>178.364374429592</v>
      </c>
      <c r="M124" s="39">
        <v>155.960424874159</v>
      </c>
      <c r="N124" s="39">
        <v>183.14697565648899</v>
      </c>
    </row>
    <row r="125" spans="11:14" x14ac:dyDescent="0.25">
      <c r="K125" s="37">
        <v>39447</v>
      </c>
      <c r="L125" s="38">
        <v>177.899968002192</v>
      </c>
      <c r="M125" s="39">
        <v>154.17207092073201</v>
      </c>
      <c r="N125" s="39">
        <v>182.84211001155401</v>
      </c>
    </row>
    <row r="126" spans="11:14" x14ac:dyDescent="0.25">
      <c r="K126" s="37">
        <v>39478</v>
      </c>
      <c r="L126" s="38">
        <v>180.02504660094399</v>
      </c>
      <c r="M126" s="39">
        <v>154.72607616454701</v>
      </c>
      <c r="N126" s="39">
        <v>185.03816034036399</v>
      </c>
    </row>
    <row r="127" spans="11:14" x14ac:dyDescent="0.25">
      <c r="K127" s="37">
        <v>39507</v>
      </c>
      <c r="L127" s="38">
        <v>180.93752494450899</v>
      </c>
      <c r="M127" s="39">
        <v>159.54389665231</v>
      </c>
      <c r="N127" s="39">
        <v>185.10585311235101</v>
      </c>
    </row>
    <row r="128" spans="11:14" x14ac:dyDescent="0.25">
      <c r="K128" s="37">
        <v>39538</v>
      </c>
      <c r="L128" s="38">
        <v>179.03900760405199</v>
      </c>
      <c r="M128" s="39">
        <v>162.82574059951901</v>
      </c>
      <c r="N128" s="39">
        <v>182.34687537263099</v>
      </c>
    </row>
    <row r="129" spans="11:14" x14ac:dyDescent="0.25">
      <c r="K129" s="37">
        <v>39568</v>
      </c>
      <c r="L129" s="38">
        <v>175.67063575032799</v>
      </c>
      <c r="M129" s="39">
        <v>161.68763222910101</v>
      </c>
      <c r="N129" s="39">
        <v>178.70000822743199</v>
      </c>
    </row>
    <row r="130" spans="11:14" x14ac:dyDescent="0.25">
      <c r="K130" s="37">
        <v>39599</v>
      </c>
      <c r="L130" s="38">
        <v>173.205332014585</v>
      </c>
      <c r="M130" s="39">
        <v>156.560443880946</v>
      </c>
      <c r="N130" s="39">
        <v>176.67384921425301</v>
      </c>
    </row>
    <row r="131" spans="11:14" x14ac:dyDescent="0.25">
      <c r="K131" s="37">
        <v>39629</v>
      </c>
      <c r="L131" s="38">
        <v>172.632301722264</v>
      </c>
      <c r="M131" s="39">
        <v>152.73923664618701</v>
      </c>
      <c r="N131" s="39">
        <v>176.65907978916999</v>
      </c>
    </row>
    <row r="132" spans="11:14" x14ac:dyDescent="0.25">
      <c r="K132" s="37">
        <v>39660</v>
      </c>
      <c r="L132" s="38">
        <v>171.99663616296701</v>
      </c>
      <c r="M132" s="39">
        <v>153.091729547109</v>
      </c>
      <c r="N132" s="39">
        <v>175.82691615955699</v>
      </c>
    </row>
    <row r="133" spans="11:14" x14ac:dyDescent="0.25">
      <c r="K133" s="37">
        <v>39691</v>
      </c>
      <c r="L133" s="38">
        <v>171.853848757831</v>
      </c>
      <c r="M133" s="39">
        <v>155.74604651792501</v>
      </c>
      <c r="N133" s="39">
        <v>175.200346136977</v>
      </c>
    </row>
    <row r="134" spans="11:14" x14ac:dyDescent="0.25">
      <c r="K134" s="37">
        <v>39721</v>
      </c>
      <c r="L134" s="38">
        <v>168.65001281188199</v>
      </c>
      <c r="M134" s="39">
        <v>154.927378136991</v>
      </c>
      <c r="N134" s="39">
        <v>171.51144433641599</v>
      </c>
    </row>
    <row r="135" spans="11:14" x14ac:dyDescent="0.25">
      <c r="K135" s="37">
        <v>39752</v>
      </c>
      <c r="L135" s="38">
        <v>165.619641039199</v>
      </c>
      <c r="M135" s="39">
        <v>148.199459440211</v>
      </c>
      <c r="N135" s="39">
        <v>168.89464493014199</v>
      </c>
    </row>
    <row r="136" spans="11:14" x14ac:dyDescent="0.25">
      <c r="K136" s="37">
        <v>39782</v>
      </c>
      <c r="L136" s="38">
        <v>159.26439789910199</v>
      </c>
      <c r="M136" s="39">
        <v>139.38728544609799</v>
      </c>
      <c r="N136" s="39">
        <v>162.74864937663401</v>
      </c>
    </row>
    <row r="137" spans="11:14" x14ac:dyDescent="0.25">
      <c r="K137" s="37">
        <v>39813</v>
      </c>
      <c r="L137" s="38">
        <v>155.818503602308</v>
      </c>
      <c r="M137" s="39">
        <v>135.223790073007</v>
      </c>
      <c r="N137" s="39">
        <v>159.31960372106499</v>
      </c>
    </row>
    <row r="138" spans="11:14" x14ac:dyDescent="0.25">
      <c r="K138" s="37">
        <v>39844</v>
      </c>
      <c r="L138" s="38">
        <v>150.760256652837</v>
      </c>
      <c r="M138" s="39">
        <v>132.321540294453</v>
      </c>
      <c r="N138" s="39">
        <v>153.96622787996299</v>
      </c>
    </row>
    <row r="139" spans="11:14" x14ac:dyDescent="0.25">
      <c r="K139" s="37">
        <v>39872</v>
      </c>
      <c r="L139" s="38">
        <v>148.27253283957</v>
      </c>
      <c r="M139" s="39">
        <v>128.10292869163999</v>
      </c>
      <c r="N139" s="39">
        <v>151.87844588068899</v>
      </c>
    </row>
    <row r="140" spans="11:14" x14ac:dyDescent="0.25">
      <c r="K140" s="37">
        <v>39903</v>
      </c>
      <c r="L140" s="38">
        <v>143.886301318204</v>
      </c>
      <c r="M140" s="39">
        <v>120.106741159598</v>
      </c>
      <c r="N140" s="39">
        <v>147.99387709977901</v>
      </c>
    </row>
    <row r="141" spans="11:14" x14ac:dyDescent="0.25">
      <c r="K141" s="37">
        <v>39933</v>
      </c>
      <c r="L141" s="38">
        <v>141.80089479359199</v>
      </c>
      <c r="M141" s="39">
        <v>114.938552349307</v>
      </c>
      <c r="N141" s="39">
        <v>146.34417021296301</v>
      </c>
    </row>
    <row r="142" spans="11:14" x14ac:dyDescent="0.25">
      <c r="K142" s="37">
        <v>39964</v>
      </c>
      <c r="L142" s="38">
        <v>140.20865348914899</v>
      </c>
      <c r="M142" s="39">
        <v>111.319124748232</v>
      </c>
      <c r="N142" s="39">
        <v>144.88586669822899</v>
      </c>
    </row>
    <row r="143" spans="11:14" x14ac:dyDescent="0.25">
      <c r="K143" s="37">
        <v>39994</v>
      </c>
      <c r="L143" s="38">
        <v>140.86799675894699</v>
      </c>
      <c r="M143" s="39">
        <v>111.598243876274</v>
      </c>
      <c r="N143" s="39">
        <v>145.75969837420001</v>
      </c>
    </row>
    <row r="144" spans="11:14" x14ac:dyDescent="0.25">
      <c r="K144" s="37">
        <v>40025</v>
      </c>
      <c r="L144" s="38">
        <v>140.91909590499299</v>
      </c>
      <c r="M144" s="39">
        <v>110.784410549208</v>
      </c>
      <c r="N144" s="39">
        <v>146.31997270845099</v>
      </c>
    </row>
    <row r="145" spans="11:14" x14ac:dyDescent="0.25">
      <c r="K145" s="37">
        <v>40056</v>
      </c>
      <c r="L145" s="38">
        <v>139.47396837009401</v>
      </c>
      <c r="M145" s="39">
        <v>108.28716063292001</v>
      </c>
      <c r="N145" s="39">
        <v>145.78063187524899</v>
      </c>
    </row>
    <row r="146" spans="11:14" x14ac:dyDescent="0.25">
      <c r="K146" s="37">
        <v>40086</v>
      </c>
      <c r="L146" s="38">
        <v>135.399198460408</v>
      </c>
      <c r="M146" s="39">
        <v>104.93455193891999</v>
      </c>
      <c r="N146" s="39">
        <v>142.128988569298</v>
      </c>
    </row>
    <row r="147" spans="11:14" x14ac:dyDescent="0.25">
      <c r="K147" s="37">
        <v>40117</v>
      </c>
      <c r="L147" s="38">
        <v>130.75926533138201</v>
      </c>
      <c r="M147" s="39">
        <v>101.785808135953</v>
      </c>
      <c r="N147" s="39">
        <v>137.29527496962299</v>
      </c>
    </row>
    <row r="148" spans="11:14" x14ac:dyDescent="0.25">
      <c r="K148" s="37">
        <v>40147</v>
      </c>
      <c r="L148" s="38">
        <v>129.155919506076</v>
      </c>
      <c r="M148" s="39">
        <v>102.97071581499</v>
      </c>
      <c r="N148" s="39">
        <v>134.741103929535</v>
      </c>
    </row>
    <row r="149" spans="11:14" x14ac:dyDescent="0.25">
      <c r="K149" s="37">
        <v>40178</v>
      </c>
      <c r="L149" s="38">
        <v>129.705908147228</v>
      </c>
      <c r="M149" s="39">
        <v>104.37117344749301</v>
      </c>
      <c r="N149" s="39">
        <v>134.65187809111799</v>
      </c>
    </row>
    <row r="150" spans="11:14" x14ac:dyDescent="0.25">
      <c r="K150" s="37">
        <v>40209</v>
      </c>
      <c r="L150" s="38">
        <v>131.71933194444301</v>
      </c>
      <c r="M150" s="39">
        <v>105.130893890218</v>
      </c>
      <c r="N150" s="39">
        <v>136.51571809856401</v>
      </c>
    </row>
    <row r="151" spans="11:14" x14ac:dyDescent="0.25">
      <c r="K151" s="37">
        <v>40237</v>
      </c>
      <c r="L151" s="38">
        <v>132.64647918619599</v>
      </c>
      <c r="M151" s="39">
        <v>102.930830753946</v>
      </c>
      <c r="N151" s="39">
        <v>137.947398914644</v>
      </c>
    </row>
    <row r="152" spans="11:14" x14ac:dyDescent="0.25">
      <c r="K152" s="37">
        <v>40268</v>
      </c>
      <c r="L152" s="38">
        <v>132.06790959320699</v>
      </c>
      <c r="M152" s="39">
        <v>102.472719444142</v>
      </c>
      <c r="N152" s="39">
        <v>137.528925824315</v>
      </c>
    </row>
    <row r="153" spans="11:14" x14ac:dyDescent="0.25">
      <c r="K153" s="37">
        <v>40298</v>
      </c>
      <c r="L153" s="38">
        <v>129.60919406079</v>
      </c>
      <c r="M153" s="39">
        <v>104.727816507675</v>
      </c>
      <c r="N153" s="39">
        <v>134.405206112065</v>
      </c>
    </row>
    <row r="154" spans="11:14" x14ac:dyDescent="0.25">
      <c r="K154" s="37">
        <v>40329</v>
      </c>
      <c r="L154" s="38">
        <v>126.109595766155</v>
      </c>
      <c r="M154" s="39">
        <v>106.60291534299699</v>
      </c>
      <c r="N154" s="39">
        <v>130.019521081346</v>
      </c>
    </row>
    <row r="155" spans="11:14" x14ac:dyDescent="0.25">
      <c r="K155" s="37">
        <v>40359</v>
      </c>
      <c r="L155" s="38">
        <v>124.179133656649</v>
      </c>
      <c r="M155" s="39">
        <v>107.67323198640899</v>
      </c>
      <c r="N155" s="39">
        <v>127.53375483929401</v>
      </c>
    </row>
    <row r="156" spans="11:14" x14ac:dyDescent="0.25">
      <c r="K156" s="37">
        <v>40390</v>
      </c>
      <c r="L156" s="38">
        <v>124.17697215253401</v>
      </c>
      <c r="M156" s="39">
        <v>105.530215478323</v>
      </c>
      <c r="N156" s="39">
        <v>128.12945800424799</v>
      </c>
    </row>
    <row r="157" spans="11:14" x14ac:dyDescent="0.25">
      <c r="K157" s="37">
        <v>40421</v>
      </c>
      <c r="L157" s="38">
        <v>125.295556140618</v>
      </c>
      <c r="M157" s="39">
        <v>104.4030057123</v>
      </c>
      <c r="N157" s="39">
        <v>129.79506403542399</v>
      </c>
    </row>
    <row r="158" spans="11:14" x14ac:dyDescent="0.25">
      <c r="K158" s="37">
        <v>40451</v>
      </c>
      <c r="L158" s="38">
        <v>124.771900925956</v>
      </c>
      <c r="M158" s="39">
        <v>103.149026958617</v>
      </c>
      <c r="N158" s="39">
        <v>129.51618496320799</v>
      </c>
    </row>
    <row r="159" spans="11:14" x14ac:dyDescent="0.25">
      <c r="K159" s="37">
        <v>40482</v>
      </c>
      <c r="L159" s="38">
        <v>123.397780053566</v>
      </c>
      <c r="M159" s="39">
        <v>105.369349846226</v>
      </c>
      <c r="N159" s="39">
        <v>127.102858298214</v>
      </c>
    </row>
    <row r="160" spans="11:14" x14ac:dyDescent="0.25">
      <c r="K160" s="37">
        <v>40512</v>
      </c>
      <c r="L160" s="38">
        <v>122.214933331876</v>
      </c>
      <c r="M160" s="39">
        <v>108.58264282402099</v>
      </c>
      <c r="N160" s="39">
        <v>124.775392243696</v>
      </c>
    </row>
    <row r="161" spans="11:14" x14ac:dyDescent="0.25">
      <c r="K161" s="37">
        <v>40543</v>
      </c>
      <c r="L161" s="38">
        <v>123.065419152255</v>
      </c>
      <c r="M161" s="39">
        <v>112.982509406654</v>
      </c>
      <c r="N161" s="39">
        <v>124.64971805768199</v>
      </c>
    </row>
    <row r="162" spans="11:14" x14ac:dyDescent="0.25">
      <c r="K162" s="37">
        <v>40574</v>
      </c>
      <c r="L162" s="38">
        <v>122.651569777257</v>
      </c>
      <c r="M162" s="39">
        <v>113.28258534813899</v>
      </c>
      <c r="N162" s="39">
        <v>124.11291929195001</v>
      </c>
    </row>
    <row r="163" spans="11:14" x14ac:dyDescent="0.25">
      <c r="K163" s="37">
        <v>40602</v>
      </c>
      <c r="L163" s="38">
        <v>121.7540226312</v>
      </c>
      <c r="M163" s="39">
        <v>109.455205349259</v>
      </c>
      <c r="N163" s="39">
        <v>124.009092609525</v>
      </c>
    </row>
    <row r="164" spans="11:14" x14ac:dyDescent="0.25">
      <c r="K164" s="37">
        <v>40633</v>
      </c>
      <c r="L164" s="38">
        <v>120.17924054311599</v>
      </c>
      <c r="M164" s="39">
        <v>104.65921892133601</v>
      </c>
      <c r="N164" s="39">
        <v>123.26380894422201</v>
      </c>
    </row>
    <row r="165" spans="11:14" x14ac:dyDescent="0.25">
      <c r="K165" s="37">
        <v>40663</v>
      </c>
      <c r="L165" s="38">
        <v>120.40935389823299</v>
      </c>
      <c r="M165" s="39">
        <v>102.730110998779</v>
      </c>
      <c r="N165" s="39">
        <v>124.08371516399301</v>
      </c>
    </row>
    <row r="166" spans="11:14" x14ac:dyDescent="0.25">
      <c r="K166" s="37">
        <v>40694</v>
      </c>
      <c r="L166" s="38">
        <v>120.759641042346</v>
      </c>
      <c r="M166" s="39">
        <v>104.39428136075399</v>
      </c>
      <c r="N166" s="39">
        <v>124.08977577546101</v>
      </c>
    </row>
    <row r="167" spans="11:14" x14ac:dyDescent="0.25">
      <c r="K167" s="37">
        <v>40724</v>
      </c>
      <c r="L167" s="38">
        <v>120.92280137170999</v>
      </c>
      <c r="M167" s="39">
        <v>106.21351123967899</v>
      </c>
      <c r="N167" s="39">
        <v>123.881804396083</v>
      </c>
    </row>
    <row r="168" spans="11:14" x14ac:dyDescent="0.25">
      <c r="K168" s="37">
        <v>40755</v>
      </c>
      <c r="L168" s="38">
        <v>120.76685085747199</v>
      </c>
      <c r="M168" s="39">
        <v>108.91661584127201</v>
      </c>
      <c r="N168" s="39">
        <v>123.109861692869</v>
      </c>
    </row>
    <row r="169" spans="11:14" x14ac:dyDescent="0.25">
      <c r="K169" s="37">
        <v>40786</v>
      </c>
      <c r="L169" s="38">
        <v>121.963794218822</v>
      </c>
      <c r="M169" s="39">
        <v>110.985810497054</v>
      </c>
      <c r="N169" s="39">
        <v>124.133815547452</v>
      </c>
    </row>
    <row r="170" spans="11:14" x14ac:dyDescent="0.25">
      <c r="K170" s="37">
        <v>40816</v>
      </c>
      <c r="L170" s="38">
        <v>123.701716533214</v>
      </c>
      <c r="M170" s="39">
        <v>113.439123957234</v>
      </c>
      <c r="N170" s="39">
        <v>125.610021899589</v>
      </c>
    </row>
    <row r="171" spans="11:14" x14ac:dyDescent="0.25">
      <c r="K171" s="37">
        <v>40847</v>
      </c>
      <c r="L171" s="38">
        <v>125.093064341616</v>
      </c>
      <c r="M171" s="39">
        <v>115.647339057875</v>
      </c>
      <c r="N171" s="39">
        <v>126.762617799114</v>
      </c>
    </row>
    <row r="172" spans="11:14" x14ac:dyDescent="0.25">
      <c r="K172" s="37">
        <v>40877</v>
      </c>
      <c r="L172" s="38">
        <v>124.841462602528</v>
      </c>
      <c r="M172" s="39">
        <v>115.759785513015</v>
      </c>
      <c r="N172" s="39">
        <v>126.396915261872</v>
      </c>
    </row>
    <row r="173" spans="11:14" x14ac:dyDescent="0.25">
      <c r="K173" s="37">
        <v>40908</v>
      </c>
      <c r="L173" s="38">
        <v>124.040735856148</v>
      </c>
      <c r="M173" s="39">
        <v>115.267275509123</v>
      </c>
      <c r="N173" s="39">
        <v>125.476301679508</v>
      </c>
    </row>
    <row r="174" spans="11:14" x14ac:dyDescent="0.25">
      <c r="K174" s="37">
        <v>40939</v>
      </c>
      <c r="L174" s="38">
        <v>122.328294131479</v>
      </c>
      <c r="M174" s="39">
        <v>111.989836227232</v>
      </c>
      <c r="N174" s="39">
        <v>124.109067165441</v>
      </c>
    </row>
    <row r="175" spans="11:14" x14ac:dyDescent="0.25">
      <c r="K175" s="37">
        <v>40968</v>
      </c>
      <c r="L175" s="38">
        <v>120.733972115084</v>
      </c>
      <c r="M175" s="39">
        <v>109.97915327352401</v>
      </c>
      <c r="N175" s="39">
        <v>122.637721585935</v>
      </c>
    </row>
    <row r="176" spans="11:14" x14ac:dyDescent="0.25">
      <c r="K176" s="37">
        <v>40999</v>
      </c>
      <c r="L176" s="38">
        <v>121.145305510169</v>
      </c>
      <c r="M176" s="39">
        <v>109.638158239885</v>
      </c>
      <c r="N176" s="39">
        <v>123.296697879844</v>
      </c>
    </row>
    <row r="177" spans="11:14" x14ac:dyDescent="0.25">
      <c r="K177" s="37">
        <v>41029</v>
      </c>
      <c r="L177" s="38">
        <v>122.02632943233699</v>
      </c>
      <c r="M177" s="39">
        <v>111.284580228142</v>
      </c>
      <c r="N177" s="39">
        <v>124.083400099206</v>
      </c>
    </row>
    <row r="178" spans="11:14" x14ac:dyDescent="0.25">
      <c r="K178" s="37">
        <v>41060</v>
      </c>
      <c r="L178" s="38">
        <v>123.76467089710199</v>
      </c>
      <c r="M178" s="39">
        <v>112.68762607332199</v>
      </c>
      <c r="N178" s="39">
        <v>125.976889966206</v>
      </c>
    </row>
    <row r="179" spans="11:14" x14ac:dyDescent="0.25">
      <c r="K179" s="37">
        <v>41090</v>
      </c>
      <c r="L179" s="38">
        <v>124.378243421213</v>
      </c>
      <c r="M179" s="39">
        <v>113.70877068682699</v>
      </c>
      <c r="N179" s="39">
        <v>126.485530695831</v>
      </c>
    </row>
    <row r="180" spans="11:14" x14ac:dyDescent="0.25">
      <c r="K180" s="37">
        <v>41121</v>
      </c>
      <c r="L180" s="38">
        <v>125.521993253842</v>
      </c>
      <c r="M180" s="39">
        <v>116.19746071641499</v>
      </c>
      <c r="N180" s="39">
        <v>127.30966324504701</v>
      </c>
    </row>
    <row r="181" spans="11:14" x14ac:dyDescent="0.25">
      <c r="K181" s="37">
        <v>41152</v>
      </c>
      <c r="L181" s="38">
        <v>126.326088664095</v>
      </c>
      <c r="M181" s="39">
        <v>118.445701117328</v>
      </c>
      <c r="N181" s="39">
        <v>127.72711715146001</v>
      </c>
    </row>
    <row r="182" spans="11:14" x14ac:dyDescent="0.25">
      <c r="K182" s="37">
        <v>41182</v>
      </c>
      <c r="L182" s="38">
        <v>127.14335360306301</v>
      </c>
      <c r="M182" s="39">
        <v>118.894091885356</v>
      </c>
      <c r="N182" s="39">
        <v>128.59564469341001</v>
      </c>
    </row>
    <row r="183" spans="11:14" x14ac:dyDescent="0.25">
      <c r="K183" s="37">
        <v>41213</v>
      </c>
      <c r="L183" s="38">
        <v>128.49970621807699</v>
      </c>
      <c r="M183" s="39">
        <v>117.660709895522</v>
      </c>
      <c r="N183" s="39">
        <v>130.47433925131199</v>
      </c>
    </row>
    <row r="184" spans="11:14" x14ac:dyDescent="0.25">
      <c r="K184" s="37">
        <v>41243</v>
      </c>
      <c r="L184" s="38">
        <v>129.68977550298899</v>
      </c>
      <c r="M184" s="39">
        <v>116.30458014004699</v>
      </c>
      <c r="N184" s="39">
        <v>132.19374251731</v>
      </c>
    </row>
    <row r="185" spans="11:14" x14ac:dyDescent="0.25">
      <c r="K185" s="37">
        <v>41274</v>
      </c>
      <c r="L185" s="38">
        <v>131.02249811391701</v>
      </c>
      <c r="M185" s="39">
        <v>116.921519045794</v>
      </c>
      <c r="N185" s="39">
        <v>133.66265012052301</v>
      </c>
    </row>
    <row r="186" spans="11:14" x14ac:dyDescent="0.25">
      <c r="K186" s="37">
        <v>41305</v>
      </c>
      <c r="L186" s="38">
        <v>130.31268033806401</v>
      </c>
      <c r="M186" s="39">
        <v>116.728361991988</v>
      </c>
      <c r="N186" s="39">
        <v>132.78495958177899</v>
      </c>
    </row>
    <row r="187" spans="11:14" x14ac:dyDescent="0.25">
      <c r="K187" s="37">
        <v>41333</v>
      </c>
      <c r="L187" s="38">
        <v>129.35435473779299</v>
      </c>
      <c r="M187" s="39">
        <v>119.38693192762901</v>
      </c>
      <c r="N187" s="39">
        <v>131.13876749174599</v>
      </c>
    </row>
    <row r="188" spans="11:14" x14ac:dyDescent="0.25">
      <c r="K188" s="37">
        <v>41364</v>
      </c>
      <c r="L188" s="38">
        <v>128.91210253862801</v>
      </c>
      <c r="M188" s="39">
        <v>121.72778970006399</v>
      </c>
      <c r="N188" s="39">
        <v>130.15839296338601</v>
      </c>
    </row>
    <row r="189" spans="11:14" x14ac:dyDescent="0.25">
      <c r="K189" s="37">
        <v>41394</v>
      </c>
      <c r="L189" s="38">
        <v>130.805090341556</v>
      </c>
      <c r="M189" s="39">
        <v>125.934043776864</v>
      </c>
      <c r="N189" s="39">
        <v>131.54822230172999</v>
      </c>
    </row>
    <row r="190" spans="11:14" x14ac:dyDescent="0.25">
      <c r="K190" s="37">
        <v>41425</v>
      </c>
      <c r="L190" s="38">
        <v>133.10259326889201</v>
      </c>
      <c r="M190" s="39">
        <v>126.72577246671101</v>
      </c>
      <c r="N190" s="39">
        <v>134.05593922008001</v>
      </c>
    </row>
    <row r="191" spans="11:14" x14ac:dyDescent="0.25">
      <c r="K191" s="37">
        <v>41455</v>
      </c>
      <c r="L191" s="38">
        <v>135.336285339445</v>
      </c>
      <c r="M191" s="39">
        <v>126.713258193095</v>
      </c>
      <c r="N191" s="39">
        <v>136.686643835316</v>
      </c>
    </row>
    <row r="192" spans="11:14" x14ac:dyDescent="0.25">
      <c r="K192" s="37">
        <v>41486</v>
      </c>
      <c r="L192" s="38">
        <v>136.217154562991</v>
      </c>
      <c r="M192" s="39">
        <v>124.67621077315501</v>
      </c>
      <c r="N192" s="39">
        <v>138.236929550122</v>
      </c>
    </row>
    <row r="193" spans="11:14" x14ac:dyDescent="0.25">
      <c r="K193" s="37">
        <v>41517</v>
      </c>
      <c r="L193" s="38">
        <v>137.00099622156199</v>
      </c>
      <c r="M193" s="39">
        <v>124.757331400989</v>
      </c>
      <c r="N193" s="39">
        <v>139.263561660183</v>
      </c>
    </row>
    <row r="194" spans="11:14" x14ac:dyDescent="0.25">
      <c r="K194" s="37">
        <v>41547</v>
      </c>
      <c r="L194" s="38">
        <v>137.76091305856701</v>
      </c>
      <c r="M194" s="39">
        <v>125.058270725201</v>
      </c>
      <c r="N194" s="39">
        <v>140.13211191903699</v>
      </c>
    </row>
    <row r="195" spans="11:14" x14ac:dyDescent="0.25">
      <c r="K195" s="37">
        <v>41578</v>
      </c>
      <c r="L195" s="38">
        <v>138.100742478201</v>
      </c>
      <c r="M195" s="39">
        <v>126.519199168062</v>
      </c>
      <c r="N195" s="39">
        <v>140.18475767135601</v>
      </c>
    </row>
    <row r="196" spans="11:14" x14ac:dyDescent="0.25">
      <c r="K196" s="37">
        <v>41608</v>
      </c>
      <c r="L196" s="38">
        <v>138.622351635749</v>
      </c>
      <c r="M196" s="39">
        <v>127.908321309724</v>
      </c>
      <c r="N196" s="39">
        <v>140.433026427709</v>
      </c>
    </row>
    <row r="197" spans="11:14" x14ac:dyDescent="0.25">
      <c r="K197" s="37">
        <v>41639</v>
      </c>
      <c r="L197" s="38">
        <v>140.02647849414001</v>
      </c>
      <c r="M197" s="39">
        <v>129.881303231651</v>
      </c>
      <c r="N197" s="39">
        <v>141.712157640284</v>
      </c>
    </row>
    <row r="198" spans="11:14" x14ac:dyDescent="0.25">
      <c r="K198" s="37">
        <v>41670</v>
      </c>
      <c r="L198" s="38">
        <v>142.85964260726701</v>
      </c>
      <c r="M198" s="39">
        <v>133.26274648708801</v>
      </c>
      <c r="N198" s="39">
        <v>144.436737298786</v>
      </c>
    </row>
    <row r="199" spans="11:14" x14ac:dyDescent="0.25">
      <c r="K199" s="37">
        <v>41698</v>
      </c>
      <c r="L199" s="38">
        <v>144.56219756264201</v>
      </c>
      <c r="M199" s="39">
        <v>136.36160356739001</v>
      </c>
      <c r="N199" s="39">
        <v>145.94304295982599</v>
      </c>
    </row>
    <row r="200" spans="11:14" x14ac:dyDescent="0.25">
      <c r="K200" s="37">
        <v>41729</v>
      </c>
      <c r="L200" s="38">
        <v>145.36146178436701</v>
      </c>
      <c r="M200" s="39">
        <v>138.03284862728199</v>
      </c>
      <c r="N200" s="39">
        <v>146.53045553235199</v>
      </c>
    </row>
    <row r="201" spans="11:14" x14ac:dyDescent="0.25">
      <c r="K201" s="37">
        <v>41759</v>
      </c>
      <c r="L201" s="38">
        <v>145.15657291346099</v>
      </c>
      <c r="M201" s="39">
        <v>138.36974920626599</v>
      </c>
      <c r="N201" s="39">
        <v>146.20889018400601</v>
      </c>
    </row>
    <row r="202" spans="11:14" x14ac:dyDescent="0.25">
      <c r="K202" s="37">
        <v>41790</v>
      </c>
      <c r="L202" s="38">
        <v>146.59545504774701</v>
      </c>
      <c r="M202" s="39">
        <v>138.45170675059501</v>
      </c>
      <c r="N202" s="39">
        <v>147.84456760818901</v>
      </c>
    </row>
    <row r="203" spans="11:14" x14ac:dyDescent="0.25">
      <c r="K203" s="37">
        <v>41820</v>
      </c>
      <c r="L203" s="38">
        <v>148.67883669082701</v>
      </c>
      <c r="M203" s="39">
        <v>139.266540482777</v>
      </c>
      <c r="N203" s="39">
        <v>150.12050485791499</v>
      </c>
    </row>
    <row r="204" spans="11:14" x14ac:dyDescent="0.25">
      <c r="K204" s="37">
        <v>41851</v>
      </c>
      <c r="L204" s="38">
        <v>151.57490718534299</v>
      </c>
      <c r="M204" s="39">
        <v>140.257082592008</v>
      </c>
      <c r="N204" s="39">
        <v>153.38585923679801</v>
      </c>
    </row>
    <row r="205" spans="11:14" x14ac:dyDescent="0.25">
      <c r="K205" s="37">
        <v>41882</v>
      </c>
      <c r="L205" s="38">
        <v>153.944003310878</v>
      </c>
      <c r="M205" s="39">
        <v>142.31232425038701</v>
      </c>
      <c r="N205" s="39">
        <v>155.854261989642</v>
      </c>
    </row>
    <row r="206" spans="11:14" x14ac:dyDescent="0.25">
      <c r="K206" s="37">
        <v>41912</v>
      </c>
      <c r="L206" s="38">
        <v>156.00561351555999</v>
      </c>
      <c r="M206" s="39">
        <v>144.383142046671</v>
      </c>
      <c r="N206" s="39">
        <v>157.889842380744</v>
      </c>
    </row>
    <row r="207" spans="11:14" x14ac:dyDescent="0.25">
      <c r="K207" s="37">
        <v>41943</v>
      </c>
      <c r="L207" s="38">
        <v>156.7294983617</v>
      </c>
      <c r="M207" s="39">
        <v>146.018736499037</v>
      </c>
      <c r="N207" s="39">
        <v>158.34592704937401</v>
      </c>
    </row>
    <row r="208" spans="11:14" x14ac:dyDescent="0.25">
      <c r="K208" s="37">
        <v>41973</v>
      </c>
      <c r="L208" s="38">
        <v>157.64713575020701</v>
      </c>
      <c r="M208" s="39">
        <v>148.48134765770001</v>
      </c>
      <c r="N208" s="39">
        <v>158.85134582018901</v>
      </c>
    </row>
    <row r="209" spans="11:14" x14ac:dyDescent="0.25">
      <c r="K209" s="37">
        <v>42004</v>
      </c>
      <c r="L209" s="38">
        <v>158.19286903035601</v>
      </c>
      <c r="M209" s="39">
        <v>149.89724429179799</v>
      </c>
      <c r="N209" s="39">
        <v>159.22058591630699</v>
      </c>
    </row>
    <row r="210" spans="11:14" x14ac:dyDescent="0.25">
      <c r="K210" s="37">
        <v>42035</v>
      </c>
      <c r="L210" s="38">
        <v>159.44100347330601</v>
      </c>
      <c r="M210" s="39">
        <v>153.034148382947</v>
      </c>
      <c r="N210" s="39">
        <v>160.10302759861901</v>
      </c>
    </row>
    <row r="211" spans="11:14" x14ac:dyDescent="0.25">
      <c r="K211" s="37">
        <v>42063</v>
      </c>
      <c r="L211" s="38">
        <v>159.39260091203599</v>
      </c>
      <c r="M211" s="39">
        <v>152.996001509753</v>
      </c>
      <c r="N211" s="39">
        <v>160.251740986275</v>
      </c>
    </row>
    <row r="212" spans="11:14" x14ac:dyDescent="0.25">
      <c r="K212" s="37">
        <v>42094</v>
      </c>
      <c r="L212" s="38">
        <v>160.67923031323599</v>
      </c>
      <c r="M212" s="39">
        <v>154.07190486180099</v>
      </c>
      <c r="N212" s="39">
        <v>161.64889130772499</v>
      </c>
    </row>
    <row r="213" spans="11:14" x14ac:dyDescent="0.25">
      <c r="K213" s="37">
        <v>42124</v>
      </c>
      <c r="L213" s="38">
        <v>161.82485185859301</v>
      </c>
      <c r="M213" s="39">
        <v>153.897616796514</v>
      </c>
      <c r="N213" s="39">
        <v>163.12819092805401</v>
      </c>
    </row>
    <row r="214" spans="11:14" x14ac:dyDescent="0.25">
      <c r="K214" s="37">
        <v>42155</v>
      </c>
      <c r="L214" s="38">
        <v>165.055636638057</v>
      </c>
      <c r="M214" s="39">
        <v>156.239004549741</v>
      </c>
      <c r="N214" s="39">
        <v>166.43804566233999</v>
      </c>
    </row>
    <row r="215" spans="11:14" x14ac:dyDescent="0.25">
      <c r="K215" s="37">
        <v>42185</v>
      </c>
      <c r="L215" s="38">
        <v>167.36415577811201</v>
      </c>
      <c r="M215" s="39">
        <v>156.447295258107</v>
      </c>
      <c r="N215" s="39">
        <v>169.071572157188</v>
      </c>
    </row>
    <row r="216" spans="11:14" x14ac:dyDescent="0.25">
      <c r="K216" s="37">
        <v>42216</v>
      </c>
      <c r="L216" s="38">
        <v>169.22873238741701</v>
      </c>
      <c r="M216" s="39">
        <v>158.45220772947101</v>
      </c>
      <c r="N216" s="39">
        <v>170.832578067204</v>
      </c>
    </row>
    <row r="217" spans="11:14" x14ac:dyDescent="0.25">
      <c r="K217" s="37">
        <v>42247</v>
      </c>
      <c r="L217" s="38">
        <v>170.07621520083899</v>
      </c>
      <c r="M217" s="39">
        <v>161.395333355041</v>
      </c>
      <c r="N217" s="39">
        <v>171.22931673793801</v>
      </c>
    </row>
    <row r="218" spans="11:14" x14ac:dyDescent="0.25">
      <c r="K218" s="37">
        <v>42277</v>
      </c>
      <c r="L218" s="38">
        <v>170.59224207419999</v>
      </c>
      <c r="M218" s="39">
        <v>163.371879812527</v>
      </c>
      <c r="N218" s="39">
        <v>171.45099148990201</v>
      </c>
    </row>
    <row r="219" spans="11:14" x14ac:dyDescent="0.25">
      <c r="K219" s="37">
        <v>42308</v>
      </c>
      <c r="L219" s="38">
        <v>170.44330966313299</v>
      </c>
      <c r="M219" s="39">
        <v>163.062482601656</v>
      </c>
      <c r="N219" s="39">
        <v>171.34363973479901</v>
      </c>
    </row>
    <row r="220" spans="11:14" x14ac:dyDescent="0.25">
      <c r="K220" s="37">
        <v>42338</v>
      </c>
      <c r="L220" s="38">
        <v>171.14017077329501</v>
      </c>
      <c r="M220" s="39">
        <v>161.38767071284099</v>
      </c>
      <c r="N220" s="39">
        <v>172.56811347786001</v>
      </c>
    </row>
    <row r="221" spans="11:14" x14ac:dyDescent="0.25">
      <c r="K221" s="37">
        <v>42369</v>
      </c>
      <c r="L221" s="38">
        <v>173.02613106241</v>
      </c>
      <c r="M221" s="39">
        <v>162.10130692485899</v>
      </c>
      <c r="N221" s="39">
        <v>174.685069913029</v>
      </c>
    </row>
    <row r="222" spans="11:14" x14ac:dyDescent="0.25">
      <c r="K222" s="37">
        <v>42400</v>
      </c>
      <c r="L222" s="38">
        <v>176.73043924646501</v>
      </c>
      <c r="M222" s="39">
        <v>164.769030901626</v>
      </c>
      <c r="N222" s="39">
        <v>178.63260559142901</v>
      </c>
    </row>
    <row r="223" spans="11:14" x14ac:dyDescent="0.25">
      <c r="K223" s="37">
        <v>42429</v>
      </c>
      <c r="L223" s="38">
        <v>178.44909959596001</v>
      </c>
      <c r="M223" s="39">
        <v>168.61943449451999</v>
      </c>
      <c r="N223" s="39">
        <v>179.947646546502</v>
      </c>
    </row>
    <row r="224" spans="11:14" x14ac:dyDescent="0.25">
      <c r="K224" s="37">
        <v>42460</v>
      </c>
      <c r="L224" s="38">
        <v>178.351344455179</v>
      </c>
      <c r="M224" s="39">
        <v>170.17502032912901</v>
      </c>
      <c r="N224" s="39">
        <v>179.77012104529101</v>
      </c>
    </row>
    <row r="225" spans="11:14" x14ac:dyDescent="0.25">
      <c r="K225" s="37">
        <v>42490</v>
      </c>
      <c r="L225" s="38">
        <v>176.76369829726599</v>
      </c>
      <c r="M225" s="39">
        <v>172.29234454637799</v>
      </c>
      <c r="N225" s="39">
        <v>177.594005834711</v>
      </c>
    </row>
    <row r="226" spans="11:14" x14ac:dyDescent="0.25">
      <c r="K226" s="37">
        <v>42521</v>
      </c>
      <c r="L226" s="38">
        <v>177.950295659559</v>
      </c>
      <c r="M226" s="39">
        <v>173.27433945422999</v>
      </c>
      <c r="N226" s="39">
        <v>178.748550205432</v>
      </c>
    </row>
    <row r="227" spans="11:14" x14ac:dyDescent="0.25">
      <c r="K227" s="37">
        <v>42551</v>
      </c>
      <c r="L227" s="38">
        <v>180.05261461573701</v>
      </c>
      <c r="M227" s="39">
        <v>174.460418809624</v>
      </c>
      <c r="N227" s="39">
        <v>180.741040948522</v>
      </c>
    </row>
    <row r="228" spans="11:14" x14ac:dyDescent="0.25">
      <c r="K228" s="37">
        <v>42582</v>
      </c>
      <c r="L228" s="38">
        <v>183.993900894327</v>
      </c>
      <c r="M228" s="39">
        <v>174.688462517549</v>
      </c>
      <c r="N228" s="39">
        <v>185.35959666536701</v>
      </c>
    </row>
    <row r="229" spans="11:14" x14ac:dyDescent="0.25">
      <c r="K229" s="37">
        <v>42613</v>
      </c>
      <c r="L229" s="38">
        <v>186.48458316217599</v>
      </c>
      <c r="M229" s="39">
        <v>175.87016737526699</v>
      </c>
      <c r="N229" s="39">
        <v>187.98353268500301</v>
      </c>
    </row>
    <row r="230" spans="11:14" x14ac:dyDescent="0.25">
      <c r="K230" s="37">
        <v>42643</v>
      </c>
      <c r="L230" s="38">
        <v>189.11107172008499</v>
      </c>
      <c r="M230" s="39">
        <v>178.40156018386</v>
      </c>
      <c r="N230" s="39">
        <v>190.605885044735</v>
      </c>
    </row>
    <row r="231" spans="11:14" x14ac:dyDescent="0.25">
      <c r="K231" s="37">
        <v>42674</v>
      </c>
      <c r="L231" s="38">
        <v>188.880812459987</v>
      </c>
      <c r="M231" s="39">
        <v>180.28791481981401</v>
      </c>
      <c r="N231" s="39">
        <v>189.84568814675001</v>
      </c>
    </row>
    <row r="232" spans="11:14" x14ac:dyDescent="0.25">
      <c r="K232" s="37">
        <v>42704</v>
      </c>
      <c r="L232" s="38">
        <v>189.448861179868</v>
      </c>
      <c r="M232" s="39">
        <v>181.64826821853799</v>
      </c>
      <c r="N232" s="39">
        <v>190.11862199701301</v>
      </c>
    </row>
    <row r="233" spans="11:14" x14ac:dyDescent="0.25">
      <c r="K233" s="37">
        <v>42735</v>
      </c>
      <c r="L233" s="38">
        <v>190.22896229675601</v>
      </c>
      <c r="M233" s="39">
        <v>180.563199898714</v>
      </c>
      <c r="N233" s="39">
        <v>191.41411471634501</v>
      </c>
    </row>
    <row r="234" spans="11:14" x14ac:dyDescent="0.25">
      <c r="K234" s="37">
        <v>42766</v>
      </c>
      <c r="L234" s="38">
        <v>194.00583072043901</v>
      </c>
      <c r="M234" s="39">
        <v>181.237415167861</v>
      </c>
      <c r="N234" s="39">
        <v>195.93826453158101</v>
      </c>
    </row>
    <row r="235" spans="11:14" x14ac:dyDescent="0.25">
      <c r="K235" s="37">
        <v>42794</v>
      </c>
      <c r="L235" s="38">
        <v>198.161000271983</v>
      </c>
      <c r="M235" s="39">
        <v>181.87653318698099</v>
      </c>
      <c r="N235" s="39">
        <v>200.961617695749</v>
      </c>
    </row>
    <row r="236" spans="11:14" x14ac:dyDescent="0.25">
      <c r="K236" s="37">
        <v>42825</v>
      </c>
      <c r="L236" s="38">
        <v>202.42186267563</v>
      </c>
      <c r="M236" s="39">
        <v>186.34202607350801</v>
      </c>
      <c r="N236" s="39">
        <v>205.16188357535799</v>
      </c>
    </row>
    <row r="237" spans="11:14" x14ac:dyDescent="0.25">
      <c r="K237" s="37">
        <v>42855</v>
      </c>
      <c r="L237" s="38">
        <v>206.201471185374</v>
      </c>
      <c r="M237" s="39">
        <v>189.897022481444</v>
      </c>
      <c r="N237" s="39">
        <v>209.063668851069</v>
      </c>
    </row>
    <row r="238" spans="11:14" x14ac:dyDescent="0.25">
      <c r="K238" s="37">
        <v>42886</v>
      </c>
      <c r="L238" s="38">
        <v>210.87205623289</v>
      </c>
      <c r="M238" s="39">
        <v>194.65852165129999</v>
      </c>
      <c r="N238" s="39">
        <v>213.76241543059501</v>
      </c>
    </row>
    <row r="239" spans="11:14" x14ac:dyDescent="0.25">
      <c r="K239" s="37">
        <v>42916</v>
      </c>
      <c r="L239" s="38">
        <v>215.53611638932401</v>
      </c>
      <c r="M239" s="39">
        <v>194.96889807883699</v>
      </c>
      <c r="N239" s="39">
        <v>219.90941943959101</v>
      </c>
    </row>
    <row r="240" spans="11:14" x14ac:dyDescent="0.25">
      <c r="K240" s="37">
        <v>42947</v>
      </c>
      <c r="L240" s="38">
        <v>218.13809668993699</v>
      </c>
      <c r="M240" s="39">
        <v>194.292406183841</v>
      </c>
      <c r="N240" s="39">
        <v>223.717488172354</v>
      </c>
    </row>
    <row r="241" spans="11:14" x14ac:dyDescent="0.25">
      <c r="K241" s="37">
        <v>42978</v>
      </c>
      <c r="L241" s="38">
        <v>217.52505702557701</v>
      </c>
      <c r="M241" s="39">
        <v>191.94232767863599</v>
      </c>
      <c r="N241" s="39">
        <v>223.74031116367601</v>
      </c>
    </row>
    <row r="242" spans="11:14" x14ac:dyDescent="0.25">
      <c r="K242" s="37">
        <v>43008</v>
      </c>
      <c r="L242" s="38">
        <v>216.39976483589399</v>
      </c>
      <c r="M242" s="39">
        <v>192.397928861011</v>
      </c>
      <c r="N242" s="39">
        <v>221.985736019337</v>
      </c>
    </row>
    <row r="243" spans="11:14" x14ac:dyDescent="0.25">
      <c r="K243" s="37">
        <v>43039</v>
      </c>
      <c r="L243" s="38">
        <v>215.089864086738</v>
      </c>
      <c r="M243" s="39">
        <v>194.295126619955</v>
      </c>
      <c r="N243" s="39">
        <v>219.43475606683799</v>
      </c>
    </row>
    <row r="244" spans="11:14" x14ac:dyDescent="0.25">
      <c r="K244" s="37">
        <v>43069</v>
      </c>
      <c r="L244" s="38">
        <v>217.79161879346699</v>
      </c>
      <c r="M244" s="39">
        <v>196.58576129656299</v>
      </c>
      <c r="N244" s="39">
        <v>221.960494582835</v>
      </c>
    </row>
    <row r="245" spans="11:14" x14ac:dyDescent="0.25">
      <c r="K245" s="37">
        <v>43100</v>
      </c>
      <c r="L245" s="38">
        <v>217.34510465640801</v>
      </c>
      <c r="M245" s="39">
        <v>193.240323357161</v>
      </c>
      <c r="N245" s="39">
        <v>222.80752083550101</v>
      </c>
    </row>
    <row r="246" spans="11:14" x14ac:dyDescent="0.25">
      <c r="K246" s="37">
        <v>43131</v>
      </c>
      <c r="L246" s="38">
        <v>220.41049809689699</v>
      </c>
      <c r="M246" s="39">
        <v>191.50033177775299</v>
      </c>
      <c r="N246" s="39">
        <v>226.01868334356701</v>
      </c>
    </row>
    <row r="247" spans="11:14" x14ac:dyDescent="0.25">
      <c r="K247" s="37">
        <v>42674</v>
      </c>
      <c r="L247" s="38" t="s">
        <v>78</v>
      </c>
    </row>
    <row r="248" spans="11:14" x14ac:dyDescent="0.25">
      <c r="K248" s="81"/>
      <c r="L248" s="129"/>
      <c r="M248" s="130"/>
      <c r="N248" s="130"/>
    </row>
    <row r="249" spans="11:14" x14ac:dyDescent="0.25">
      <c r="K249" s="81"/>
      <c r="L249" s="131"/>
      <c r="M249" s="131"/>
      <c r="N249" s="131"/>
    </row>
    <row r="250" spans="11:14" x14ac:dyDescent="0.25">
      <c r="K250" s="81"/>
      <c r="L250" s="131"/>
      <c r="M250" s="131"/>
      <c r="N250" s="131"/>
    </row>
    <row r="251" spans="11:14" x14ac:dyDescent="0.25">
      <c r="K251" s="81"/>
      <c r="L251" s="132"/>
      <c r="M251" s="132"/>
      <c r="N251" s="132"/>
    </row>
    <row r="252" spans="11:14" x14ac:dyDescent="0.25">
      <c r="K252" s="81"/>
      <c r="L252" s="132"/>
      <c r="M252" s="132"/>
      <c r="N252" s="132"/>
    </row>
    <row r="253" spans="11:14" x14ac:dyDescent="0.25">
      <c r="K253" s="81"/>
      <c r="L253" s="132"/>
      <c r="M253" s="132"/>
      <c r="N253" s="132"/>
    </row>
    <row r="254" spans="11:14" x14ac:dyDescent="0.25">
      <c r="K254" s="81"/>
      <c r="L254" s="132"/>
      <c r="M254" s="132"/>
      <c r="N254" s="132"/>
    </row>
    <row r="255" spans="11:14" x14ac:dyDescent="0.25">
      <c r="K255" s="81"/>
      <c r="L255" s="132"/>
      <c r="M255" s="132"/>
      <c r="N255" s="132"/>
    </row>
    <row r="256" spans="11:14" x14ac:dyDescent="0.25">
      <c r="K256" s="81"/>
      <c r="L256" s="132"/>
      <c r="M256" s="132"/>
      <c r="N256" s="132"/>
    </row>
    <row r="257" spans="11:14" x14ac:dyDescent="0.25">
      <c r="K257" s="37"/>
      <c r="L257" s="38"/>
      <c r="M257" s="39"/>
      <c r="N257" s="39"/>
    </row>
    <row r="258" spans="11:14" x14ac:dyDescent="0.25">
      <c r="K258" s="37"/>
      <c r="L258" s="38"/>
      <c r="M258" s="39"/>
      <c r="N258" s="39"/>
    </row>
    <row r="259" spans="11:14" x14ac:dyDescent="0.25">
      <c r="K259" s="37"/>
      <c r="L259" s="38"/>
      <c r="M259" s="39"/>
      <c r="N259" s="39"/>
    </row>
    <row r="260" spans="11:14" x14ac:dyDescent="0.25">
      <c r="K260" s="37"/>
      <c r="L260" s="38"/>
      <c r="M260" s="39"/>
      <c r="N260" s="39"/>
    </row>
    <row r="261" spans="11:14" x14ac:dyDescent="0.25">
      <c r="K261" s="37">
        <v>43585</v>
      </c>
      <c r="L261" s="38" t="s">
        <v>78</v>
      </c>
      <c r="M261" s="39" t="s">
        <v>78</v>
      </c>
      <c r="N261" s="39" t="s">
        <v>78</v>
      </c>
    </row>
    <row r="262" spans="11:14" x14ac:dyDescent="0.25">
      <c r="K262" s="37">
        <v>43616</v>
      </c>
      <c r="L262" s="38" t="s">
        <v>78</v>
      </c>
      <c r="M262" s="39" t="s">
        <v>78</v>
      </c>
      <c r="N262" s="39" t="s">
        <v>78</v>
      </c>
    </row>
    <row r="263" spans="11:14" x14ac:dyDescent="0.25">
      <c r="K263" s="37">
        <v>43646</v>
      </c>
      <c r="L263" s="38" t="s">
        <v>78</v>
      </c>
      <c r="M263" s="39" t="s">
        <v>78</v>
      </c>
      <c r="N263" s="39" t="s">
        <v>78</v>
      </c>
    </row>
    <row r="264" spans="11:14" x14ac:dyDescent="0.25">
      <c r="K264" s="37">
        <v>43677</v>
      </c>
      <c r="L264" s="38" t="s">
        <v>78</v>
      </c>
      <c r="M264" s="39" t="s">
        <v>78</v>
      </c>
      <c r="N264" s="39" t="s">
        <v>78</v>
      </c>
    </row>
    <row r="265" spans="11:14" x14ac:dyDescent="0.25">
      <c r="K265" s="37">
        <v>43708</v>
      </c>
      <c r="L265" s="38" t="s">
        <v>78</v>
      </c>
      <c r="M265" s="39" t="s">
        <v>78</v>
      </c>
      <c r="N265" s="39" t="s">
        <v>78</v>
      </c>
    </row>
    <row r="266" spans="11:14" x14ac:dyDescent="0.25">
      <c r="K266" s="37">
        <v>43738</v>
      </c>
      <c r="L266" s="38" t="s">
        <v>78</v>
      </c>
      <c r="M266" s="39" t="s">
        <v>78</v>
      </c>
      <c r="N266" s="39" t="s">
        <v>78</v>
      </c>
    </row>
    <row r="267" spans="11:14" x14ac:dyDescent="0.25">
      <c r="K267" s="37">
        <v>43769</v>
      </c>
      <c r="L267" s="38" t="s">
        <v>78</v>
      </c>
      <c r="M267" s="39" t="s">
        <v>78</v>
      </c>
      <c r="N267" s="39" t="s">
        <v>78</v>
      </c>
    </row>
    <row r="268" spans="11:14" x14ac:dyDescent="0.25">
      <c r="K268" s="37">
        <v>43799</v>
      </c>
      <c r="L268" s="38" t="s">
        <v>78</v>
      </c>
      <c r="M268" s="39" t="s">
        <v>78</v>
      </c>
      <c r="N268" s="39" t="s">
        <v>78</v>
      </c>
    </row>
    <row r="269" spans="11:14" x14ac:dyDescent="0.25">
      <c r="K269" s="37">
        <v>43830</v>
      </c>
      <c r="L269" s="38" t="s">
        <v>78</v>
      </c>
      <c r="M269" s="39" t="s">
        <v>78</v>
      </c>
      <c r="N269" s="39" t="s">
        <v>78</v>
      </c>
    </row>
    <row r="270" spans="11:14" x14ac:dyDescent="0.25">
      <c r="K270" s="37">
        <v>43861</v>
      </c>
      <c r="L270" s="38" t="s">
        <v>78</v>
      </c>
      <c r="M270" s="39" t="s">
        <v>78</v>
      </c>
      <c r="N270" s="39" t="s">
        <v>78</v>
      </c>
    </row>
    <row r="271" spans="11:14" x14ac:dyDescent="0.25">
      <c r="K271" s="37">
        <v>43890</v>
      </c>
      <c r="L271" s="38" t="s">
        <v>78</v>
      </c>
      <c r="M271" s="39" t="s">
        <v>78</v>
      </c>
      <c r="N271" s="39" t="s">
        <v>78</v>
      </c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46 K259:K327">
    <cfRule type="expression" dxfId="50" priority="5">
      <formula>$L6=""</formula>
    </cfRule>
  </conditionalFormatting>
  <conditionalFormatting sqref="K257:K258">
    <cfRule type="expression" dxfId="49" priority="4">
      <formula>$L257=""</formula>
    </cfRule>
  </conditionalFormatting>
  <conditionalFormatting sqref="K247">
    <cfRule type="expression" dxfId="48" priority="3">
      <formula>$L247=""</formula>
    </cfRule>
  </conditionalFormatting>
  <conditionalFormatting sqref="K248:K252">
    <cfRule type="expression" dxfId="47" priority="1">
      <formula>$L248=""</formula>
    </cfRule>
  </conditionalFormatting>
  <conditionalFormatting sqref="K253:K256">
    <cfRule type="expression" dxfId="46" priority="2">
      <formula>$L252=""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K272" sqref="K272:N277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-2.628914222823886E-2</v>
      </c>
      <c r="M2" s="5">
        <v>-1</v>
      </c>
      <c r="N2" s="4"/>
    </row>
    <row r="3" spans="1:14" s="45" customFormat="1" ht="15.95" customHeight="1" x14ac:dyDescent="0.25">
      <c r="K3" s="46" t="s">
        <v>1</v>
      </c>
      <c r="L3" s="5">
        <v>5.022897282788219E-2</v>
      </c>
      <c r="M3" s="5">
        <v>5.9374181793944159E-2</v>
      </c>
      <c r="N3" s="4"/>
    </row>
    <row r="4" spans="1:14" s="47" customFormat="1" ht="15.95" customHeight="1" x14ac:dyDescent="0.25">
      <c r="K4" s="48" t="s">
        <v>2</v>
      </c>
      <c r="L4" s="8">
        <v>0.10189573268671438</v>
      </c>
      <c r="M4" s="8">
        <v>8.734357948162523E-2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65.168130616151501</v>
      </c>
      <c r="M6" s="19">
        <v>70.4224589451116</v>
      </c>
    </row>
    <row r="7" spans="1:14" x14ac:dyDescent="0.25">
      <c r="A7" s="163" t="s">
        <v>80</v>
      </c>
      <c r="B7" s="163"/>
      <c r="C7" s="163"/>
      <c r="D7" s="163"/>
      <c r="E7" s="163"/>
      <c r="F7" s="163"/>
      <c r="G7" s="163"/>
      <c r="H7" s="163"/>
      <c r="I7" s="163"/>
      <c r="J7" s="163"/>
      <c r="K7" s="53">
        <v>35110</v>
      </c>
      <c r="L7" s="19">
        <v>63.786406685380697</v>
      </c>
      <c r="M7" s="19">
        <v>67.908979896621503</v>
      </c>
    </row>
    <row r="8" spans="1:14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53">
        <v>35139</v>
      </c>
      <c r="L8" s="19">
        <v>63.750081498001897</v>
      </c>
      <c r="M8" s="19">
        <v>66.295733874412093</v>
      </c>
    </row>
    <row r="9" spans="1:14" x14ac:dyDescent="0.25">
      <c r="K9" s="53">
        <v>35170</v>
      </c>
      <c r="L9" s="19">
        <v>64.2357375088053</v>
      </c>
      <c r="M9" s="19">
        <v>65.624326283170603</v>
      </c>
    </row>
    <row r="10" spans="1:14" x14ac:dyDescent="0.25">
      <c r="K10" s="53">
        <v>35200</v>
      </c>
      <c r="L10" s="19">
        <v>64.533989264679704</v>
      </c>
      <c r="M10" s="19">
        <v>64.206628035817999</v>
      </c>
    </row>
    <row r="11" spans="1:14" x14ac:dyDescent="0.25">
      <c r="K11" s="53">
        <v>35231</v>
      </c>
      <c r="L11" s="19">
        <v>64.635598287614997</v>
      </c>
      <c r="M11" s="19">
        <v>65.106896024281497</v>
      </c>
    </row>
    <row r="12" spans="1:14" x14ac:dyDescent="0.25">
      <c r="K12" s="53">
        <v>35261</v>
      </c>
      <c r="L12" s="19">
        <v>64.269718393820597</v>
      </c>
      <c r="M12" s="19">
        <v>66.5804698039763</v>
      </c>
    </row>
    <row r="13" spans="1:14" x14ac:dyDescent="0.25">
      <c r="K13" s="53">
        <v>35292</v>
      </c>
      <c r="L13" s="19">
        <v>63.011742261769903</v>
      </c>
      <c r="M13" s="19">
        <v>68.444332815115899</v>
      </c>
    </row>
    <row r="14" spans="1:14" x14ac:dyDescent="0.25">
      <c r="K14" s="53">
        <v>35323</v>
      </c>
      <c r="L14" s="19">
        <v>62.144660895635901</v>
      </c>
      <c r="M14" s="19">
        <v>68.559895712608494</v>
      </c>
    </row>
    <row r="15" spans="1:14" x14ac:dyDescent="0.25">
      <c r="K15" s="53">
        <v>35353</v>
      </c>
      <c r="L15" s="19">
        <v>61.3569523430806</v>
      </c>
      <c r="M15" s="19">
        <v>68.107130229763101</v>
      </c>
    </row>
    <row r="16" spans="1:14" x14ac:dyDescent="0.25">
      <c r="K16" s="53">
        <v>35384</v>
      </c>
      <c r="L16" s="19">
        <v>63.596384033168803</v>
      </c>
      <c r="M16" s="19">
        <v>67.321513887047203</v>
      </c>
    </row>
    <row r="17" spans="11:13" x14ac:dyDescent="0.25">
      <c r="K17" s="53">
        <v>35414</v>
      </c>
      <c r="L17" s="19">
        <v>66.794974226971704</v>
      </c>
      <c r="M17" s="19">
        <v>67.854233583965794</v>
      </c>
    </row>
    <row r="18" spans="11:13" x14ac:dyDescent="0.25">
      <c r="K18" s="53">
        <v>35445</v>
      </c>
      <c r="L18" s="19">
        <v>70.981486930685506</v>
      </c>
      <c r="M18" s="19">
        <v>68.155501463311595</v>
      </c>
    </row>
    <row r="19" spans="11:13" x14ac:dyDescent="0.25">
      <c r="K19" s="53">
        <v>35476</v>
      </c>
      <c r="L19" s="19">
        <v>72.225374257017705</v>
      </c>
      <c r="M19" s="19">
        <v>69.062321621266605</v>
      </c>
    </row>
    <row r="20" spans="11:13" x14ac:dyDescent="0.25">
      <c r="K20" s="53">
        <v>35504</v>
      </c>
      <c r="L20" s="19">
        <v>71.964810997675201</v>
      </c>
      <c r="M20" s="19">
        <v>68.632072227176096</v>
      </c>
    </row>
    <row r="21" spans="11:13" x14ac:dyDescent="0.25">
      <c r="K21" s="53">
        <v>35535</v>
      </c>
      <c r="L21" s="19">
        <v>70.265625455012994</v>
      </c>
      <c r="M21" s="19">
        <v>68.541090651610304</v>
      </c>
    </row>
    <row r="22" spans="11:13" x14ac:dyDescent="0.25">
      <c r="K22" s="53">
        <v>35565</v>
      </c>
      <c r="L22" s="19">
        <v>70.1168457110887</v>
      </c>
      <c r="M22" s="19">
        <v>68.940136892229901</v>
      </c>
    </row>
    <row r="23" spans="11:13" x14ac:dyDescent="0.25">
      <c r="K23" s="53">
        <v>35596</v>
      </c>
      <c r="L23" s="19">
        <v>70.8809095659945</v>
      </c>
      <c r="M23" s="19">
        <v>69.791483903411404</v>
      </c>
    </row>
    <row r="24" spans="11:13" x14ac:dyDescent="0.25">
      <c r="K24" s="53">
        <v>35626</v>
      </c>
      <c r="L24" s="19">
        <v>72.469794238591206</v>
      </c>
      <c r="M24" s="19">
        <v>71.487849908519905</v>
      </c>
    </row>
    <row r="25" spans="11:13" x14ac:dyDescent="0.25">
      <c r="K25" s="53">
        <v>35657</v>
      </c>
      <c r="L25" s="19">
        <v>72.930305917726699</v>
      </c>
      <c r="M25" s="19">
        <v>72.818162032210495</v>
      </c>
    </row>
    <row r="26" spans="11:13" x14ac:dyDescent="0.25">
      <c r="K26" s="53">
        <v>35688</v>
      </c>
      <c r="L26" s="19">
        <v>74.304876610881493</v>
      </c>
      <c r="M26" s="19">
        <v>74.965183057573498</v>
      </c>
    </row>
    <row r="27" spans="11:13" x14ac:dyDescent="0.25">
      <c r="K27" s="53">
        <v>35718</v>
      </c>
      <c r="L27" s="19">
        <v>75.334506801462695</v>
      </c>
      <c r="M27" s="19">
        <v>76.048544411746093</v>
      </c>
    </row>
    <row r="28" spans="11:13" x14ac:dyDescent="0.25">
      <c r="K28" s="53">
        <v>35749</v>
      </c>
      <c r="L28" s="19">
        <v>79.074335327540993</v>
      </c>
      <c r="M28" s="19">
        <v>76.404589547999507</v>
      </c>
    </row>
    <row r="29" spans="11:13" x14ac:dyDescent="0.25">
      <c r="K29" s="53">
        <v>35779</v>
      </c>
      <c r="L29" s="19">
        <v>81.444303583208907</v>
      </c>
      <c r="M29" s="19">
        <v>77.233459566599294</v>
      </c>
    </row>
    <row r="30" spans="11:13" x14ac:dyDescent="0.25">
      <c r="K30" s="53">
        <v>35810</v>
      </c>
      <c r="L30" s="19">
        <v>85.829239904984405</v>
      </c>
      <c r="M30" s="19">
        <v>78.137664695220295</v>
      </c>
    </row>
    <row r="31" spans="11:13" x14ac:dyDescent="0.25">
      <c r="K31" s="53">
        <v>35841</v>
      </c>
      <c r="L31" s="19">
        <v>84.478825683467093</v>
      </c>
      <c r="M31" s="19">
        <v>79.785097094099797</v>
      </c>
    </row>
    <row r="32" spans="11:13" x14ac:dyDescent="0.25">
      <c r="K32" s="53">
        <v>35869</v>
      </c>
      <c r="L32" s="19">
        <v>83.119630771241702</v>
      </c>
      <c r="M32" s="19">
        <v>79.961208811750694</v>
      </c>
    </row>
    <row r="33" spans="11:13" x14ac:dyDescent="0.25">
      <c r="K33" s="53">
        <v>35900</v>
      </c>
      <c r="L33" s="19">
        <v>81.011112779430604</v>
      </c>
      <c r="M33" s="19">
        <v>80.404609118160906</v>
      </c>
    </row>
    <row r="34" spans="11:13" x14ac:dyDescent="0.25">
      <c r="K34" s="53">
        <v>35930</v>
      </c>
      <c r="L34" s="19">
        <v>83.120694642226596</v>
      </c>
      <c r="M34" s="19">
        <v>80.035733903204502</v>
      </c>
    </row>
    <row r="35" spans="11:13" x14ac:dyDescent="0.25">
      <c r="K35" s="53">
        <v>35961</v>
      </c>
      <c r="L35" s="19">
        <v>85.571828242223503</v>
      </c>
      <c r="M35" s="19">
        <v>80.371036950138802</v>
      </c>
    </row>
    <row r="36" spans="11:13" x14ac:dyDescent="0.25">
      <c r="K36" s="53">
        <v>35991</v>
      </c>
      <c r="L36" s="19">
        <v>85.787612650680799</v>
      </c>
      <c r="M36" s="19">
        <v>80.758660322249597</v>
      </c>
    </row>
    <row r="37" spans="11:13" x14ac:dyDescent="0.25">
      <c r="K37" s="53">
        <v>36022</v>
      </c>
      <c r="L37" s="19">
        <v>85.769965499233706</v>
      </c>
      <c r="M37" s="19">
        <v>81.470327076818606</v>
      </c>
    </row>
    <row r="38" spans="11:13" x14ac:dyDescent="0.25">
      <c r="K38" s="53">
        <v>36053</v>
      </c>
      <c r="L38" s="19">
        <v>85.631109434729893</v>
      </c>
      <c r="M38" s="19">
        <v>81.170330306016993</v>
      </c>
    </row>
    <row r="39" spans="11:13" x14ac:dyDescent="0.25">
      <c r="K39" s="53">
        <v>36083</v>
      </c>
      <c r="L39" s="19">
        <v>87.019774001202194</v>
      </c>
      <c r="M39" s="19">
        <v>79.586432183980406</v>
      </c>
    </row>
    <row r="40" spans="11:13" x14ac:dyDescent="0.25">
      <c r="K40" s="53">
        <v>36114</v>
      </c>
      <c r="L40" s="19">
        <v>87.406817335965101</v>
      </c>
      <c r="M40" s="19">
        <v>79.934816891581207</v>
      </c>
    </row>
    <row r="41" spans="11:13" x14ac:dyDescent="0.25">
      <c r="K41" s="53">
        <v>36144</v>
      </c>
      <c r="L41" s="19">
        <v>87.543961859202795</v>
      </c>
      <c r="M41" s="19">
        <v>80.197120152319897</v>
      </c>
    </row>
    <row r="42" spans="11:13" x14ac:dyDescent="0.25">
      <c r="K42" s="53">
        <v>36175</v>
      </c>
      <c r="L42" s="19">
        <v>87.746598337611502</v>
      </c>
      <c r="M42" s="19">
        <v>82.444537450349202</v>
      </c>
    </row>
    <row r="43" spans="11:13" x14ac:dyDescent="0.25">
      <c r="K43" s="53">
        <v>36206</v>
      </c>
      <c r="L43" s="19">
        <v>87.372637822866395</v>
      </c>
      <c r="M43" s="19">
        <v>81.527425409588005</v>
      </c>
    </row>
    <row r="44" spans="11:13" x14ac:dyDescent="0.25">
      <c r="K44" s="53">
        <v>36234</v>
      </c>
      <c r="L44" s="19">
        <v>86.315142359631295</v>
      </c>
      <c r="M44" s="19">
        <v>82.260877055060504</v>
      </c>
    </row>
    <row r="45" spans="11:13" x14ac:dyDescent="0.25">
      <c r="K45" s="53">
        <v>36265</v>
      </c>
      <c r="L45" s="19">
        <v>84.891417338204306</v>
      </c>
      <c r="M45" s="19">
        <v>82.140361125188804</v>
      </c>
    </row>
    <row r="46" spans="11:13" x14ac:dyDescent="0.25">
      <c r="K46" s="53">
        <v>36295</v>
      </c>
      <c r="L46" s="19">
        <v>84.428450684284599</v>
      </c>
      <c r="M46" s="19">
        <v>83.167281858298594</v>
      </c>
    </row>
    <row r="47" spans="11:13" x14ac:dyDescent="0.25">
      <c r="K47" s="53">
        <v>36326</v>
      </c>
      <c r="L47" s="19">
        <v>85.324192493228495</v>
      </c>
      <c r="M47" s="19">
        <v>83.741527724844602</v>
      </c>
    </row>
    <row r="48" spans="11:13" x14ac:dyDescent="0.25">
      <c r="K48" s="53">
        <v>36356</v>
      </c>
      <c r="L48" s="19">
        <v>86.518140611881407</v>
      </c>
      <c r="M48" s="19">
        <v>85.116699987658606</v>
      </c>
    </row>
    <row r="49" spans="11:13" x14ac:dyDescent="0.25">
      <c r="K49" s="53">
        <v>36387</v>
      </c>
      <c r="L49" s="19">
        <v>88.076634763845107</v>
      </c>
      <c r="M49" s="19">
        <v>88.2361872847857</v>
      </c>
    </row>
    <row r="50" spans="11:13" x14ac:dyDescent="0.25">
      <c r="K50" s="53">
        <v>36418</v>
      </c>
      <c r="L50" s="19">
        <v>88.911659605001702</v>
      </c>
      <c r="M50" s="19">
        <v>91.576680393326797</v>
      </c>
    </row>
    <row r="51" spans="11:13" x14ac:dyDescent="0.25">
      <c r="K51" s="53">
        <v>36448</v>
      </c>
      <c r="L51" s="19">
        <v>89.972497342102898</v>
      </c>
      <c r="M51" s="19">
        <v>93.479409206181501</v>
      </c>
    </row>
    <row r="52" spans="11:13" x14ac:dyDescent="0.25">
      <c r="K52" s="53">
        <v>36479</v>
      </c>
      <c r="L52" s="19">
        <v>90.001366545756994</v>
      </c>
      <c r="M52" s="19">
        <v>93.633447274488404</v>
      </c>
    </row>
    <row r="53" spans="11:13" x14ac:dyDescent="0.25">
      <c r="K53" s="53">
        <v>36509</v>
      </c>
      <c r="L53" s="19">
        <v>89.972686997892296</v>
      </c>
      <c r="M53" s="19">
        <v>92.697986015237902</v>
      </c>
    </row>
    <row r="54" spans="11:13" x14ac:dyDescent="0.25">
      <c r="K54" s="53">
        <v>36540</v>
      </c>
      <c r="L54" s="19">
        <v>90.341294617561203</v>
      </c>
      <c r="M54" s="19">
        <v>92.792116216453294</v>
      </c>
    </row>
    <row r="55" spans="11:13" x14ac:dyDescent="0.25">
      <c r="K55" s="53">
        <v>36571</v>
      </c>
      <c r="L55" s="19">
        <v>87.8073858181383</v>
      </c>
      <c r="M55" s="19">
        <v>92.882759055430299</v>
      </c>
    </row>
    <row r="56" spans="11:13" x14ac:dyDescent="0.25">
      <c r="K56" s="53">
        <v>36600</v>
      </c>
      <c r="L56" s="19">
        <v>85.702587009674502</v>
      </c>
      <c r="M56" s="19">
        <v>94.216284455460894</v>
      </c>
    </row>
    <row r="57" spans="11:13" x14ac:dyDescent="0.25">
      <c r="K57" s="53">
        <v>36631</v>
      </c>
      <c r="L57" s="19">
        <v>83.604825125528706</v>
      </c>
      <c r="M57" s="19">
        <v>94.260668608353299</v>
      </c>
    </row>
    <row r="58" spans="11:13" x14ac:dyDescent="0.25">
      <c r="K58" s="53">
        <v>36661</v>
      </c>
      <c r="L58" s="19">
        <v>86.729416948876306</v>
      </c>
      <c r="M58" s="19">
        <v>94.394870201990699</v>
      </c>
    </row>
    <row r="59" spans="11:13" x14ac:dyDescent="0.25">
      <c r="K59" s="53">
        <v>36692</v>
      </c>
      <c r="L59" s="19">
        <v>90.734216111365299</v>
      </c>
      <c r="M59" s="19">
        <v>93.657500564494498</v>
      </c>
    </row>
    <row r="60" spans="11:13" x14ac:dyDescent="0.25">
      <c r="K60" s="53">
        <v>36722</v>
      </c>
      <c r="L60" s="19">
        <v>94.335271471237405</v>
      </c>
      <c r="M60" s="19">
        <v>94.527047439868397</v>
      </c>
    </row>
    <row r="61" spans="11:13" x14ac:dyDescent="0.25">
      <c r="K61" s="53">
        <v>36753</v>
      </c>
      <c r="L61" s="19">
        <v>96.372698118685506</v>
      </c>
      <c r="M61" s="19">
        <v>95.403257742591606</v>
      </c>
    </row>
    <row r="62" spans="11:13" x14ac:dyDescent="0.25">
      <c r="K62" s="53">
        <v>36784</v>
      </c>
      <c r="L62" s="19">
        <v>98.072013388304995</v>
      </c>
      <c r="M62" s="19">
        <v>96.386070044421004</v>
      </c>
    </row>
    <row r="63" spans="11:13" x14ac:dyDescent="0.25">
      <c r="K63" s="53">
        <v>36814</v>
      </c>
      <c r="L63" s="19">
        <v>99.445583617138595</v>
      </c>
      <c r="M63" s="19">
        <v>97.328443401785904</v>
      </c>
    </row>
    <row r="64" spans="11:13" x14ac:dyDescent="0.25">
      <c r="K64" s="53">
        <v>36845</v>
      </c>
      <c r="L64" s="19">
        <v>100.27520940079199</v>
      </c>
      <c r="M64" s="19">
        <v>98.469603853839601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99.939783308852498</v>
      </c>
      <c r="M66" s="19">
        <v>100.748815945967</v>
      </c>
    </row>
    <row r="67" spans="11:13" x14ac:dyDescent="0.25">
      <c r="K67" s="53">
        <v>36937</v>
      </c>
      <c r="L67" s="19">
        <v>99.135343775089794</v>
      </c>
      <c r="M67" s="19">
        <v>101.05600489278901</v>
      </c>
    </row>
    <row r="68" spans="11:13" x14ac:dyDescent="0.25">
      <c r="K68" s="53">
        <v>36965</v>
      </c>
      <c r="L68" s="19">
        <v>98.753655133060093</v>
      </c>
      <c r="M68" s="19">
        <v>100.674108498373</v>
      </c>
    </row>
    <row r="69" spans="11:13" x14ac:dyDescent="0.25">
      <c r="K69" s="53">
        <v>36996</v>
      </c>
      <c r="L69" s="19">
        <v>98.290126948892393</v>
      </c>
      <c r="M69" s="19">
        <v>100.12773004636</v>
      </c>
    </row>
    <row r="70" spans="11:13" x14ac:dyDescent="0.25">
      <c r="K70" s="53">
        <v>37026</v>
      </c>
      <c r="L70" s="19">
        <v>98.440225291327707</v>
      </c>
      <c r="M70" s="19">
        <v>100.82835411450201</v>
      </c>
    </row>
    <row r="71" spans="11:13" x14ac:dyDescent="0.25">
      <c r="K71" s="53">
        <v>37057</v>
      </c>
      <c r="L71" s="19">
        <v>98.863818197975903</v>
      </c>
      <c r="M71" s="19">
        <v>101.866812642371</v>
      </c>
    </row>
    <row r="72" spans="11:13" x14ac:dyDescent="0.25">
      <c r="K72" s="53">
        <v>37087</v>
      </c>
      <c r="L72" s="19">
        <v>99.774072045482995</v>
      </c>
      <c r="M72" s="19">
        <v>103.091378065409</v>
      </c>
    </row>
    <row r="73" spans="11:13" x14ac:dyDescent="0.25">
      <c r="K73" s="53">
        <v>37118</v>
      </c>
      <c r="L73" s="19">
        <v>99.705816054567194</v>
      </c>
      <c r="M73" s="19">
        <v>103.200952533869</v>
      </c>
    </row>
    <row r="74" spans="11:13" x14ac:dyDescent="0.25">
      <c r="K74" s="53">
        <v>37149</v>
      </c>
      <c r="L74" s="19">
        <v>99.365659011208905</v>
      </c>
      <c r="M74" s="19">
        <v>103.3456789609</v>
      </c>
    </row>
    <row r="75" spans="11:13" x14ac:dyDescent="0.25">
      <c r="K75" s="53">
        <v>37179</v>
      </c>
      <c r="L75" s="19">
        <v>97.4316669375564</v>
      </c>
      <c r="M75" s="19">
        <v>103.183706136295</v>
      </c>
    </row>
    <row r="76" spans="11:13" x14ac:dyDescent="0.25">
      <c r="K76" s="53">
        <v>37210</v>
      </c>
      <c r="L76" s="19">
        <v>96.3261028659619</v>
      </c>
      <c r="M76" s="19">
        <v>103.28348673009801</v>
      </c>
    </row>
    <row r="77" spans="11:13" x14ac:dyDescent="0.25">
      <c r="K77" s="53">
        <v>37240</v>
      </c>
      <c r="L77" s="19">
        <v>95.121728192371705</v>
      </c>
      <c r="M77" s="19">
        <v>103.836730708902</v>
      </c>
    </row>
    <row r="78" spans="11:13" x14ac:dyDescent="0.25">
      <c r="K78" s="53">
        <v>37271</v>
      </c>
      <c r="L78" s="19">
        <v>96.277754553959596</v>
      </c>
      <c r="M78" s="19">
        <v>105.452948818387</v>
      </c>
    </row>
    <row r="79" spans="11:13" x14ac:dyDescent="0.25">
      <c r="K79" s="53">
        <v>37302</v>
      </c>
      <c r="L79" s="19">
        <v>97.067838986946697</v>
      </c>
      <c r="M79" s="19">
        <v>107.72323402961599</v>
      </c>
    </row>
    <row r="80" spans="11:13" x14ac:dyDescent="0.25">
      <c r="K80" s="53">
        <v>37330</v>
      </c>
      <c r="L80" s="19">
        <v>97.740843158251096</v>
      </c>
      <c r="M80" s="19">
        <v>108.902762237467</v>
      </c>
    </row>
    <row r="81" spans="11:13" x14ac:dyDescent="0.25">
      <c r="K81" s="53">
        <v>37361</v>
      </c>
      <c r="L81" s="19">
        <v>96.709501721123402</v>
      </c>
      <c r="M81" s="19">
        <v>110.149343057013</v>
      </c>
    </row>
    <row r="82" spans="11:13" x14ac:dyDescent="0.25">
      <c r="K82" s="53">
        <v>37391</v>
      </c>
      <c r="L82" s="19">
        <v>96.627235265606203</v>
      </c>
      <c r="M82" s="19">
        <v>109.60009409134599</v>
      </c>
    </row>
    <row r="83" spans="11:13" x14ac:dyDescent="0.25">
      <c r="K83" s="53">
        <v>37422</v>
      </c>
      <c r="L83" s="19">
        <v>97.0011645067068</v>
      </c>
      <c r="M83" s="19">
        <v>110.455824950818</v>
      </c>
    </row>
    <row r="84" spans="11:13" x14ac:dyDescent="0.25">
      <c r="K84" s="53">
        <v>37452</v>
      </c>
      <c r="L84" s="19">
        <v>98.031263943788304</v>
      </c>
      <c r="M84" s="19">
        <v>109.788426368141</v>
      </c>
    </row>
    <row r="85" spans="11:13" x14ac:dyDescent="0.25">
      <c r="K85" s="53">
        <v>37483</v>
      </c>
      <c r="L85" s="19">
        <v>98.494080170845393</v>
      </c>
      <c r="M85" s="19">
        <v>110.129531047895</v>
      </c>
    </row>
    <row r="86" spans="11:13" x14ac:dyDescent="0.25">
      <c r="K86" s="53">
        <v>37514</v>
      </c>
      <c r="L86" s="19">
        <v>98.867797509031305</v>
      </c>
      <c r="M86" s="19">
        <v>109.07112092588</v>
      </c>
    </row>
    <row r="87" spans="11:13" x14ac:dyDescent="0.25">
      <c r="K87" s="53">
        <v>37544</v>
      </c>
      <c r="L87" s="19">
        <v>98.972638728498694</v>
      </c>
      <c r="M87" s="19">
        <v>109.524213134939</v>
      </c>
    </row>
    <row r="88" spans="11:13" x14ac:dyDescent="0.25">
      <c r="K88" s="53">
        <v>37575</v>
      </c>
      <c r="L88" s="19">
        <v>100.053667078345</v>
      </c>
      <c r="M88" s="19">
        <v>110.98943191550499</v>
      </c>
    </row>
    <row r="89" spans="11:13" x14ac:dyDescent="0.25">
      <c r="K89" s="53">
        <v>37605</v>
      </c>
      <c r="L89" s="19">
        <v>101.34978299220499</v>
      </c>
      <c r="M89" s="19">
        <v>113.710998632436</v>
      </c>
    </row>
    <row r="90" spans="11:13" x14ac:dyDescent="0.25">
      <c r="K90" s="53">
        <v>37636</v>
      </c>
      <c r="L90" s="19">
        <v>103.703525908342</v>
      </c>
      <c r="M90" s="19">
        <v>115.878435733049</v>
      </c>
    </row>
    <row r="91" spans="11:13" x14ac:dyDescent="0.25">
      <c r="K91" s="53">
        <v>37667</v>
      </c>
      <c r="L91" s="19">
        <v>104.709901023117</v>
      </c>
      <c r="M91" s="19">
        <v>116.97635548338</v>
      </c>
    </row>
    <row r="92" spans="11:13" x14ac:dyDescent="0.25">
      <c r="K92" s="53">
        <v>37695</v>
      </c>
      <c r="L92" s="19">
        <v>105.372107983471</v>
      </c>
      <c r="M92" s="19">
        <v>117.157460524624</v>
      </c>
    </row>
    <row r="93" spans="11:13" x14ac:dyDescent="0.25">
      <c r="K93" s="53">
        <v>37726</v>
      </c>
      <c r="L93" s="19">
        <v>104.385792654505</v>
      </c>
      <c r="M93" s="19">
        <v>117.834607016351</v>
      </c>
    </row>
    <row r="94" spans="11:13" x14ac:dyDescent="0.25">
      <c r="K94" s="53">
        <v>37756</v>
      </c>
      <c r="L94" s="19">
        <v>104.964295596483</v>
      </c>
      <c r="M94" s="19">
        <v>118.554735971065</v>
      </c>
    </row>
    <row r="95" spans="11:13" x14ac:dyDescent="0.25">
      <c r="K95" s="53">
        <v>37787</v>
      </c>
      <c r="L95" s="19">
        <v>105.140684810594</v>
      </c>
      <c r="M95" s="19">
        <v>120.159558417329</v>
      </c>
    </row>
    <row r="96" spans="11:13" x14ac:dyDescent="0.25">
      <c r="K96" s="53">
        <v>37817</v>
      </c>
      <c r="L96" s="19">
        <v>105.562782611366</v>
      </c>
      <c r="M96" s="19">
        <v>121.00705525347099</v>
      </c>
    </row>
    <row r="97" spans="11:13" x14ac:dyDescent="0.25">
      <c r="K97" s="53">
        <v>37848</v>
      </c>
      <c r="L97" s="19">
        <v>103.50058684718201</v>
      </c>
      <c r="M97" s="19">
        <v>121.65369912656401</v>
      </c>
    </row>
    <row r="98" spans="11:13" x14ac:dyDescent="0.25">
      <c r="K98" s="53">
        <v>37879</v>
      </c>
      <c r="L98" s="19">
        <v>102.082929641956</v>
      </c>
      <c r="M98" s="19">
        <v>120.806092736686</v>
      </c>
    </row>
    <row r="99" spans="11:13" x14ac:dyDescent="0.25">
      <c r="K99" s="53">
        <v>37909</v>
      </c>
      <c r="L99" s="19">
        <v>101.50333602956201</v>
      </c>
      <c r="M99" s="19">
        <v>120.00601821203099</v>
      </c>
    </row>
    <row r="100" spans="11:13" x14ac:dyDescent="0.25">
      <c r="K100" s="53">
        <v>37940</v>
      </c>
      <c r="L100" s="19">
        <v>101.868907708905</v>
      </c>
      <c r="M100" s="19">
        <v>120.187983783099</v>
      </c>
    </row>
    <row r="101" spans="11:13" x14ac:dyDescent="0.25">
      <c r="K101" s="53">
        <v>37970</v>
      </c>
      <c r="L101" s="19">
        <v>102.738486537103</v>
      </c>
      <c r="M101" s="19">
        <v>121.72061522153901</v>
      </c>
    </row>
    <row r="102" spans="11:13" x14ac:dyDescent="0.25">
      <c r="K102" s="53">
        <v>38001</v>
      </c>
      <c r="L102" s="19">
        <v>103.359454321877</v>
      </c>
      <c r="M102" s="19">
        <v>122.824675699937</v>
      </c>
    </row>
    <row r="103" spans="11:13" x14ac:dyDescent="0.25">
      <c r="K103" s="53">
        <v>38032</v>
      </c>
      <c r="L103" s="19">
        <v>106.762342602811</v>
      </c>
      <c r="M103" s="19">
        <v>122.829657641484</v>
      </c>
    </row>
    <row r="104" spans="11:13" x14ac:dyDescent="0.25">
      <c r="K104" s="53">
        <v>38061</v>
      </c>
      <c r="L104" s="19">
        <v>108.884639306422</v>
      </c>
      <c r="M104" s="19">
        <v>122.71835589164201</v>
      </c>
    </row>
    <row r="105" spans="11:13" x14ac:dyDescent="0.25">
      <c r="K105" s="53">
        <v>38092</v>
      </c>
      <c r="L105" s="19">
        <v>111.825161382122</v>
      </c>
      <c r="M105" s="19">
        <v>123.61537105832799</v>
      </c>
    </row>
    <row r="106" spans="11:13" x14ac:dyDescent="0.25">
      <c r="K106" s="53">
        <v>38122</v>
      </c>
      <c r="L106" s="19">
        <v>112.94034317046</v>
      </c>
      <c r="M106" s="19">
        <v>125.354359230729</v>
      </c>
    </row>
    <row r="107" spans="11:13" x14ac:dyDescent="0.25">
      <c r="K107" s="53">
        <v>38153</v>
      </c>
      <c r="L107" s="19">
        <v>116.13459855688799</v>
      </c>
      <c r="M107" s="19">
        <v>126.880502909241</v>
      </c>
    </row>
    <row r="108" spans="11:13" x14ac:dyDescent="0.25">
      <c r="K108" s="53">
        <v>38183</v>
      </c>
      <c r="L108" s="19">
        <v>119.09132014745499</v>
      </c>
      <c r="M108" s="19">
        <v>129.53544123705899</v>
      </c>
    </row>
    <row r="109" spans="11:13" x14ac:dyDescent="0.25">
      <c r="K109" s="53">
        <v>38214</v>
      </c>
      <c r="L109" s="19">
        <v>121.708185917747</v>
      </c>
      <c r="M109" s="19">
        <v>132.311331785026</v>
      </c>
    </row>
    <row r="110" spans="11:13" x14ac:dyDescent="0.25">
      <c r="K110" s="53">
        <v>38245</v>
      </c>
      <c r="L110" s="19">
        <v>123.676301733532</v>
      </c>
      <c r="M110" s="19">
        <v>135.334519832372</v>
      </c>
    </row>
    <row r="111" spans="11:13" x14ac:dyDescent="0.25">
      <c r="K111" s="53">
        <v>38275</v>
      </c>
      <c r="L111" s="19">
        <v>124.693429087383</v>
      </c>
      <c r="M111" s="19">
        <v>135.740735720445</v>
      </c>
    </row>
    <row r="112" spans="11:13" x14ac:dyDescent="0.25">
      <c r="K112" s="53">
        <v>38306</v>
      </c>
      <c r="L112" s="19">
        <v>124.04843350137099</v>
      </c>
      <c r="M112" s="19">
        <v>136.384386304641</v>
      </c>
    </row>
    <row r="113" spans="11:13" x14ac:dyDescent="0.25">
      <c r="K113" s="53">
        <v>38336</v>
      </c>
      <c r="L113" s="19">
        <v>122.657234752728</v>
      </c>
      <c r="M113" s="19">
        <v>136.733617172252</v>
      </c>
    </row>
    <row r="114" spans="11:13" x14ac:dyDescent="0.25">
      <c r="K114" s="53">
        <v>38367</v>
      </c>
      <c r="L114" s="19">
        <v>121.820911553372</v>
      </c>
      <c r="M114" s="19">
        <v>139.177977174088</v>
      </c>
    </row>
    <row r="115" spans="11:13" x14ac:dyDescent="0.25">
      <c r="K115" s="53">
        <v>38398</v>
      </c>
      <c r="L115" s="19">
        <v>124.810000827076</v>
      </c>
      <c r="M115" s="19">
        <v>140.75179451311701</v>
      </c>
    </row>
    <row r="116" spans="11:13" x14ac:dyDescent="0.25">
      <c r="K116" s="53">
        <v>38426</v>
      </c>
      <c r="L116" s="19">
        <v>126.88662328740401</v>
      </c>
      <c r="M116" s="19">
        <v>142.384027478382</v>
      </c>
    </row>
    <row r="117" spans="11:13" x14ac:dyDescent="0.25">
      <c r="K117" s="53">
        <v>38457</v>
      </c>
      <c r="L117" s="19">
        <v>128.73437562348099</v>
      </c>
      <c r="M117" s="19">
        <v>143.12023198998401</v>
      </c>
    </row>
    <row r="118" spans="11:13" x14ac:dyDescent="0.25">
      <c r="K118" s="53">
        <v>38487</v>
      </c>
      <c r="L118" s="19">
        <v>128.33082838438</v>
      </c>
      <c r="M118" s="19">
        <v>143.53591157935099</v>
      </c>
    </row>
    <row r="119" spans="11:13" x14ac:dyDescent="0.25">
      <c r="K119" s="53">
        <v>38518</v>
      </c>
      <c r="L119" s="19">
        <v>129.058649222875</v>
      </c>
      <c r="M119" s="19">
        <v>145.416893264496</v>
      </c>
    </row>
    <row r="120" spans="11:13" x14ac:dyDescent="0.25">
      <c r="K120" s="53">
        <v>38548</v>
      </c>
      <c r="L120" s="19">
        <v>130.40017061856901</v>
      </c>
      <c r="M120" s="19">
        <v>147.023108748498</v>
      </c>
    </row>
    <row r="121" spans="11:13" x14ac:dyDescent="0.25">
      <c r="K121" s="53">
        <v>38579</v>
      </c>
      <c r="L121" s="19">
        <v>131.91847011082601</v>
      </c>
      <c r="M121" s="19">
        <v>150.42145194298701</v>
      </c>
    </row>
    <row r="122" spans="11:13" x14ac:dyDescent="0.25">
      <c r="K122" s="53">
        <v>38610</v>
      </c>
      <c r="L122" s="19">
        <v>134.049371622769</v>
      </c>
      <c r="M122" s="19">
        <v>153.26466310513999</v>
      </c>
    </row>
    <row r="123" spans="11:13" x14ac:dyDescent="0.25">
      <c r="K123" s="53">
        <v>38640</v>
      </c>
      <c r="L123" s="19">
        <v>136.30005541842201</v>
      </c>
      <c r="M123" s="19">
        <v>158.754491869129</v>
      </c>
    </row>
    <row r="124" spans="11:13" x14ac:dyDescent="0.25">
      <c r="K124" s="53">
        <v>38671</v>
      </c>
      <c r="L124" s="19">
        <v>138.08043486963999</v>
      </c>
      <c r="M124" s="19">
        <v>162.66807586645399</v>
      </c>
    </row>
    <row r="125" spans="11:13" x14ac:dyDescent="0.25">
      <c r="K125" s="53">
        <v>38701</v>
      </c>
      <c r="L125" s="19">
        <v>138.99926275656</v>
      </c>
      <c r="M125" s="19">
        <v>165.06626353962201</v>
      </c>
    </row>
    <row r="126" spans="11:13" x14ac:dyDescent="0.25">
      <c r="K126" s="53">
        <v>38732</v>
      </c>
      <c r="L126" s="19">
        <v>139.75367043999501</v>
      </c>
      <c r="M126" s="19">
        <v>162.93617994415601</v>
      </c>
    </row>
    <row r="127" spans="11:13" x14ac:dyDescent="0.25">
      <c r="K127" s="53">
        <v>38763</v>
      </c>
      <c r="L127" s="19">
        <v>141.50386828062599</v>
      </c>
      <c r="M127" s="19">
        <v>161.43781846457799</v>
      </c>
    </row>
    <row r="128" spans="11:13" x14ac:dyDescent="0.25">
      <c r="K128" s="53">
        <v>38791</v>
      </c>
      <c r="L128" s="19">
        <v>144.05231365441199</v>
      </c>
      <c r="M128" s="19">
        <v>160.65826368018699</v>
      </c>
    </row>
    <row r="129" spans="11:13" x14ac:dyDescent="0.25">
      <c r="K129" s="53">
        <v>38822</v>
      </c>
      <c r="L129" s="19">
        <v>146.097927377937</v>
      </c>
      <c r="M129" s="19">
        <v>161.19721022547799</v>
      </c>
    </row>
    <row r="130" spans="11:13" x14ac:dyDescent="0.25">
      <c r="K130" s="53">
        <v>38852</v>
      </c>
      <c r="L130" s="19">
        <v>147.54180112281699</v>
      </c>
      <c r="M130" s="19">
        <v>161.250251280637</v>
      </c>
    </row>
    <row r="131" spans="11:13" x14ac:dyDescent="0.25">
      <c r="K131" s="53">
        <v>38883</v>
      </c>
      <c r="L131" s="19">
        <v>149.45245975924101</v>
      </c>
      <c r="M131" s="19">
        <v>160.39264428211399</v>
      </c>
    </row>
    <row r="132" spans="11:13" x14ac:dyDescent="0.25">
      <c r="K132" s="53">
        <v>38913</v>
      </c>
      <c r="L132" s="19">
        <v>151.970403924262</v>
      </c>
      <c r="M132" s="19">
        <v>160.07008249363</v>
      </c>
    </row>
    <row r="133" spans="11:13" x14ac:dyDescent="0.25">
      <c r="K133" s="53">
        <v>38944</v>
      </c>
      <c r="L133" s="19">
        <v>153.803778033085</v>
      </c>
      <c r="M133" s="19">
        <v>159.20020030306799</v>
      </c>
    </row>
    <row r="134" spans="11:13" x14ac:dyDescent="0.25">
      <c r="K134" s="53">
        <v>38975</v>
      </c>
      <c r="L134" s="19">
        <v>153.50584615013099</v>
      </c>
      <c r="M134" s="19">
        <v>158.91418525456601</v>
      </c>
    </row>
    <row r="135" spans="11:13" x14ac:dyDescent="0.25">
      <c r="K135" s="53">
        <v>39005</v>
      </c>
      <c r="L135" s="19">
        <v>153.10028093958499</v>
      </c>
      <c r="M135" s="19">
        <v>165.60268389435899</v>
      </c>
    </row>
    <row r="136" spans="11:13" x14ac:dyDescent="0.25">
      <c r="K136" s="53">
        <v>39036</v>
      </c>
      <c r="L136" s="19">
        <v>153.665980824028</v>
      </c>
      <c r="M136" s="19">
        <v>172.558794258056</v>
      </c>
    </row>
    <row r="137" spans="11:13" x14ac:dyDescent="0.25">
      <c r="K137" s="53">
        <v>39066</v>
      </c>
      <c r="L137" s="19">
        <v>156.34895166419301</v>
      </c>
      <c r="M137" s="19">
        <v>180.303818031449</v>
      </c>
    </row>
    <row r="138" spans="11:13" x14ac:dyDescent="0.25">
      <c r="K138" s="53">
        <v>39097</v>
      </c>
      <c r="L138" s="19">
        <v>158.086192784964</v>
      </c>
      <c r="M138" s="19">
        <v>176.02568922942399</v>
      </c>
    </row>
    <row r="139" spans="11:13" x14ac:dyDescent="0.25">
      <c r="K139" s="53">
        <v>39128</v>
      </c>
      <c r="L139" s="19">
        <v>160.04556265071801</v>
      </c>
      <c r="M139" s="19">
        <v>173.061968712512</v>
      </c>
    </row>
    <row r="140" spans="11:13" x14ac:dyDescent="0.25">
      <c r="K140" s="53">
        <v>39156</v>
      </c>
      <c r="L140" s="19">
        <v>160.73235297728399</v>
      </c>
      <c r="M140" s="19">
        <v>169.46012444457</v>
      </c>
    </row>
    <row r="141" spans="11:13" x14ac:dyDescent="0.25">
      <c r="K141" s="53">
        <v>39187</v>
      </c>
      <c r="L141" s="19">
        <v>163.55862888038499</v>
      </c>
      <c r="M141" s="19">
        <v>168.695965701445</v>
      </c>
    </row>
    <row r="142" spans="11:13" x14ac:dyDescent="0.25">
      <c r="K142" s="53">
        <v>39217</v>
      </c>
      <c r="L142" s="19">
        <v>165.889026360766</v>
      </c>
      <c r="M142" s="19">
        <v>168.929902199829</v>
      </c>
    </row>
    <row r="143" spans="11:13" x14ac:dyDescent="0.25">
      <c r="K143" s="53">
        <v>39248</v>
      </c>
      <c r="L143" s="19">
        <v>168.932211453132</v>
      </c>
      <c r="M143" s="19">
        <v>168.580139081569</v>
      </c>
    </row>
    <row r="144" spans="11:13" x14ac:dyDescent="0.25">
      <c r="K144" s="53">
        <v>39278</v>
      </c>
      <c r="L144" s="19">
        <v>170.42543938037801</v>
      </c>
      <c r="M144" s="19">
        <v>170.88641194033301</v>
      </c>
    </row>
    <row r="145" spans="11:13" x14ac:dyDescent="0.25">
      <c r="K145" s="53">
        <v>39309</v>
      </c>
      <c r="L145" s="19">
        <v>171.802575928435</v>
      </c>
      <c r="M145" s="19">
        <v>169.78097714101699</v>
      </c>
    </row>
    <row r="146" spans="11:13" x14ac:dyDescent="0.25">
      <c r="K146" s="53">
        <v>39340</v>
      </c>
      <c r="L146" s="19">
        <v>172.46912008059701</v>
      </c>
      <c r="M146" s="19">
        <v>170.71613602410699</v>
      </c>
    </row>
    <row r="147" spans="11:13" x14ac:dyDescent="0.25">
      <c r="K147" s="53">
        <v>39370</v>
      </c>
      <c r="L147" s="19">
        <v>172.92830974753099</v>
      </c>
      <c r="M147" s="19">
        <v>168.30496242882001</v>
      </c>
    </row>
    <row r="148" spans="11:13" x14ac:dyDescent="0.25">
      <c r="K148" s="53">
        <v>39401</v>
      </c>
      <c r="L148" s="19">
        <v>173.46999340335799</v>
      </c>
      <c r="M148" s="19">
        <v>167.17752253145599</v>
      </c>
    </row>
    <row r="149" spans="11:13" x14ac:dyDescent="0.25">
      <c r="K149" s="53">
        <v>39431</v>
      </c>
      <c r="L149" s="19">
        <v>172.44486283952199</v>
      </c>
      <c r="M149" s="19">
        <v>164.26155274323</v>
      </c>
    </row>
    <row r="150" spans="11:13" x14ac:dyDescent="0.25">
      <c r="K150" s="53">
        <v>39462</v>
      </c>
      <c r="L150" s="19">
        <v>170.553553173225</v>
      </c>
      <c r="M150" s="19">
        <v>162.875488817774</v>
      </c>
    </row>
    <row r="151" spans="11:13" x14ac:dyDescent="0.25">
      <c r="K151" s="53">
        <v>39493</v>
      </c>
      <c r="L151" s="19">
        <v>163.54277823892201</v>
      </c>
      <c r="M151" s="19">
        <v>161.823553263267</v>
      </c>
    </row>
    <row r="152" spans="11:13" x14ac:dyDescent="0.25">
      <c r="K152" s="53">
        <v>39522</v>
      </c>
      <c r="L152" s="19">
        <v>157.43866629419099</v>
      </c>
      <c r="M152" s="19">
        <v>160.79556292534801</v>
      </c>
    </row>
    <row r="153" spans="11:13" x14ac:dyDescent="0.25">
      <c r="K153" s="53">
        <v>39553</v>
      </c>
      <c r="L153" s="19">
        <v>151.96595484513901</v>
      </c>
      <c r="M153" s="19">
        <v>159.149644130068</v>
      </c>
    </row>
    <row r="154" spans="11:13" x14ac:dyDescent="0.25">
      <c r="K154" s="53">
        <v>39583</v>
      </c>
      <c r="L154" s="19">
        <v>155.25219026078801</v>
      </c>
      <c r="M154" s="19">
        <v>157.21832307681899</v>
      </c>
    </row>
    <row r="155" spans="11:13" x14ac:dyDescent="0.25">
      <c r="K155" s="53">
        <v>39614</v>
      </c>
      <c r="L155" s="19">
        <v>159.92882499859499</v>
      </c>
      <c r="M155" s="19">
        <v>156.06521668103801</v>
      </c>
    </row>
    <row r="156" spans="11:13" x14ac:dyDescent="0.25">
      <c r="K156" s="53">
        <v>39644</v>
      </c>
      <c r="L156" s="19">
        <v>164.19737050817599</v>
      </c>
      <c r="M156" s="19">
        <v>156.536772719407</v>
      </c>
    </row>
    <row r="157" spans="11:13" x14ac:dyDescent="0.25">
      <c r="K157" s="53">
        <v>39675</v>
      </c>
      <c r="L157" s="19">
        <v>160.57679158691801</v>
      </c>
      <c r="M157" s="19">
        <v>156.79544843940101</v>
      </c>
    </row>
    <row r="158" spans="11:13" x14ac:dyDescent="0.25">
      <c r="K158" s="53">
        <v>39706</v>
      </c>
      <c r="L158" s="19">
        <v>156.88265633322499</v>
      </c>
      <c r="M158" s="19">
        <v>155.66939311821099</v>
      </c>
    </row>
    <row r="159" spans="11:13" x14ac:dyDescent="0.25">
      <c r="K159" s="53">
        <v>39736</v>
      </c>
      <c r="L159" s="19">
        <v>153.74986169476099</v>
      </c>
      <c r="M159" s="19">
        <v>153.08503278294401</v>
      </c>
    </row>
    <row r="160" spans="11:13" x14ac:dyDescent="0.25">
      <c r="K160" s="53">
        <v>39767</v>
      </c>
      <c r="L160" s="19">
        <v>152.648980135231</v>
      </c>
      <c r="M160" s="19">
        <v>148.511757634422</v>
      </c>
    </row>
    <row r="161" spans="11:13" x14ac:dyDescent="0.25">
      <c r="K161" s="53">
        <v>39797</v>
      </c>
      <c r="L161" s="19">
        <v>150.123271911149</v>
      </c>
      <c r="M161" s="19">
        <v>144.166195364852</v>
      </c>
    </row>
    <row r="162" spans="11:13" x14ac:dyDescent="0.25">
      <c r="K162" s="53">
        <v>39828</v>
      </c>
      <c r="L162" s="19">
        <v>148.16934465619201</v>
      </c>
      <c r="M162" s="19">
        <v>139.56876524262699</v>
      </c>
    </row>
    <row r="163" spans="11:13" x14ac:dyDescent="0.25">
      <c r="K163" s="53">
        <v>39859</v>
      </c>
      <c r="L163" s="19">
        <v>144.65833866991599</v>
      </c>
      <c r="M163" s="19">
        <v>137.81138181405399</v>
      </c>
    </row>
    <row r="164" spans="11:13" x14ac:dyDescent="0.25">
      <c r="K164" s="53">
        <v>39887</v>
      </c>
      <c r="L164" s="19">
        <v>140.40933394666899</v>
      </c>
      <c r="M164" s="19">
        <v>133.66926675959999</v>
      </c>
    </row>
    <row r="165" spans="11:13" x14ac:dyDescent="0.25">
      <c r="K165" s="53">
        <v>39918</v>
      </c>
      <c r="L165" s="19">
        <v>134.35403455014301</v>
      </c>
      <c r="M165" s="19">
        <v>129.83431441584801</v>
      </c>
    </row>
    <row r="166" spans="11:13" x14ac:dyDescent="0.25">
      <c r="K166" s="53">
        <v>39948</v>
      </c>
      <c r="L166" s="19">
        <v>124.646281426293</v>
      </c>
      <c r="M166" s="19">
        <v>124.421007947098</v>
      </c>
    </row>
    <row r="167" spans="11:13" x14ac:dyDescent="0.25">
      <c r="K167" s="53">
        <v>39979</v>
      </c>
      <c r="L167" s="19">
        <v>116.404369432661</v>
      </c>
      <c r="M167" s="19">
        <v>122.17090364647299</v>
      </c>
    </row>
    <row r="168" spans="11:13" x14ac:dyDescent="0.25">
      <c r="K168" s="53">
        <v>40009</v>
      </c>
      <c r="L168" s="19">
        <v>109.686007783723</v>
      </c>
      <c r="M168" s="19">
        <v>119.658583326808</v>
      </c>
    </row>
    <row r="169" spans="11:13" x14ac:dyDescent="0.25">
      <c r="K169" s="53">
        <v>40040</v>
      </c>
      <c r="L169" s="19">
        <v>111.21044047165201</v>
      </c>
      <c r="M169" s="19">
        <v>119.856783098165</v>
      </c>
    </row>
    <row r="170" spans="11:13" x14ac:dyDescent="0.25">
      <c r="K170" s="53">
        <v>40071</v>
      </c>
      <c r="L170" s="19">
        <v>113.16150538479</v>
      </c>
      <c r="M170" s="19">
        <v>118.697184995108</v>
      </c>
    </row>
    <row r="171" spans="11:13" x14ac:dyDescent="0.25">
      <c r="K171" s="53">
        <v>40101</v>
      </c>
      <c r="L171" s="19">
        <v>114.378618487022</v>
      </c>
      <c r="M171" s="19">
        <v>118.382133758382</v>
      </c>
    </row>
    <row r="172" spans="11:13" x14ac:dyDescent="0.25">
      <c r="K172" s="53">
        <v>40132</v>
      </c>
      <c r="L172" s="19">
        <v>110.87705372209599</v>
      </c>
      <c r="M172" s="19">
        <v>116.264878607139</v>
      </c>
    </row>
    <row r="173" spans="11:13" x14ac:dyDescent="0.25">
      <c r="K173" s="53">
        <v>40162</v>
      </c>
      <c r="L173" s="19">
        <v>107.163968058207</v>
      </c>
      <c r="M173" s="19">
        <v>115.386917237657</v>
      </c>
    </row>
    <row r="174" spans="11:13" x14ac:dyDescent="0.25">
      <c r="K174" s="53">
        <v>40193</v>
      </c>
      <c r="L174" s="19">
        <v>104.745499507281</v>
      </c>
      <c r="M174" s="19">
        <v>115.130324939497</v>
      </c>
    </row>
    <row r="175" spans="11:13" x14ac:dyDescent="0.25">
      <c r="K175" s="53">
        <v>40224</v>
      </c>
      <c r="L175" s="19">
        <v>105.39473045677499</v>
      </c>
      <c r="M175" s="19">
        <v>115.97970840471601</v>
      </c>
    </row>
    <row r="176" spans="11:13" x14ac:dyDescent="0.25">
      <c r="K176" s="53">
        <v>40252</v>
      </c>
      <c r="L176" s="19">
        <v>107.656662671886</v>
      </c>
      <c r="M176" s="19">
        <v>117.661719025666</v>
      </c>
    </row>
    <row r="177" spans="11:13" x14ac:dyDescent="0.25">
      <c r="K177" s="53">
        <v>40283</v>
      </c>
      <c r="L177" s="19">
        <v>112.192013085055</v>
      </c>
      <c r="M177" s="19">
        <v>118.9911959695</v>
      </c>
    </row>
    <row r="178" spans="11:13" x14ac:dyDescent="0.25">
      <c r="K178" s="53">
        <v>40313</v>
      </c>
      <c r="L178" s="19">
        <v>115.475070074947</v>
      </c>
      <c r="M178" s="19">
        <v>119.630642132003</v>
      </c>
    </row>
    <row r="179" spans="11:13" x14ac:dyDescent="0.25">
      <c r="K179" s="53">
        <v>40344</v>
      </c>
      <c r="L179" s="19">
        <v>116.469197167101</v>
      </c>
      <c r="M179" s="19">
        <v>120.218385406173</v>
      </c>
    </row>
    <row r="180" spans="11:13" x14ac:dyDescent="0.25">
      <c r="K180" s="53">
        <v>40374</v>
      </c>
      <c r="L180" s="19">
        <v>114.92632970397</v>
      </c>
      <c r="M180" s="19">
        <v>121.85951315882799</v>
      </c>
    </row>
    <row r="181" spans="11:13" x14ac:dyDescent="0.25">
      <c r="K181" s="53">
        <v>40405</v>
      </c>
      <c r="L181" s="19">
        <v>113.948304531253</v>
      </c>
      <c r="M181" s="19">
        <v>126.382084387744</v>
      </c>
    </row>
    <row r="182" spans="11:13" x14ac:dyDescent="0.25">
      <c r="K182" s="53">
        <v>40436</v>
      </c>
      <c r="L182" s="19">
        <v>114.980745328818</v>
      </c>
      <c r="M182" s="19">
        <v>131.30963778935401</v>
      </c>
    </row>
    <row r="183" spans="11:13" x14ac:dyDescent="0.25">
      <c r="K183" s="53">
        <v>40466</v>
      </c>
      <c r="L183" s="19">
        <v>116.38455761055501</v>
      </c>
      <c r="M183" s="19">
        <v>135.72155457249499</v>
      </c>
    </row>
    <row r="184" spans="11:13" x14ac:dyDescent="0.25">
      <c r="K184" s="53">
        <v>40497</v>
      </c>
      <c r="L184" s="19">
        <v>116.33778689406699</v>
      </c>
      <c r="M184" s="19">
        <v>137.13882706410601</v>
      </c>
    </row>
    <row r="185" spans="11:13" x14ac:dyDescent="0.25">
      <c r="K185" s="53">
        <v>40527</v>
      </c>
      <c r="L185" s="19">
        <v>116.455203238295</v>
      </c>
      <c r="M185" s="19">
        <v>137.70933345321399</v>
      </c>
    </row>
    <row r="186" spans="11:13" x14ac:dyDescent="0.25">
      <c r="K186" s="53">
        <v>40558</v>
      </c>
      <c r="L186" s="19">
        <v>117.406418565818</v>
      </c>
      <c r="M186" s="19">
        <v>137.751221751272</v>
      </c>
    </row>
    <row r="187" spans="11:13" x14ac:dyDescent="0.25">
      <c r="K187" s="53">
        <v>40589</v>
      </c>
      <c r="L187" s="19">
        <v>119.794083886998</v>
      </c>
      <c r="M187" s="19">
        <v>136.81685694056699</v>
      </c>
    </row>
    <row r="188" spans="11:13" x14ac:dyDescent="0.25">
      <c r="K188" s="53">
        <v>40617</v>
      </c>
      <c r="L188" s="19">
        <v>120.883095486964</v>
      </c>
      <c r="M188" s="19">
        <v>135.57128982443999</v>
      </c>
    </row>
    <row r="189" spans="11:13" x14ac:dyDescent="0.25">
      <c r="K189" s="53">
        <v>40648</v>
      </c>
      <c r="L189" s="19">
        <v>120.85576910842801</v>
      </c>
      <c r="M189" s="19">
        <v>134.90170997316099</v>
      </c>
    </row>
    <row r="190" spans="11:13" x14ac:dyDescent="0.25">
      <c r="K190" s="53">
        <v>40678</v>
      </c>
      <c r="L190" s="19">
        <v>120.385947961178</v>
      </c>
      <c r="M190" s="19">
        <v>136.560944836499</v>
      </c>
    </row>
    <row r="191" spans="11:13" x14ac:dyDescent="0.25">
      <c r="K191" s="53">
        <v>40709</v>
      </c>
      <c r="L191" s="19">
        <v>119.71846971533201</v>
      </c>
      <c r="M191" s="19">
        <v>138.250174560906</v>
      </c>
    </row>
    <row r="192" spans="11:13" x14ac:dyDescent="0.25">
      <c r="K192" s="53">
        <v>40739</v>
      </c>
      <c r="L192" s="19">
        <v>118.969107504181</v>
      </c>
      <c r="M192" s="19">
        <v>140.47512548535801</v>
      </c>
    </row>
    <row r="193" spans="11:13" x14ac:dyDescent="0.25">
      <c r="K193" s="53">
        <v>40770</v>
      </c>
      <c r="L193" s="19">
        <v>119.785480089727</v>
      </c>
      <c r="M193" s="19">
        <v>141.70175287790201</v>
      </c>
    </row>
    <row r="194" spans="11:13" x14ac:dyDescent="0.25">
      <c r="K194" s="53">
        <v>40801</v>
      </c>
      <c r="L194" s="19">
        <v>121.91543309135299</v>
      </c>
      <c r="M194" s="19">
        <v>145.52556896669799</v>
      </c>
    </row>
    <row r="195" spans="11:13" x14ac:dyDescent="0.25">
      <c r="K195" s="53">
        <v>40831</v>
      </c>
      <c r="L195" s="19">
        <v>123.697048450681</v>
      </c>
      <c r="M195" s="19">
        <v>148.00602766218401</v>
      </c>
    </row>
    <row r="196" spans="11:13" x14ac:dyDescent="0.25">
      <c r="K196" s="53">
        <v>40862</v>
      </c>
      <c r="L196" s="19">
        <v>123.88701652519001</v>
      </c>
      <c r="M196" s="19">
        <v>151.370610673568</v>
      </c>
    </row>
    <row r="197" spans="11:13" x14ac:dyDescent="0.25">
      <c r="K197" s="53">
        <v>40892</v>
      </c>
      <c r="L197" s="19">
        <v>124.18781696270101</v>
      </c>
      <c r="M197" s="19">
        <v>150.399200300394</v>
      </c>
    </row>
    <row r="198" spans="11:13" x14ac:dyDescent="0.25">
      <c r="K198" s="53">
        <v>40923</v>
      </c>
      <c r="L198" s="19">
        <v>124.793394496986</v>
      </c>
      <c r="M198" s="19">
        <v>149.49114289796299</v>
      </c>
    </row>
    <row r="199" spans="11:13" x14ac:dyDescent="0.25">
      <c r="K199" s="53">
        <v>40954</v>
      </c>
      <c r="L199" s="19">
        <v>125.679369398134</v>
      </c>
      <c r="M199" s="19">
        <v>145.80584020324599</v>
      </c>
    </row>
    <row r="200" spans="11:13" x14ac:dyDescent="0.25">
      <c r="K200" s="53">
        <v>40983</v>
      </c>
      <c r="L200" s="19">
        <v>124.359150218661</v>
      </c>
      <c r="M200" s="19">
        <v>144.63444584331</v>
      </c>
    </row>
    <row r="201" spans="11:13" x14ac:dyDescent="0.25">
      <c r="K201" s="53">
        <v>41014</v>
      </c>
      <c r="L201" s="19">
        <v>124.383114964909</v>
      </c>
      <c r="M201" s="19">
        <v>144.586884940993</v>
      </c>
    </row>
    <row r="202" spans="11:13" x14ac:dyDescent="0.25">
      <c r="K202" s="53">
        <v>41044</v>
      </c>
      <c r="L202" s="19">
        <v>124.73010832393</v>
      </c>
      <c r="M202" s="19">
        <v>146.46263015163899</v>
      </c>
    </row>
    <row r="203" spans="11:13" x14ac:dyDescent="0.25">
      <c r="K203" s="53">
        <v>41075</v>
      </c>
      <c r="L203" s="19">
        <v>127.52086741513401</v>
      </c>
      <c r="M203" s="19">
        <v>147.67043647568801</v>
      </c>
    </row>
    <row r="204" spans="11:13" x14ac:dyDescent="0.25">
      <c r="K204" s="53">
        <v>41105</v>
      </c>
      <c r="L204" s="19">
        <v>129.25965030159199</v>
      </c>
      <c r="M204" s="19">
        <v>150.14503797890501</v>
      </c>
    </row>
    <row r="205" spans="11:13" x14ac:dyDescent="0.25">
      <c r="K205" s="53">
        <v>41136</v>
      </c>
      <c r="L205" s="19">
        <v>130.581119878587</v>
      </c>
      <c r="M205" s="19">
        <v>153.21894696487601</v>
      </c>
    </row>
    <row r="206" spans="11:13" x14ac:dyDescent="0.25">
      <c r="K206" s="53">
        <v>41167</v>
      </c>
      <c r="L206" s="19">
        <v>129.52727258820099</v>
      </c>
      <c r="M206" s="19">
        <v>158.222974027475</v>
      </c>
    </row>
    <row r="207" spans="11:13" x14ac:dyDescent="0.25">
      <c r="K207" s="53">
        <v>41197</v>
      </c>
      <c r="L207" s="19">
        <v>129.27553787054501</v>
      </c>
      <c r="M207" s="19">
        <v>160.80998304368401</v>
      </c>
    </row>
    <row r="208" spans="11:13" x14ac:dyDescent="0.25">
      <c r="K208" s="53">
        <v>41228</v>
      </c>
      <c r="L208" s="19">
        <v>128.904546877912</v>
      </c>
      <c r="M208" s="19">
        <v>161.904966779403</v>
      </c>
    </row>
    <row r="209" spans="11:13" x14ac:dyDescent="0.25">
      <c r="K209" s="53">
        <v>41258</v>
      </c>
      <c r="L209" s="19">
        <v>130.18889255800701</v>
      </c>
      <c r="M209" s="19">
        <v>160.444074333629</v>
      </c>
    </row>
    <row r="210" spans="11:13" x14ac:dyDescent="0.25">
      <c r="K210" s="53">
        <v>41289</v>
      </c>
      <c r="L210" s="19">
        <v>130.283562361257</v>
      </c>
      <c r="M210" s="19">
        <v>158.98445518218199</v>
      </c>
    </row>
    <row r="211" spans="11:13" x14ac:dyDescent="0.25">
      <c r="K211" s="53">
        <v>41320</v>
      </c>
      <c r="L211" s="19">
        <v>130.69788088333399</v>
      </c>
      <c r="M211" s="19">
        <v>158.86525979495801</v>
      </c>
    </row>
    <row r="212" spans="11:13" x14ac:dyDescent="0.25">
      <c r="K212" s="53">
        <v>41348</v>
      </c>
      <c r="L212" s="19">
        <v>132.6104888221</v>
      </c>
      <c r="M212" s="19">
        <v>159.18298269746401</v>
      </c>
    </row>
    <row r="213" spans="11:13" x14ac:dyDescent="0.25">
      <c r="K213" s="53">
        <v>41379</v>
      </c>
      <c r="L213" s="19">
        <v>134.84628446869201</v>
      </c>
      <c r="M213" s="19">
        <v>161.03485408439599</v>
      </c>
    </row>
    <row r="214" spans="11:13" x14ac:dyDescent="0.25">
      <c r="K214" s="53">
        <v>41409</v>
      </c>
      <c r="L214" s="19">
        <v>138.72560588517501</v>
      </c>
      <c r="M214" s="19">
        <v>163.04852115414599</v>
      </c>
    </row>
    <row r="215" spans="11:13" x14ac:dyDescent="0.25">
      <c r="K215" s="53">
        <v>41440</v>
      </c>
      <c r="L215" s="19">
        <v>140.11329864833701</v>
      </c>
      <c r="M215" s="19">
        <v>165.59334739694799</v>
      </c>
    </row>
    <row r="216" spans="11:13" x14ac:dyDescent="0.25">
      <c r="K216" s="53">
        <v>41470</v>
      </c>
      <c r="L216" s="19">
        <v>143.416186437042</v>
      </c>
      <c r="M216" s="19">
        <v>166.963203561309</v>
      </c>
    </row>
    <row r="217" spans="11:13" x14ac:dyDescent="0.25">
      <c r="K217" s="53">
        <v>41501</v>
      </c>
      <c r="L217" s="19">
        <v>144.119414471228</v>
      </c>
      <c r="M217" s="19">
        <v>167.43169250018801</v>
      </c>
    </row>
    <row r="218" spans="11:13" x14ac:dyDescent="0.25">
      <c r="K218" s="53">
        <v>41532</v>
      </c>
      <c r="L218" s="19">
        <v>147.35955801147401</v>
      </c>
      <c r="M218" s="19">
        <v>169.79519913595399</v>
      </c>
    </row>
    <row r="219" spans="11:13" x14ac:dyDescent="0.25">
      <c r="K219" s="53">
        <v>41562</v>
      </c>
      <c r="L219" s="19">
        <v>147.63384041130001</v>
      </c>
      <c r="M219" s="19">
        <v>171.88051392274201</v>
      </c>
    </row>
    <row r="220" spans="11:13" x14ac:dyDescent="0.25">
      <c r="K220" s="53">
        <v>41593</v>
      </c>
      <c r="L220" s="19">
        <v>148.48338050714401</v>
      </c>
      <c r="M220" s="19">
        <v>174.638621559375</v>
      </c>
    </row>
    <row r="221" spans="11:13" x14ac:dyDescent="0.25">
      <c r="K221" s="53">
        <v>41623</v>
      </c>
      <c r="L221" s="19">
        <v>146.29299341599699</v>
      </c>
      <c r="M221" s="19">
        <v>174.13369395781001</v>
      </c>
    </row>
    <row r="222" spans="11:13" x14ac:dyDescent="0.25">
      <c r="K222" s="53">
        <v>41654</v>
      </c>
      <c r="L222" s="19">
        <v>146.04438056193899</v>
      </c>
      <c r="M222" s="19">
        <v>175.40036344494899</v>
      </c>
    </row>
    <row r="223" spans="11:13" x14ac:dyDescent="0.25">
      <c r="K223" s="53">
        <v>41685</v>
      </c>
      <c r="L223" s="19">
        <v>145.31658508576999</v>
      </c>
      <c r="M223" s="19">
        <v>175.878274006689</v>
      </c>
    </row>
    <row r="224" spans="11:13" x14ac:dyDescent="0.25">
      <c r="K224" s="53">
        <v>41713</v>
      </c>
      <c r="L224" s="19">
        <v>147.041764288141</v>
      </c>
      <c r="M224" s="19">
        <v>177.88434455954001</v>
      </c>
    </row>
    <row r="225" spans="11:13" x14ac:dyDescent="0.25">
      <c r="K225" s="53">
        <v>41744</v>
      </c>
      <c r="L225" s="19">
        <v>148.995743895761</v>
      </c>
      <c r="M225" s="19">
        <v>177.95503697017901</v>
      </c>
    </row>
    <row r="226" spans="11:13" x14ac:dyDescent="0.25">
      <c r="K226" s="53">
        <v>41774</v>
      </c>
      <c r="L226" s="19">
        <v>151.79737112025501</v>
      </c>
      <c r="M226" s="19">
        <v>174.625773683609</v>
      </c>
    </row>
    <row r="227" spans="11:13" x14ac:dyDescent="0.25">
      <c r="K227" s="53">
        <v>41805</v>
      </c>
      <c r="L227" s="19">
        <v>153.45292991808299</v>
      </c>
      <c r="M227" s="19">
        <v>171.798889870864</v>
      </c>
    </row>
    <row r="228" spans="11:13" x14ac:dyDescent="0.25">
      <c r="K228" s="53">
        <v>41835</v>
      </c>
      <c r="L228" s="19">
        <v>153.56407386647101</v>
      </c>
      <c r="M228" s="19">
        <v>170.193809143317</v>
      </c>
    </row>
    <row r="229" spans="11:13" x14ac:dyDescent="0.25">
      <c r="K229" s="53">
        <v>41866</v>
      </c>
      <c r="L229" s="19">
        <v>154.289938859199</v>
      </c>
      <c r="M229" s="19">
        <v>176.36164002293299</v>
      </c>
    </row>
    <row r="230" spans="11:13" x14ac:dyDescent="0.25">
      <c r="K230" s="53">
        <v>41897</v>
      </c>
      <c r="L230" s="19">
        <v>154.88658658435801</v>
      </c>
      <c r="M230" s="19">
        <v>182.14017719428199</v>
      </c>
    </row>
    <row r="231" spans="11:13" x14ac:dyDescent="0.25">
      <c r="K231" s="53">
        <v>41927</v>
      </c>
      <c r="L231" s="19">
        <v>158.65525777023501</v>
      </c>
      <c r="M231" s="19">
        <v>187.820964077832</v>
      </c>
    </row>
    <row r="232" spans="11:13" x14ac:dyDescent="0.25">
      <c r="K232" s="53">
        <v>41958</v>
      </c>
      <c r="L232" s="19">
        <v>160.95814825599001</v>
      </c>
      <c r="M232" s="19">
        <v>189.87269451924899</v>
      </c>
    </row>
    <row r="233" spans="11:13" x14ac:dyDescent="0.25">
      <c r="K233" s="53">
        <v>41988</v>
      </c>
      <c r="L233" s="19">
        <v>166.54611367588399</v>
      </c>
      <c r="M233" s="19">
        <v>191.88885541561001</v>
      </c>
    </row>
    <row r="234" spans="11:13" x14ac:dyDescent="0.25">
      <c r="K234" s="53">
        <v>42019</v>
      </c>
      <c r="L234" s="19">
        <v>169.392355265634</v>
      </c>
      <c r="M234" s="19">
        <v>194.42313757519901</v>
      </c>
    </row>
    <row r="235" spans="11:13" x14ac:dyDescent="0.25">
      <c r="K235" s="53">
        <v>42050</v>
      </c>
      <c r="L235" s="19">
        <v>174.93816883517999</v>
      </c>
      <c r="M235" s="19">
        <v>195.37102373504399</v>
      </c>
    </row>
    <row r="236" spans="11:13" x14ac:dyDescent="0.25">
      <c r="K236" s="53">
        <v>42078</v>
      </c>
      <c r="L236" s="19">
        <v>172.73656294802501</v>
      </c>
      <c r="M236" s="19">
        <v>197.30132335308701</v>
      </c>
    </row>
    <row r="237" spans="11:13" x14ac:dyDescent="0.25">
      <c r="K237" s="53">
        <v>42109</v>
      </c>
      <c r="L237" s="19">
        <v>173.12431269910701</v>
      </c>
      <c r="M237" s="19">
        <v>198.61120718997799</v>
      </c>
    </row>
    <row r="238" spans="11:13" x14ac:dyDescent="0.25">
      <c r="K238" s="53">
        <v>42139</v>
      </c>
      <c r="L238" s="19">
        <v>171.50517325123201</v>
      </c>
      <c r="M238" s="19">
        <v>201.353617127023</v>
      </c>
    </row>
    <row r="239" spans="11:13" x14ac:dyDescent="0.25">
      <c r="K239" s="53">
        <v>42170</v>
      </c>
      <c r="L239" s="19">
        <v>174.48815429877899</v>
      </c>
      <c r="M239" s="19">
        <v>202.803129391526</v>
      </c>
    </row>
    <row r="240" spans="11:13" x14ac:dyDescent="0.25">
      <c r="K240" s="53">
        <v>42200</v>
      </c>
      <c r="L240" s="19">
        <v>175.63686191385199</v>
      </c>
      <c r="M240" s="19">
        <v>204.71209055652801</v>
      </c>
    </row>
    <row r="241" spans="11:13" x14ac:dyDescent="0.25">
      <c r="K241" s="53">
        <v>42231</v>
      </c>
      <c r="L241" s="19">
        <v>177.33847054520501</v>
      </c>
      <c r="M241" s="19">
        <v>205.81617040271101</v>
      </c>
    </row>
    <row r="242" spans="11:13" x14ac:dyDescent="0.25">
      <c r="K242" s="53">
        <v>42262</v>
      </c>
      <c r="L242" s="19">
        <v>179.14680235309899</v>
      </c>
      <c r="M242" s="19">
        <v>207.35183613014601</v>
      </c>
    </row>
    <row r="243" spans="11:13" x14ac:dyDescent="0.25">
      <c r="K243" s="53">
        <v>42292</v>
      </c>
      <c r="L243" s="19">
        <v>178.063621963906</v>
      </c>
      <c r="M243" s="19">
        <v>206.78397360771001</v>
      </c>
    </row>
    <row r="244" spans="11:13" x14ac:dyDescent="0.25">
      <c r="K244" s="53">
        <v>42323</v>
      </c>
      <c r="L244" s="19">
        <v>176.62158189011001</v>
      </c>
      <c r="M244" s="19">
        <v>207.46961702370001</v>
      </c>
    </row>
    <row r="245" spans="11:13" x14ac:dyDescent="0.25">
      <c r="K245" s="53">
        <v>42353</v>
      </c>
      <c r="L245" s="19">
        <v>174.37623415474599</v>
      </c>
      <c r="M245" s="19">
        <v>208.71148190150001</v>
      </c>
    </row>
    <row r="246" spans="11:13" x14ac:dyDescent="0.25">
      <c r="K246" s="53">
        <v>42384</v>
      </c>
      <c r="L246" s="19">
        <v>172.997683275555</v>
      </c>
      <c r="M246" s="19">
        <v>212.634927050404</v>
      </c>
    </row>
    <row r="247" spans="11:13" x14ac:dyDescent="0.25">
      <c r="K247" s="53">
        <v>42415</v>
      </c>
      <c r="L247" s="19">
        <v>169.38555600007501</v>
      </c>
      <c r="M247" s="19">
        <v>217.20887961345201</v>
      </c>
    </row>
    <row r="248" spans="11:13" x14ac:dyDescent="0.25">
      <c r="K248" s="53">
        <v>42444</v>
      </c>
      <c r="L248" s="19">
        <v>166.15697470244899</v>
      </c>
      <c r="M248" s="19">
        <v>221.87322635901899</v>
      </c>
    </row>
    <row r="249" spans="11:13" x14ac:dyDescent="0.25">
      <c r="K249" s="53">
        <v>42475</v>
      </c>
      <c r="L249" s="19">
        <v>165.50656728475599</v>
      </c>
      <c r="M249" s="19">
        <v>225.26149669762199</v>
      </c>
    </row>
    <row r="250" spans="11:13" x14ac:dyDescent="0.25">
      <c r="K250" s="53">
        <v>42505</v>
      </c>
      <c r="L250" s="19">
        <v>171.53945776129601</v>
      </c>
      <c r="M250" s="19">
        <v>227.06113582274901</v>
      </c>
    </row>
    <row r="251" spans="11:13" x14ac:dyDescent="0.25">
      <c r="K251" s="53">
        <v>42536</v>
      </c>
      <c r="L251" s="19">
        <v>178.1658357144</v>
      </c>
      <c r="M251" s="19">
        <v>228.02323101736701</v>
      </c>
    </row>
    <row r="252" spans="11:13" x14ac:dyDescent="0.25">
      <c r="K252" s="53">
        <v>42566</v>
      </c>
      <c r="L252" s="19">
        <v>184.135578726701</v>
      </c>
      <c r="M252" s="19">
        <v>229.56121968227299</v>
      </c>
    </row>
    <row r="253" spans="11:13" x14ac:dyDescent="0.25">
      <c r="K253" s="53">
        <v>42597</v>
      </c>
      <c r="L253" s="19">
        <v>184.49226313204699</v>
      </c>
      <c r="M253" s="19">
        <v>230.69179839985699</v>
      </c>
    </row>
    <row r="254" spans="11:13" x14ac:dyDescent="0.25">
      <c r="K254" s="53">
        <v>42628</v>
      </c>
      <c r="L254" s="19">
        <v>183.82252690149099</v>
      </c>
      <c r="M254" s="19">
        <v>231.26787202741801</v>
      </c>
    </row>
    <row r="255" spans="11:13" x14ac:dyDescent="0.25">
      <c r="K255" s="53">
        <v>42658</v>
      </c>
      <c r="L255" s="19">
        <v>185.315195538886</v>
      </c>
      <c r="M255" s="19">
        <v>231.192089485933</v>
      </c>
    </row>
    <row r="256" spans="11:13" x14ac:dyDescent="0.25">
      <c r="K256" s="53">
        <v>42689</v>
      </c>
      <c r="L256" s="19">
        <v>186.49437148485899</v>
      </c>
      <c r="M256" s="19">
        <v>230.99323612893301</v>
      </c>
    </row>
    <row r="257" spans="11:13" x14ac:dyDescent="0.25">
      <c r="K257" s="53">
        <v>42719</v>
      </c>
      <c r="L257" s="19">
        <v>186.81972687975301</v>
      </c>
      <c r="M257" s="19">
        <v>231.93591679953099</v>
      </c>
    </row>
    <row r="258" spans="11:13" x14ac:dyDescent="0.25">
      <c r="K258" s="53">
        <v>42750</v>
      </c>
      <c r="L258" s="19">
        <v>182.825986389516</v>
      </c>
      <c r="M258" s="19">
        <v>232.22020209316</v>
      </c>
    </row>
    <row r="259" spans="11:13" x14ac:dyDescent="0.25">
      <c r="K259" s="53">
        <v>42781</v>
      </c>
      <c r="L259" s="19">
        <v>180.37996946697501</v>
      </c>
      <c r="M259" s="19">
        <v>233.490208817514</v>
      </c>
    </row>
    <row r="260" spans="11:13" x14ac:dyDescent="0.25">
      <c r="K260" s="53">
        <v>42809</v>
      </c>
      <c r="L260" s="19">
        <v>182.63968567304499</v>
      </c>
      <c r="M260" s="19">
        <v>232.60545255476001</v>
      </c>
    </row>
    <row r="261" spans="11:13" x14ac:dyDescent="0.25">
      <c r="K261" s="53">
        <v>42840</v>
      </c>
      <c r="L261" s="19">
        <v>186.44090694547</v>
      </c>
      <c r="M261" s="19">
        <v>233.52717731398101</v>
      </c>
    </row>
    <row r="262" spans="11:13" x14ac:dyDescent="0.25">
      <c r="K262" s="53">
        <v>42870</v>
      </c>
      <c r="L262" s="19">
        <v>189.718519528125</v>
      </c>
      <c r="M262" s="19">
        <v>236.68074412870399</v>
      </c>
    </row>
    <row r="263" spans="11:13" x14ac:dyDescent="0.25">
      <c r="K263" s="53">
        <v>42901</v>
      </c>
      <c r="L263" s="19">
        <v>189.911401810668</v>
      </c>
      <c r="M263" s="19">
        <v>242.408652354623</v>
      </c>
    </row>
    <row r="264" spans="11:13" x14ac:dyDescent="0.25">
      <c r="K264" s="53">
        <v>42931</v>
      </c>
      <c r="L264" s="19">
        <v>189.960812558691</v>
      </c>
      <c r="M264" s="19">
        <v>246.21891916764801</v>
      </c>
    </row>
    <row r="265" spans="11:13" x14ac:dyDescent="0.25">
      <c r="K265" s="53">
        <v>42962</v>
      </c>
      <c r="L265" s="19">
        <v>191.29509824267001</v>
      </c>
      <c r="M265" s="19">
        <v>245.42513646716699</v>
      </c>
    </row>
    <row r="266" spans="11:13" x14ac:dyDescent="0.25">
      <c r="K266" s="53">
        <v>42993</v>
      </c>
      <c r="L266" s="19">
        <v>193.22284168207599</v>
      </c>
      <c r="M266" s="19">
        <v>243.69738634221801</v>
      </c>
    </row>
    <row r="267" spans="11:13" x14ac:dyDescent="0.25">
      <c r="K267" s="53">
        <v>43023</v>
      </c>
      <c r="L267" s="19">
        <v>196.083292807026</v>
      </c>
      <c r="M267" s="19">
        <v>243.84119446602699</v>
      </c>
    </row>
    <row r="268" spans="11:13" x14ac:dyDescent="0.25">
      <c r="K268" s="53">
        <v>43054</v>
      </c>
      <c r="L268" s="19">
        <v>196.72209545976699</v>
      </c>
      <c r="M268" s="19">
        <v>246.27179077537599</v>
      </c>
    </row>
    <row r="269" spans="11:13" x14ac:dyDescent="0.25">
      <c r="K269" s="53">
        <v>43084</v>
      </c>
      <c r="L269" s="19">
        <v>194.24750413681099</v>
      </c>
      <c r="M269" s="19">
        <v>249.33030171881799</v>
      </c>
    </row>
    <row r="270" spans="11:13" x14ac:dyDescent="0.25">
      <c r="K270" s="53">
        <v>43115</v>
      </c>
      <c r="L270" s="19">
        <v>191.550440312788</v>
      </c>
      <c r="M270" s="19">
        <v>250.494181983766</v>
      </c>
    </row>
    <row r="271" spans="11:13" x14ac:dyDescent="0.25">
      <c r="K271" s="37">
        <v>42674</v>
      </c>
      <c r="L271" s="38" t="s">
        <v>78</v>
      </c>
    </row>
    <row r="272" spans="11:13" x14ac:dyDescent="0.25">
      <c r="K272" s="81"/>
      <c r="L272" s="129"/>
      <c r="M272" s="130"/>
    </row>
    <row r="273" spans="11:13" x14ac:dyDescent="0.25">
      <c r="K273" s="81"/>
      <c r="L273" s="131"/>
      <c r="M273" s="131"/>
    </row>
    <row r="274" spans="11:13" x14ac:dyDescent="0.25">
      <c r="K274" s="81"/>
      <c r="L274" s="131"/>
      <c r="M274" s="131"/>
    </row>
    <row r="275" spans="11:13" x14ac:dyDescent="0.25">
      <c r="K275" s="81"/>
      <c r="L275" s="132"/>
      <c r="M275" s="132"/>
    </row>
    <row r="276" spans="11:13" x14ac:dyDescent="0.25">
      <c r="K276" s="53"/>
      <c r="L276" s="19"/>
      <c r="M276" s="19"/>
    </row>
    <row r="277" spans="11:13" x14ac:dyDescent="0.25">
      <c r="K277" s="53"/>
      <c r="L277" s="19"/>
      <c r="M277" s="19"/>
    </row>
    <row r="278" spans="11:13" x14ac:dyDescent="0.25">
      <c r="K278" s="53">
        <v>43358</v>
      </c>
      <c r="L278" s="19" t="s">
        <v>78</v>
      </c>
      <c r="M278" s="19" t="s">
        <v>78</v>
      </c>
    </row>
    <row r="279" spans="11:13" x14ac:dyDescent="0.25">
      <c r="K279" s="53">
        <v>43388</v>
      </c>
      <c r="L279" s="19" t="s">
        <v>78</v>
      </c>
      <c r="M279" s="19" t="s">
        <v>78</v>
      </c>
    </row>
    <row r="280" spans="11:13" x14ac:dyDescent="0.25">
      <c r="K280" s="53">
        <v>43419</v>
      </c>
      <c r="L280" s="19" t="s">
        <v>78</v>
      </c>
      <c r="M280" s="19" t="s">
        <v>78</v>
      </c>
    </row>
    <row r="281" spans="11:13" x14ac:dyDescent="0.25">
      <c r="K281" s="53">
        <v>43449</v>
      </c>
      <c r="L281" s="19" t="s">
        <v>78</v>
      </c>
      <c r="M281" s="19" t="s">
        <v>78</v>
      </c>
    </row>
    <row r="282" spans="11:13" x14ac:dyDescent="0.25">
      <c r="K282" s="53">
        <v>43480</v>
      </c>
      <c r="L282" s="19" t="s">
        <v>78</v>
      </c>
      <c r="M282" s="19" t="s">
        <v>78</v>
      </c>
    </row>
    <row r="283" spans="11:13" x14ac:dyDescent="0.25">
      <c r="K283" s="53">
        <v>43511</v>
      </c>
      <c r="L283" s="19" t="s">
        <v>78</v>
      </c>
      <c r="M283" s="19" t="s">
        <v>78</v>
      </c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70 K278:K364">
    <cfRule type="expression" dxfId="45" priority="4">
      <formula>$L6=""</formula>
    </cfRule>
  </conditionalFormatting>
  <conditionalFormatting sqref="K276:K277">
    <cfRule type="expression" dxfId="44" priority="3">
      <formula>$L276=""</formula>
    </cfRule>
  </conditionalFormatting>
  <conditionalFormatting sqref="K271">
    <cfRule type="expression" dxfId="43" priority="2">
      <formula>$L271=""</formula>
    </cfRule>
  </conditionalFormatting>
  <conditionalFormatting sqref="K272:K275">
    <cfRule type="expression" dxfId="42" priority="1">
      <formula>$L272=""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O95" sqref="O95:Z126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-4.0283189391052909E-2</v>
      </c>
      <c r="R2" s="60">
        <v>-2.08878736075091E-2</v>
      </c>
      <c r="S2" s="60">
        <v>-1.5884771206709392E-2</v>
      </c>
      <c r="T2" s="60">
        <v>-1.2718114096042399E-2</v>
      </c>
      <c r="U2" s="60">
        <v>-1</v>
      </c>
      <c r="V2" s="61">
        <v>-1.9423210209656983E-3</v>
      </c>
      <c r="W2" s="62">
        <v>-7.3261896877548915E-3</v>
      </c>
      <c r="X2" s="63">
        <v>-1</v>
      </c>
      <c r="Y2" s="63">
        <v>-1.9151667217336299E-2</v>
      </c>
      <c r="Z2" s="64">
        <v>-1</v>
      </c>
    </row>
    <row r="3" spans="1:26" s="5" customFormat="1" ht="15.95" customHeight="1" x14ac:dyDescent="0.25">
      <c r="P3" s="5" t="s">
        <v>1</v>
      </c>
      <c r="Q3" s="59">
        <v>5.0638620515054411E-2</v>
      </c>
      <c r="R3" s="60">
        <v>5.5409774889079388E-2</v>
      </c>
      <c r="S3" s="60">
        <v>5.3983666330680524E-2</v>
      </c>
      <c r="T3" s="60">
        <v>7.4066688566813088E-2</v>
      </c>
      <c r="U3" s="60">
        <v>6.0698936967294337E-2</v>
      </c>
      <c r="V3" s="60">
        <v>3.9726923313135432E-2</v>
      </c>
      <c r="W3" s="62">
        <v>5.3694827422140712E-2</v>
      </c>
      <c r="X3" s="63">
        <v>5.2548157928055561E-2</v>
      </c>
      <c r="Y3" s="63">
        <v>4.2972672084002905E-2</v>
      </c>
      <c r="Z3" s="64">
        <v>6.2178890598832526E-2</v>
      </c>
    </row>
    <row r="4" spans="1:26" s="65" customFormat="1" ht="15.95" customHeight="1" x14ac:dyDescent="0.25">
      <c r="P4" s="65" t="s">
        <v>2</v>
      </c>
      <c r="Q4" s="59">
        <v>9.2420654393236948E-2</v>
      </c>
      <c r="R4" s="60">
        <v>8.7941874037605616E-2</v>
      </c>
      <c r="S4" s="60">
        <v>8.6798761586459799E-2</v>
      </c>
      <c r="T4" s="60">
        <v>9.6306617128411084E-2</v>
      </c>
      <c r="U4" s="60">
        <v>0.12341228538306052</v>
      </c>
      <c r="V4" s="60">
        <v>0.10960232019763423</v>
      </c>
      <c r="W4" s="62">
        <v>0.1136405645654468</v>
      </c>
      <c r="X4" s="63">
        <v>8.0832028416824547E-2</v>
      </c>
      <c r="Y4" s="63">
        <v>8.6069134836000566E-2</v>
      </c>
      <c r="Z4" s="64">
        <v>8.4169505633114719E-2</v>
      </c>
    </row>
    <row r="5" spans="1:26" s="66" customFormat="1" ht="15" customHeight="1" x14ac:dyDescent="0.25">
      <c r="Q5" s="165" t="s">
        <v>10</v>
      </c>
      <c r="R5" s="166"/>
      <c r="S5" s="166"/>
      <c r="T5" s="166"/>
      <c r="U5" s="166"/>
      <c r="V5" s="167"/>
      <c r="W5" s="168" t="s">
        <v>11</v>
      </c>
      <c r="X5" s="169"/>
      <c r="Y5" s="169"/>
      <c r="Z5" s="170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4" t="s">
        <v>81</v>
      </c>
      <c r="B7" s="164"/>
      <c r="C7" s="164"/>
      <c r="D7" s="164"/>
      <c r="E7" s="164"/>
      <c r="F7" s="164"/>
      <c r="G7" s="71"/>
      <c r="H7" s="72"/>
      <c r="I7" s="164" t="s">
        <v>82</v>
      </c>
      <c r="J7" s="164"/>
      <c r="K7" s="164"/>
      <c r="L7" s="164"/>
      <c r="M7" s="164"/>
      <c r="N7" s="164"/>
      <c r="O7" s="164"/>
      <c r="P7" s="37">
        <v>35155</v>
      </c>
      <c r="Q7" s="73">
        <v>58.919451015205802</v>
      </c>
      <c r="R7" s="74">
        <v>67.752800432253906</v>
      </c>
      <c r="S7" s="74">
        <v>68.597741015358096</v>
      </c>
      <c r="T7" s="74">
        <v>62.298104090033398</v>
      </c>
      <c r="U7" s="75" t="s">
        <v>18</v>
      </c>
      <c r="V7" s="76" t="s">
        <v>18</v>
      </c>
      <c r="W7" s="73">
        <v>61.600155817030497</v>
      </c>
      <c r="X7" s="74">
        <v>68.747977461139001</v>
      </c>
      <c r="Y7" s="74">
        <v>79.123770562445898</v>
      </c>
      <c r="Z7" s="77">
        <v>67.140954432987101</v>
      </c>
    </row>
    <row r="8" spans="1:26" x14ac:dyDescent="0.25">
      <c r="A8" s="164" t="s">
        <v>77</v>
      </c>
      <c r="B8" s="164"/>
      <c r="C8" s="164"/>
      <c r="D8" s="164"/>
      <c r="E8" s="164"/>
      <c r="F8" s="164"/>
      <c r="G8" s="71"/>
      <c r="I8" s="164" t="s">
        <v>77</v>
      </c>
      <c r="J8" s="164"/>
      <c r="K8" s="164"/>
      <c r="L8" s="164"/>
      <c r="M8" s="164"/>
      <c r="N8" s="164"/>
      <c r="O8" s="164"/>
      <c r="P8" s="37">
        <v>35246</v>
      </c>
      <c r="Q8" s="73">
        <v>62.679792814200503</v>
      </c>
      <c r="R8" s="74">
        <v>69.754074959839897</v>
      </c>
      <c r="S8" s="74">
        <v>67.266668610114394</v>
      </c>
      <c r="T8" s="74">
        <v>63.059265906056801</v>
      </c>
      <c r="U8" s="75" t="s">
        <v>18</v>
      </c>
      <c r="V8" s="76" t="s">
        <v>18</v>
      </c>
      <c r="W8" s="73">
        <v>61.161787762430997</v>
      </c>
      <c r="X8" s="74">
        <v>67.979687340012006</v>
      </c>
      <c r="Y8" s="74">
        <v>73.718396755430504</v>
      </c>
      <c r="Z8" s="77">
        <v>66.221294723129702</v>
      </c>
    </row>
    <row r="9" spans="1:26" x14ac:dyDescent="0.25">
      <c r="P9" s="37">
        <v>35338</v>
      </c>
      <c r="Q9" s="73">
        <v>66.271692699744605</v>
      </c>
      <c r="R9" s="74">
        <v>71.161256097702307</v>
      </c>
      <c r="S9" s="74">
        <v>69.290205251656303</v>
      </c>
      <c r="T9" s="74">
        <v>64.042017306238293</v>
      </c>
      <c r="U9" s="75" t="s">
        <v>18</v>
      </c>
      <c r="V9" s="76" t="s">
        <v>18</v>
      </c>
      <c r="W9" s="73">
        <v>63.3545384296173</v>
      </c>
      <c r="X9" s="74">
        <v>69.697097975220402</v>
      </c>
      <c r="Y9" s="74">
        <v>68.308166278045405</v>
      </c>
      <c r="Z9" s="77">
        <v>67.671364421001599</v>
      </c>
    </row>
    <row r="10" spans="1:26" x14ac:dyDescent="0.25">
      <c r="P10" s="37">
        <v>35430</v>
      </c>
      <c r="Q10" s="73">
        <v>66.033638666804194</v>
      </c>
      <c r="R10" s="74">
        <v>70.052678893067394</v>
      </c>
      <c r="S10" s="74">
        <v>73.828661613590597</v>
      </c>
      <c r="T10" s="74">
        <v>64.947607384751095</v>
      </c>
      <c r="U10" s="75" t="s">
        <v>18</v>
      </c>
      <c r="V10" s="76" t="s">
        <v>18</v>
      </c>
      <c r="W10" s="73">
        <v>66.100370535435701</v>
      </c>
      <c r="X10" s="74">
        <v>72.791330612023998</v>
      </c>
      <c r="Y10" s="74">
        <v>71.388771363205905</v>
      </c>
      <c r="Z10" s="77">
        <v>68.571273111432902</v>
      </c>
    </row>
    <row r="11" spans="1:26" x14ac:dyDescent="0.25">
      <c r="P11" s="37">
        <v>35520</v>
      </c>
      <c r="Q11" s="73">
        <v>66.380925273200305</v>
      </c>
      <c r="R11" s="74">
        <v>70.035070226261595</v>
      </c>
      <c r="S11" s="74">
        <v>75.851966008664405</v>
      </c>
      <c r="T11" s="74">
        <v>67.621416792380501</v>
      </c>
      <c r="U11" s="75" t="s">
        <v>18</v>
      </c>
      <c r="V11" s="76" t="s">
        <v>18</v>
      </c>
      <c r="W11" s="73">
        <v>66.673765098645902</v>
      </c>
      <c r="X11" s="74">
        <v>72.9491418221006</v>
      </c>
      <c r="Y11" s="74">
        <v>79.282600615866997</v>
      </c>
      <c r="Z11" s="77">
        <v>69.713111267340395</v>
      </c>
    </row>
    <row r="12" spans="1:26" x14ac:dyDescent="0.25">
      <c r="P12" s="37">
        <v>35611</v>
      </c>
      <c r="Q12" s="73">
        <v>69.862798298869706</v>
      </c>
      <c r="R12" s="74">
        <v>73.030888954566606</v>
      </c>
      <c r="S12" s="74">
        <v>77.011952287802998</v>
      </c>
      <c r="T12" s="74">
        <v>71.349903881483698</v>
      </c>
      <c r="U12" s="75" t="s">
        <v>18</v>
      </c>
      <c r="V12" s="76" t="s">
        <v>18</v>
      </c>
      <c r="W12" s="73">
        <v>66.181259470385697</v>
      </c>
      <c r="X12" s="74">
        <v>71.692557155660495</v>
      </c>
      <c r="Y12" s="74">
        <v>83.435636845785297</v>
      </c>
      <c r="Z12" s="77">
        <v>72.128632397906799</v>
      </c>
    </row>
    <row r="13" spans="1:26" x14ac:dyDescent="0.25">
      <c r="P13" s="37">
        <v>35703</v>
      </c>
      <c r="Q13" s="73">
        <v>75.095043429050193</v>
      </c>
      <c r="R13" s="74">
        <v>77.2882732746816</v>
      </c>
      <c r="S13" s="74">
        <v>79.430072510997704</v>
      </c>
      <c r="T13" s="74">
        <v>72.935613523950593</v>
      </c>
      <c r="U13" s="75" t="s">
        <v>18</v>
      </c>
      <c r="V13" s="76" t="s">
        <v>18</v>
      </c>
      <c r="W13" s="73">
        <v>72.649664159914394</v>
      </c>
      <c r="X13" s="74">
        <v>73.739897881022898</v>
      </c>
      <c r="Y13" s="74">
        <v>85.467083014731003</v>
      </c>
      <c r="Z13" s="77">
        <v>74.820507158552303</v>
      </c>
    </row>
    <row r="14" spans="1:26" x14ac:dyDescent="0.25">
      <c r="P14" s="37">
        <v>35795</v>
      </c>
      <c r="Q14" s="73">
        <v>78.165102387617694</v>
      </c>
      <c r="R14" s="74">
        <v>79.310001916938702</v>
      </c>
      <c r="S14" s="74">
        <v>81.748919581590897</v>
      </c>
      <c r="T14" s="74">
        <v>73.276580279636093</v>
      </c>
      <c r="U14" s="75" t="s">
        <v>18</v>
      </c>
      <c r="V14" s="76" t="s">
        <v>18</v>
      </c>
      <c r="W14" s="73">
        <v>81.809842285742803</v>
      </c>
      <c r="X14" s="74">
        <v>78.4548348409986</v>
      </c>
      <c r="Y14" s="74">
        <v>85.108719641374904</v>
      </c>
      <c r="Z14" s="77">
        <v>77.420198869508496</v>
      </c>
    </row>
    <row r="15" spans="1:26" x14ac:dyDescent="0.25">
      <c r="P15" s="37">
        <v>35885</v>
      </c>
      <c r="Q15" s="73">
        <v>78.445233383729999</v>
      </c>
      <c r="R15" s="74">
        <v>79.064084298513194</v>
      </c>
      <c r="S15" s="74">
        <v>83.157556553144502</v>
      </c>
      <c r="T15" s="74">
        <v>74.733108576643602</v>
      </c>
      <c r="U15" s="78">
        <v>75.053400615307396</v>
      </c>
      <c r="V15" s="79">
        <v>86.833714235637103</v>
      </c>
      <c r="W15" s="73">
        <v>83.147117207989098</v>
      </c>
      <c r="X15" s="74">
        <v>80.992883482337803</v>
      </c>
      <c r="Y15" s="74">
        <v>84.250094439287196</v>
      </c>
      <c r="Z15" s="77">
        <v>79.745786839484694</v>
      </c>
    </row>
    <row r="16" spans="1:26" x14ac:dyDescent="0.25">
      <c r="P16" s="37">
        <v>35976</v>
      </c>
      <c r="Q16" s="73">
        <v>78.403650327730901</v>
      </c>
      <c r="R16" s="74">
        <v>78.651905155674797</v>
      </c>
      <c r="S16" s="74">
        <v>84.727968209389303</v>
      </c>
      <c r="T16" s="74">
        <v>77.156897060318798</v>
      </c>
      <c r="U16" s="78">
        <v>73.089244448640798</v>
      </c>
      <c r="V16" s="79">
        <v>84.993239873099</v>
      </c>
      <c r="W16" s="73">
        <v>84.422109557579603</v>
      </c>
      <c r="X16" s="74">
        <v>81.434425090610702</v>
      </c>
      <c r="Y16" s="74">
        <v>87.265850423750294</v>
      </c>
      <c r="Z16" s="77">
        <v>80.998824960559901</v>
      </c>
    </row>
    <row r="17" spans="1:26" x14ac:dyDescent="0.25">
      <c r="P17" s="37">
        <v>36068</v>
      </c>
      <c r="Q17" s="73">
        <v>80.030740514776497</v>
      </c>
      <c r="R17" s="74">
        <v>80.541740352133999</v>
      </c>
      <c r="S17" s="74">
        <v>85.283500916771303</v>
      </c>
      <c r="T17" s="74">
        <v>79.819721500151402</v>
      </c>
      <c r="U17" s="78">
        <v>73.799781196969207</v>
      </c>
      <c r="V17" s="79">
        <v>85.080846114549004</v>
      </c>
      <c r="W17" s="73">
        <v>86.763073114562602</v>
      </c>
      <c r="X17" s="74">
        <v>81.698291776020994</v>
      </c>
      <c r="Y17" s="74">
        <v>90.620711709864295</v>
      </c>
      <c r="Z17" s="77">
        <v>82.101838877260406</v>
      </c>
    </row>
    <row r="18" spans="1:26" x14ac:dyDescent="0.25">
      <c r="P18" s="37">
        <v>36160</v>
      </c>
      <c r="Q18" s="73">
        <v>82.861411922684596</v>
      </c>
      <c r="R18" s="74">
        <v>83.930443152982903</v>
      </c>
      <c r="S18" s="74">
        <v>85.558600269564195</v>
      </c>
      <c r="T18" s="74">
        <v>82.291749476703004</v>
      </c>
      <c r="U18" s="78">
        <v>77.4677835302749</v>
      </c>
      <c r="V18" s="79">
        <v>82.050517065205497</v>
      </c>
      <c r="W18" s="73">
        <v>87.031880106281406</v>
      </c>
      <c r="X18" s="74">
        <v>81.264871911633705</v>
      </c>
      <c r="Y18" s="74">
        <v>92.359911951308106</v>
      </c>
      <c r="Z18" s="77">
        <v>82.592140710651194</v>
      </c>
    </row>
    <row r="19" spans="1:26" x14ac:dyDescent="0.25">
      <c r="P19" s="37">
        <v>36250</v>
      </c>
      <c r="Q19" s="73">
        <v>85.967218137418101</v>
      </c>
      <c r="R19" s="74">
        <v>86.414877428079905</v>
      </c>
      <c r="S19" s="74">
        <v>87.410803983942799</v>
      </c>
      <c r="T19" s="74">
        <v>84.881172274773405</v>
      </c>
      <c r="U19" s="78">
        <v>81.379336695029906</v>
      </c>
      <c r="V19" s="79">
        <v>88.527912697098799</v>
      </c>
      <c r="W19" s="73">
        <v>86.719934488581302</v>
      </c>
      <c r="X19" s="74">
        <v>82.471179777533905</v>
      </c>
      <c r="Y19" s="74">
        <v>93.257249976707598</v>
      </c>
      <c r="Z19" s="77">
        <v>82.520907289859494</v>
      </c>
    </row>
    <row r="20" spans="1:26" x14ac:dyDescent="0.25">
      <c r="P20" s="37">
        <v>36341</v>
      </c>
      <c r="Q20" s="73">
        <v>89.674288939412904</v>
      </c>
      <c r="R20" s="74">
        <v>86.596412777654507</v>
      </c>
      <c r="S20" s="74">
        <v>90.701052197428695</v>
      </c>
      <c r="T20" s="74">
        <v>86.851992492862706</v>
      </c>
      <c r="U20" s="78">
        <v>85.462288894238796</v>
      </c>
      <c r="V20" s="79">
        <v>89.031194016663505</v>
      </c>
      <c r="W20" s="73">
        <v>88.056499817031195</v>
      </c>
      <c r="X20" s="74">
        <v>85.885371111763604</v>
      </c>
      <c r="Y20" s="74">
        <v>92.513586977560394</v>
      </c>
      <c r="Z20" s="77">
        <v>85.730962487202504</v>
      </c>
    </row>
    <row r="21" spans="1:26" x14ac:dyDescent="0.25">
      <c r="P21" s="37">
        <v>36433</v>
      </c>
      <c r="Q21" s="73">
        <v>90.571970424394806</v>
      </c>
      <c r="R21" s="74">
        <v>87.011688270823598</v>
      </c>
      <c r="S21" s="74">
        <v>93.664841067537694</v>
      </c>
      <c r="T21" s="74">
        <v>88.513334408707394</v>
      </c>
      <c r="U21" s="78">
        <v>88.841685808248499</v>
      </c>
      <c r="V21" s="79">
        <v>88.283493886192304</v>
      </c>
      <c r="W21" s="73">
        <v>90.377926419837195</v>
      </c>
      <c r="X21" s="74">
        <v>89.047802348011501</v>
      </c>
      <c r="Y21" s="74">
        <v>92.676061100473305</v>
      </c>
      <c r="Z21" s="77">
        <v>91.110568164825395</v>
      </c>
    </row>
    <row r="22" spans="1:26" x14ac:dyDescent="0.25">
      <c r="P22" s="37">
        <v>36525</v>
      </c>
      <c r="Q22" s="73">
        <v>90.276510316735497</v>
      </c>
      <c r="R22" s="74">
        <v>90.3265979841958</v>
      </c>
      <c r="S22" s="74">
        <v>94.870190338172605</v>
      </c>
      <c r="T22" s="74">
        <v>91.215719667125001</v>
      </c>
      <c r="U22" s="78">
        <v>89.206495085337096</v>
      </c>
      <c r="V22" s="79">
        <v>92.451430602228797</v>
      </c>
      <c r="W22" s="73">
        <v>87.996108625730102</v>
      </c>
      <c r="X22" s="74">
        <v>90.871108810237402</v>
      </c>
      <c r="Y22" s="74">
        <v>94.357036408061106</v>
      </c>
      <c r="Z22" s="77">
        <v>93.761775347255096</v>
      </c>
    </row>
    <row r="23" spans="1:26" x14ac:dyDescent="0.25">
      <c r="P23" s="37">
        <v>36616</v>
      </c>
      <c r="Q23" s="73">
        <v>93.347019313160501</v>
      </c>
      <c r="R23" s="74">
        <v>94.043038006826507</v>
      </c>
      <c r="S23" s="74">
        <v>95.984257594219798</v>
      </c>
      <c r="T23" s="74">
        <v>95.892115551239897</v>
      </c>
      <c r="U23" s="78">
        <v>93.311387793731399</v>
      </c>
      <c r="V23" s="79">
        <v>90.292888288240107</v>
      </c>
      <c r="W23" s="73">
        <v>85.715527892077802</v>
      </c>
      <c r="X23" s="74">
        <v>91.059167028361401</v>
      </c>
      <c r="Y23" s="74">
        <v>94.840953423113405</v>
      </c>
      <c r="Z23" s="77">
        <v>94.155823907876794</v>
      </c>
    </row>
    <row r="24" spans="1:26" x14ac:dyDescent="0.25">
      <c r="P24" s="37">
        <v>36707</v>
      </c>
      <c r="Q24" s="73">
        <v>98.830311494677105</v>
      </c>
      <c r="R24" s="74">
        <v>96.871578246790406</v>
      </c>
      <c r="S24" s="74">
        <v>98.244415943006302</v>
      </c>
      <c r="T24" s="74">
        <v>100.623019000714</v>
      </c>
      <c r="U24" s="78">
        <v>95.641066878474305</v>
      </c>
      <c r="V24" s="79">
        <v>93.857080591161505</v>
      </c>
      <c r="W24" s="73">
        <v>90.899302776280805</v>
      </c>
      <c r="X24" s="74">
        <v>93.517760202343993</v>
      </c>
      <c r="Y24" s="74">
        <v>95.426606602157406</v>
      </c>
      <c r="Z24" s="77">
        <v>95.113283038794094</v>
      </c>
    </row>
    <row r="25" spans="1:26" x14ac:dyDescent="0.25">
      <c r="P25" s="37">
        <v>36799</v>
      </c>
      <c r="Q25" s="73">
        <v>101.15412409464101</v>
      </c>
      <c r="R25" s="74">
        <v>98.7813131871292</v>
      </c>
      <c r="S25" s="74">
        <v>99.548352295101395</v>
      </c>
      <c r="T25" s="74">
        <v>100.602108846147</v>
      </c>
      <c r="U25" s="78">
        <v>96.903920032206699</v>
      </c>
      <c r="V25" s="79">
        <v>97.616806733256695</v>
      </c>
      <c r="W25" s="73">
        <v>97.891484934307698</v>
      </c>
      <c r="X25" s="74">
        <v>98.401762366735994</v>
      </c>
      <c r="Y25" s="74">
        <v>97.863005712619895</v>
      </c>
      <c r="Z25" s="77">
        <v>97.657942754638796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4" t="s">
        <v>83</v>
      </c>
      <c r="B27" s="164"/>
      <c r="C27" s="164"/>
      <c r="D27" s="164"/>
      <c r="E27" s="164"/>
      <c r="F27" s="164"/>
      <c r="G27" s="71"/>
      <c r="P27" s="37">
        <v>36981</v>
      </c>
      <c r="Q27" s="73">
        <v>100.50480546969099</v>
      </c>
      <c r="R27" s="74">
        <v>101.20856129868299</v>
      </c>
      <c r="S27" s="74">
        <v>101.91117987270501</v>
      </c>
      <c r="T27" s="74">
        <v>104.331310980808</v>
      </c>
      <c r="U27" s="78">
        <v>100.781564120436</v>
      </c>
      <c r="V27" s="79">
        <v>101.424798354518</v>
      </c>
      <c r="W27" s="73">
        <v>99.344044812426901</v>
      </c>
      <c r="X27" s="74">
        <v>98.502360444325305</v>
      </c>
      <c r="Y27" s="74">
        <v>100.695184603332</v>
      </c>
      <c r="Z27" s="77">
        <v>101.69918312894499</v>
      </c>
    </row>
    <row r="28" spans="1:26" x14ac:dyDescent="0.25">
      <c r="A28" s="164" t="s">
        <v>77</v>
      </c>
      <c r="B28" s="164"/>
      <c r="C28" s="164"/>
      <c r="D28" s="164"/>
      <c r="E28" s="164"/>
      <c r="F28" s="164"/>
      <c r="G28" s="71"/>
      <c r="P28" s="37">
        <v>37072</v>
      </c>
      <c r="Q28" s="73">
        <v>102.843748823954</v>
      </c>
      <c r="R28" s="74">
        <v>101.758332402448</v>
      </c>
      <c r="S28" s="74">
        <v>105.190730093857</v>
      </c>
      <c r="T28" s="74">
        <v>110.416869311418</v>
      </c>
      <c r="U28" s="78">
        <v>103.066340092061</v>
      </c>
      <c r="V28" s="79">
        <v>99.373264529363595</v>
      </c>
      <c r="W28" s="73">
        <v>99.1848577790104</v>
      </c>
      <c r="X28" s="74">
        <v>98.844096763114507</v>
      </c>
      <c r="Y28" s="74">
        <v>102.15394209203799</v>
      </c>
      <c r="Z28" s="77">
        <v>103.366063757886</v>
      </c>
    </row>
    <row r="29" spans="1:26" x14ac:dyDescent="0.25">
      <c r="P29" s="37">
        <v>37164</v>
      </c>
      <c r="Q29" s="73">
        <v>103.40283678115399</v>
      </c>
      <c r="R29" s="74">
        <v>101.50635773757701</v>
      </c>
      <c r="S29" s="74">
        <v>107.603474638859</v>
      </c>
      <c r="T29" s="74">
        <v>112.964668145983</v>
      </c>
      <c r="U29" s="78">
        <v>103.223341925562</v>
      </c>
      <c r="V29" s="79">
        <v>100.75855675648501</v>
      </c>
      <c r="W29" s="73">
        <v>98.3397980278407</v>
      </c>
      <c r="X29" s="74">
        <v>100.44698030253601</v>
      </c>
      <c r="Y29" s="74">
        <v>103.272835338224</v>
      </c>
      <c r="Z29" s="77">
        <v>104.13956867567499</v>
      </c>
    </row>
    <row r="30" spans="1:26" x14ac:dyDescent="0.25">
      <c r="P30" s="37">
        <v>37256</v>
      </c>
      <c r="Q30" s="73">
        <v>102.526558060542</v>
      </c>
      <c r="R30" s="74">
        <v>102.00457247247</v>
      </c>
      <c r="S30" s="74">
        <v>108.69065662806899</v>
      </c>
      <c r="T30" s="74">
        <v>113.784972449675</v>
      </c>
      <c r="U30" s="78">
        <v>104.559317873765</v>
      </c>
      <c r="V30" s="79">
        <v>97.889592420239296</v>
      </c>
      <c r="W30" s="73">
        <v>98.398913015274402</v>
      </c>
      <c r="X30" s="74">
        <v>99.490063059793201</v>
      </c>
      <c r="Y30" s="74">
        <v>102.87531193892799</v>
      </c>
      <c r="Z30" s="77">
        <v>105.816427832792</v>
      </c>
    </row>
    <row r="31" spans="1:26" x14ac:dyDescent="0.25">
      <c r="P31" s="37">
        <v>37346</v>
      </c>
      <c r="Q31" s="73">
        <v>103.69464469364399</v>
      </c>
      <c r="R31" s="74">
        <v>103.40979191955</v>
      </c>
      <c r="S31" s="74">
        <v>110.24000406285801</v>
      </c>
      <c r="T31" s="74">
        <v>117.356940254283</v>
      </c>
      <c r="U31" s="78">
        <v>107.783984707494</v>
      </c>
      <c r="V31" s="79">
        <v>98.919020974273096</v>
      </c>
      <c r="W31" s="73">
        <v>99.2378647671691</v>
      </c>
      <c r="X31" s="74">
        <v>97.719767235091595</v>
      </c>
      <c r="Y31" s="74">
        <v>103.91817625735401</v>
      </c>
      <c r="Z31" s="77">
        <v>108.807544609206</v>
      </c>
    </row>
    <row r="32" spans="1:26" x14ac:dyDescent="0.25">
      <c r="O32" s="80"/>
      <c r="P32" s="37">
        <v>37437</v>
      </c>
      <c r="Q32" s="73">
        <v>106.99793278944099</v>
      </c>
      <c r="R32" s="74">
        <v>106.235591749655</v>
      </c>
      <c r="S32" s="74">
        <v>112.714742368579</v>
      </c>
      <c r="T32" s="74">
        <v>122.712562422403</v>
      </c>
      <c r="U32" s="78">
        <v>111.089791741368</v>
      </c>
      <c r="V32" s="79">
        <v>100.670184974216</v>
      </c>
      <c r="W32" s="73">
        <v>98.742503563153306</v>
      </c>
      <c r="X32" s="74">
        <v>97.493091428789896</v>
      </c>
      <c r="Y32" s="74">
        <v>106.111120012865</v>
      </c>
      <c r="Z32" s="77">
        <v>110.33901532396099</v>
      </c>
    </row>
    <row r="33" spans="16:26" x14ac:dyDescent="0.25">
      <c r="P33" s="37">
        <v>37529</v>
      </c>
      <c r="Q33" s="73">
        <v>109.655340436936</v>
      </c>
      <c r="R33" s="74">
        <v>109.79282734322901</v>
      </c>
      <c r="S33" s="74">
        <v>116.313247938789</v>
      </c>
      <c r="T33" s="74">
        <v>127.835620041057</v>
      </c>
      <c r="U33" s="78">
        <v>116.241534079403</v>
      </c>
      <c r="V33" s="79">
        <v>101.119376228428</v>
      </c>
      <c r="W33" s="73">
        <v>98.660102513391493</v>
      </c>
      <c r="X33" s="74">
        <v>98.393053296639494</v>
      </c>
      <c r="Y33" s="74">
        <v>109.563352529434</v>
      </c>
      <c r="Z33" s="77">
        <v>111.608219455038</v>
      </c>
    </row>
    <row r="34" spans="16:26" x14ac:dyDescent="0.25">
      <c r="P34" s="37">
        <v>37621</v>
      </c>
      <c r="Q34" s="73">
        <v>110.658371278635</v>
      </c>
      <c r="R34" s="74">
        <v>111.381700404269</v>
      </c>
      <c r="S34" s="74">
        <v>120.19960223259601</v>
      </c>
      <c r="T34" s="74">
        <v>131.60083351916299</v>
      </c>
      <c r="U34" s="78">
        <v>121.558339380866</v>
      </c>
      <c r="V34" s="79">
        <v>104.17945460143299</v>
      </c>
      <c r="W34" s="73">
        <v>100.736024367288</v>
      </c>
      <c r="X34" s="74">
        <v>101.456471814031</v>
      </c>
      <c r="Y34" s="74">
        <v>113.52147849547001</v>
      </c>
      <c r="Z34" s="77">
        <v>114.81355924414</v>
      </c>
    </row>
    <row r="35" spans="16:26" x14ac:dyDescent="0.25">
      <c r="P35" s="37">
        <v>37711</v>
      </c>
      <c r="Q35" s="73">
        <v>113.008760718876</v>
      </c>
      <c r="R35" s="74">
        <v>111.743578941298</v>
      </c>
      <c r="S35" s="74">
        <v>124.767848155038</v>
      </c>
      <c r="T35" s="74">
        <v>135.87358702089799</v>
      </c>
      <c r="U35" s="78">
        <v>127.83100433337199</v>
      </c>
      <c r="V35" s="79">
        <v>104.87432800803499</v>
      </c>
      <c r="W35" s="73">
        <v>104.190640631081</v>
      </c>
      <c r="X35" s="74">
        <v>104.859803944489</v>
      </c>
      <c r="Y35" s="74">
        <v>116.23257517812399</v>
      </c>
      <c r="Z35" s="77">
        <v>118.193359729414</v>
      </c>
    </row>
    <row r="36" spans="16:26" x14ac:dyDescent="0.25">
      <c r="P36" s="37">
        <v>37802</v>
      </c>
      <c r="Q36" s="73">
        <v>116.627695169568</v>
      </c>
      <c r="R36" s="74">
        <v>112.93829252126601</v>
      </c>
      <c r="S36" s="74">
        <v>129.475760829916</v>
      </c>
      <c r="T36" s="74">
        <v>141.05510255201199</v>
      </c>
      <c r="U36" s="78">
        <v>130.563416193514</v>
      </c>
      <c r="V36" s="79">
        <v>106.776443602858</v>
      </c>
      <c r="W36" s="73">
        <v>102.723294318233</v>
      </c>
      <c r="X36" s="74">
        <v>106.75595353252901</v>
      </c>
      <c r="Y36" s="74">
        <v>120.868039200418</v>
      </c>
      <c r="Z36" s="77">
        <v>120.5720869874</v>
      </c>
    </row>
    <row r="37" spans="16:26" x14ac:dyDescent="0.25">
      <c r="P37" s="37">
        <v>37894</v>
      </c>
      <c r="Q37" s="73">
        <v>119.055912888839</v>
      </c>
      <c r="R37" s="74">
        <v>115.920059120898</v>
      </c>
      <c r="S37" s="74">
        <v>132.99315099800501</v>
      </c>
      <c r="T37" s="74">
        <v>144.24411589714299</v>
      </c>
      <c r="U37" s="78">
        <v>132.78255544412301</v>
      </c>
      <c r="V37" s="79">
        <v>108.63384908217699</v>
      </c>
      <c r="W37" s="73">
        <v>98.115753037400196</v>
      </c>
      <c r="X37" s="74">
        <v>108.23169036029201</v>
      </c>
      <c r="Y37" s="74">
        <v>124.899629776555</v>
      </c>
      <c r="Z37" s="77">
        <v>122.22819020631199</v>
      </c>
    </row>
    <row r="38" spans="16:26" x14ac:dyDescent="0.25">
      <c r="P38" s="37">
        <v>37986</v>
      </c>
      <c r="Q38" s="73">
        <v>121.242639688881</v>
      </c>
      <c r="R38" s="74">
        <v>120.165478466639</v>
      </c>
      <c r="S38" s="74">
        <v>137.53271667668699</v>
      </c>
      <c r="T38" s="74">
        <v>147.17092647008801</v>
      </c>
      <c r="U38" s="78">
        <v>132.73677168413801</v>
      </c>
      <c r="V38" s="79">
        <v>112.116057002101</v>
      </c>
      <c r="W38" s="73">
        <v>99.533379654583698</v>
      </c>
      <c r="X38" s="74">
        <v>110.02972833423701</v>
      </c>
      <c r="Y38" s="74">
        <v>127.391987199249</v>
      </c>
      <c r="Z38" s="77">
        <v>123.109339156158</v>
      </c>
    </row>
    <row r="39" spans="16:26" x14ac:dyDescent="0.25">
      <c r="P39" s="37">
        <v>38077</v>
      </c>
      <c r="Q39" s="73">
        <v>125.272225866714</v>
      </c>
      <c r="R39" s="74">
        <v>126.52652330802999</v>
      </c>
      <c r="S39" s="74">
        <v>145.091881556342</v>
      </c>
      <c r="T39" s="74">
        <v>154.04025171328601</v>
      </c>
      <c r="U39" s="78">
        <v>139.61982669657499</v>
      </c>
      <c r="V39" s="79">
        <v>116.129506559059</v>
      </c>
      <c r="W39" s="73">
        <v>106.1449500036</v>
      </c>
      <c r="X39" s="74">
        <v>112.95915438834599</v>
      </c>
      <c r="Y39" s="74">
        <v>133.947125519705</v>
      </c>
      <c r="Z39" s="77">
        <v>124.550733581877</v>
      </c>
    </row>
    <row r="40" spans="16:26" x14ac:dyDescent="0.25">
      <c r="P40" s="37">
        <v>38168</v>
      </c>
      <c r="Q40" s="73">
        <v>129.579838547175</v>
      </c>
      <c r="R40" s="74">
        <v>133.39769000500701</v>
      </c>
      <c r="S40" s="74">
        <v>152.61136023068599</v>
      </c>
      <c r="T40" s="74">
        <v>162.792050985396</v>
      </c>
      <c r="U40" s="78">
        <v>148.550306583554</v>
      </c>
      <c r="V40" s="79">
        <v>120.745055587343</v>
      </c>
      <c r="W40" s="73">
        <v>112.51232094141599</v>
      </c>
      <c r="X40" s="74">
        <v>116.890897123275</v>
      </c>
      <c r="Y40" s="74">
        <v>141.46077495422799</v>
      </c>
      <c r="Z40" s="77">
        <v>129.21447196532799</v>
      </c>
    </row>
    <row r="41" spans="16:26" x14ac:dyDescent="0.25">
      <c r="P41" s="37">
        <v>38260</v>
      </c>
      <c r="Q41" s="73">
        <v>133.79082795784799</v>
      </c>
      <c r="R41" s="74">
        <v>134.46759713909501</v>
      </c>
      <c r="S41" s="74">
        <v>155.810791188053</v>
      </c>
      <c r="T41" s="74">
        <v>166.84667729096401</v>
      </c>
      <c r="U41" s="78">
        <v>161.56947183396201</v>
      </c>
      <c r="V41" s="79">
        <v>127.984169345239</v>
      </c>
      <c r="W41" s="73">
        <v>116.553527580189</v>
      </c>
      <c r="X41" s="74">
        <v>120.963331781554</v>
      </c>
      <c r="Y41" s="74">
        <v>146.71086902178399</v>
      </c>
      <c r="Z41" s="77">
        <v>135.19471611220399</v>
      </c>
    </row>
    <row r="42" spans="16:26" x14ac:dyDescent="0.25">
      <c r="P42" s="37">
        <v>38352</v>
      </c>
      <c r="Q42" s="73">
        <v>138.58612501908101</v>
      </c>
      <c r="R42" s="74">
        <v>135.251573231886</v>
      </c>
      <c r="S42" s="74">
        <v>159.360153820063</v>
      </c>
      <c r="T42" s="74">
        <v>168.39986549067001</v>
      </c>
      <c r="U42" s="78">
        <v>166.138546511584</v>
      </c>
      <c r="V42" s="79">
        <v>130.24532444491899</v>
      </c>
      <c r="W42" s="73">
        <v>119.706848162575</v>
      </c>
      <c r="X42" s="74">
        <v>124.019595251455</v>
      </c>
      <c r="Y42" s="74">
        <v>150.24841303417</v>
      </c>
      <c r="Z42" s="77">
        <v>139.54207425752199</v>
      </c>
    </row>
    <row r="43" spans="16:26" x14ac:dyDescent="0.25">
      <c r="P43" s="37">
        <v>38442</v>
      </c>
      <c r="Q43" s="73">
        <v>144.336825905539</v>
      </c>
      <c r="R43" s="74">
        <v>143.133700955254</v>
      </c>
      <c r="S43" s="74">
        <v>169.98587556021101</v>
      </c>
      <c r="T43" s="74">
        <v>174.057690814442</v>
      </c>
      <c r="U43" s="78">
        <v>183.923717929867</v>
      </c>
      <c r="V43" s="79">
        <v>135.66542407166301</v>
      </c>
      <c r="W43" s="73">
        <v>122.971074474076</v>
      </c>
      <c r="X43" s="74">
        <v>128.185455548465</v>
      </c>
      <c r="Y43" s="74">
        <v>154.66165532056701</v>
      </c>
      <c r="Z43" s="77">
        <v>142.71669788835001</v>
      </c>
    </row>
    <row r="44" spans="16:26" x14ac:dyDescent="0.25">
      <c r="P44" s="37">
        <v>38533</v>
      </c>
      <c r="Q44" s="73">
        <v>150.94648535490501</v>
      </c>
      <c r="R44" s="74">
        <v>152.098446906861</v>
      </c>
      <c r="S44" s="74">
        <v>182.16429869343901</v>
      </c>
      <c r="T44" s="74">
        <v>183.22115045360201</v>
      </c>
      <c r="U44" s="78">
        <v>194.712216869522</v>
      </c>
      <c r="V44" s="79">
        <v>139.89469147094599</v>
      </c>
      <c r="W44" s="73">
        <v>124.629692557526</v>
      </c>
      <c r="X44" s="74">
        <v>133.70303342909801</v>
      </c>
      <c r="Y44" s="74">
        <v>162.476650876343</v>
      </c>
      <c r="Z44" s="77">
        <v>147.34833676436801</v>
      </c>
    </row>
    <row r="45" spans="16:26" x14ac:dyDescent="0.25">
      <c r="P45" s="37">
        <v>38625</v>
      </c>
      <c r="Q45" s="73">
        <v>156.09634774622799</v>
      </c>
      <c r="R45" s="74">
        <v>155.20064172855001</v>
      </c>
      <c r="S45" s="74">
        <v>182.74544192290199</v>
      </c>
      <c r="T45" s="74">
        <v>189.32649882531899</v>
      </c>
      <c r="U45" s="78">
        <v>198.16508338446599</v>
      </c>
      <c r="V45" s="79">
        <v>142.54044095444399</v>
      </c>
      <c r="W45" s="73">
        <v>127.93887387439101</v>
      </c>
      <c r="X45" s="74">
        <v>138.199319027874</v>
      </c>
      <c r="Y45" s="74">
        <v>168.123184214253</v>
      </c>
      <c r="Z45" s="77">
        <v>155.56512053307401</v>
      </c>
    </row>
    <row r="46" spans="16:26" x14ac:dyDescent="0.25">
      <c r="P46" s="37">
        <v>38717</v>
      </c>
      <c r="Q46" s="73">
        <v>159.35005903731499</v>
      </c>
      <c r="R46" s="74">
        <v>157.547164440361</v>
      </c>
      <c r="S46" s="74">
        <v>181.014559628775</v>
      </c>
      <c r="T46" s="74">
        <v>190.40453636725499</v>
      </c>
      <c r="U46" s="78">
        <v>211.627239361882</v>
      </c>
      <c r="V46" s="79">
        <v>149.71775909113501</v>
      </c>
      <c r="W46" s="73">
        <v>133.90758728217199</v>
      </c>
      <c r="X46" s="74">
        <v>143.16214871509101</v>
      </c>
      <c r="Y46" s="74">
        <v>170.94840469264099</v>
      </c>
      <c r="Z46" s="77">
        <v>162.60919742936699</v>
      </c>
    </row>
    <row r="47" spans="16:26" x14ac:dyDescent="0.25">
      <c r="P47" s="37">
        <v>38807</v>
      </c>
      <c r="Q47" s="73">
        <v>162.28460315770701</v>
      </c>
      <c r="R47" s="74">
        <v>162.94778760396099</v>
      </c>
      <c r="S47" s="74">
        <v>188.76695648854999</v>
      </c>
      <c r="T47" s="74">
        <v>190.50319795107001</v>
      </c>
      <c r="U47" s="78">
        <v>206.87840816370701</v>
      </c>
      <c r="V47" s="79">
        <v>148.820714317669</v>
      </c>
      <c r="W47" s="73">
        <v>138.91742691165601</v>
      </c>
      <c r="X47" s="74">
        <v>148.33005731467401</v>
      </c>
      <c r="Y47" s="74">
        <v>173.63867411687099</v>
      </c>
      <c r="Z47" s="77">
        <v>163.331964519336</v>
      </c>
    </row>
    <row r="48" spans="16:26" x14ac:dyDescent="0.25">
      <c r="P48" s="37">
        <v>38898</v>
      </c>
      <c r="Q48" s="73">
        <v>164.99810890267301</v>
      </c>
      <c r="R48" s="74">
        <v>167.43635690132299</v>
      </c>
      <c r="S48" s="74">
        <v>195.78965883362</v>
      </c>
      <c r="T48" s="74">
        <v>190.18951792465199</v>
      </c>
      <c r="U48" s="78">
        <v>210.18757998252201</v>
      </c>
      <c r="V48" s="79">
        <v>149.05285470299299</v>
      </c>
      <c r="W48" s="73">
        <v>144.98383424873299</v>
      </c>
      <c r="X48" s="74">
        <v>151.84364967302599</v>
      </c>
      <c r="Y48" s="74">
        <v>174.79333817377901</v>
      </c>
      <c r="Z48" s="77">
        <v>161.71349023024999</v>
      </c>
    </row>
    <row r="49" spans="16:26" x14ac:dyDescent="0.25">
      <c r="P49" s="37">
        <v>38990</v>
      </c>
      <c r="Q49" s="73">
        <v>165.370252593066</v>
      </c>
      <c r="R49" s="74">
        <v>169.514349785402</v>
      </c>
      <c r="S49" s="74">
        <v>190.98353749835599</v>
      </c>
      <c r="T49" s="74">
        <v>188.51402250139299</v>
      </c>
      <c r="U49" s="78">
        <v>212.987543591188</v>
      </c>
      <c r="V49" s="79">
        <v>152.63736975825501</v>
      </c>
      <c r="W49" s="73">
        <v>150.54308261354601</v>
      </c>
      <c r="X49" s="74">
        <v>154.27879147255999</v>
      </c>
      <c r="Y49" s="74">
        <v>175.626626524546</v>
      </c>
      <c r="Z49" s="77">
        <v>166.77575905330599</v>
      </c>
    </row>
    <row r="50" spans="16:26" x14ac:dyDescent="0.25">
      <c r="P50" s="37">
        <v>39082</v>
      </c>
      <c r="Q50" s="73">
        <v>165.23105047715401</v>
      </c>
      <c r="R50" s="74">
        <v>171.22671317247199</v>
      </c>
      <c r="S50" s="74">
        <v>187.11112448083799</v>
      </c>
      <c r="T50" s="74">
        <v>188.59437627720899</v>
      </c>
      <c r="U50" s="78">
        <v>213.39931552721501</v>
      </c>
      <c r="V50" s="79">
        <v>155.57884844482001</v>
      </c>
      <c r="W50" s="73">
        <v>154.47933173502801</v>
      </c>
      <c r="X50" s="74">
        <v>156.255538876017</v>
      </c>
      <c r="Y50" s="74">
        <v>177.02228810102699</v>
      </c>
      <c r="Z50" s="77">
        <v>175.64772940137499</v>
      </c>
    </row>
    <row r="51" spans="16:26" x14ac:dyDescent="0.25">
      <c r="P51" s="37">
        <v>39172</v>
      </c>
      <c r="Q51" s="73">
        <v>169.41494962383899</v>
      </c>
      <c r="R51" s="74">
        <v>174.32209427406801</v>
      </c>
      <c r="S51" s="74">
        <v>194.301570466415</v>
      </c>
      <c r="T51" s="74">
        <v>193.21284194038299</v>
      </c>
      <c r="U51" s="78">
        <v>212.53033341096699</v>
      </c>
      <c r="V51" s="79">
        <v>158.746402064021</v>
      </c>
      <c r="W51" s="73">
        <v>161.95375775770199</v>
      </c>
      <c r="X51" s="74">
        <v>160.495709939872</v>
      </c>
      <c r="Y51" s="74">
        <v>178.636419059323</v>
      </c>
      <c r="Z51" s="77">
        <v>175.33735129240401</v>
      </c>
    </row>
    <row r="52" spans="16:26" x14ac:dyDescent="0.25">
      <c r="P52" s="37">
        <v>39263</v>
      </c>
      <c r="Q52" s="73">
        <v>175.5056449212</v>
      </c>
      <c r="R52" s="74">
        <v>178.37168769627399</v>
      </c>
      <c r="S52" s="74">
        <v>201.26231116063599</v>
      </c>
      <c r="T52" s="74">
        <v>197.325825606065</v>
      </c>
      <c r="U52" s="78">
        <v>212.01178386723799</v>
      </c>
      <c r="V52" s="79">
        <v>166.223066478433</v>
      </c>
      <c r="W52" s="73">
        <v>168.247103471077</v>
      </c>
      <c r="X52" s="74">
        <v>167.060794974489</v>
      </c>
      <c r="Y52" s="74">
        <v>183.27233110483101</v>
      </c>
      <c r="Z52" s="77">
        <v>171.20398949813301</v>
      </c>
    </row>
    <row r="53" spans="16:26" x14ac:dyDescent="0.25">
      <c r="P53" s="37">
        <v>39355</v>
      </c>
      <c r="Q53" s="73">
        <v>172.106812046665</v>
      </c>
      <c r="R53" s="74">
        <v>179.65542347380801</v>
      </c>
      <c r="S53" s="74">
        <v>196.49685347650501</v>
      </c>
      <c r="T53" s="74">
        <v>189.781394593285</v>
      </c>
      <c r="U53" s="78">
        <v>212.511721166451</v>
      </c>
      <c r="V53" s="79">
        <v>171.09708128707399</v>
      </c>
      <c r="W53" s="73">
        <v>171.79696149636399</v>
      </c>
      <c r="X53" s="74">
        <v>169.11095175608099</v>
      </c>
      <c r="Y53" s="74">
        <v>188.30690718724301</v>
      </c>
      <c r="Z53" s="77">
        <v>168.951361553022</v>
      </c>
    </row>
    <row r="54" spans="16:26" x14ac:dyDescent="0.25">
      <c r="P54" s="37">
        <v>39447</v>
      </c>
      <c r="Q54" s="73">
        <v>165.368412230789</v>
      </c>
      <c r="R54" s="74">
        <v>176.81365512900999</v>
      </c>
      <c r="S54" s="74">
        <v>188.295037031981</v>
      </c>
      <c r="T54" s="74">
        <v>179.33640036452999</v>
      </c>
      <c r="U54" s="78">
        <v>217.648894115296</v>
      </c>
      <c r="V54" s="79">
        <v>170.41029218895201</v>
      </c>
      <c r="W54" s="73">
        <v>172.71463984981199</v>
      </c>
      <c r="X54" s="74">
        <v>166.831736361053</v>
      </c>
      <c r="Y54" s="74">
        <v>185.834029994811</v>
      </c>
      <c r="Z54" s="77">
        <v>165.98036683128899</v>
      </c>
    </row>
    <row r="55" spans="16:26" x14ac:dyDescent="0.25">
      <c r="P55" s="37">
        <v>39538</v>
      </c>
      <c r="Q55" s="73">
        <v>164.89322906423999</v>
      </c>
      <c r="R55" s="74">
        <v>172.85323749516701</v>
      </c>
      <c r="S55" s="74">
        <v>185.155483820386</v>
      </c>
      <c r="T55" s="74">
        <v>176.802596969104</v>
      </c>
      <c r="U55" s="78">
        <v>209.23104395573</v>
      </c>
      <c r="V55" s="79">
        <v>170.053438899687</v>
      </c>
      <c r="W55" s="73">
        <v>162.89638655241501</v>
      </c>
      <c r="X55" s="74">
        <v>166.62196135238801</v>
      </c>
      <c r="Y55" s="74">
        <v>180.74586592345599</v>
      </c>
      <c r="Z55" s="77">
        <v>161.73800398338301</v>
      </c>
    </row>
    <row r="56" spans="16:26" x14ac:dyDescent="0.25">
      <c r="P56" s="37">
        <v>39629</v>
      </c>
      <c r="Q56" s="73">
        <v>164.18595093048299</v>
      </c>
      <c r="R56" s="74">
        <v>170.20393054592799</v>
      </c>
      <c r="S56" s="74">
        <v>182.06289389823999</v>
      </c>
      <c r="T56" s="74">
        <v>176.67357796333599</v>
      </c>
      <c r="U56" s="78">
        <v>197.934625769685</v>
      </c>
      <c r="V56" s="79">
        <v>159.99747866896499</v>
      </c>
      <c r="W56" s="73">
        <v>156.76614372812799</v>
      </c>
      <c r="X56" s="74">
        <v>164.62856859520801</v>
      </c>
      <c r="Y56" s="74">
        <v>178.22557937993301</v>
      </c>
      <c r="Z56" s="77">
        <v>157.92167647336501</v>
      </c>
    </row>
    <row r="57" spans="16:26" x14ac:dyDescent="0.25">
      <c r="P57" s="37">
        <v>39721</v>
      </c>
      <c r="Q57" s="73">
        <v>153.648034657588</v>
      </c>
      <c r="R57" s="74">
        <v>163.797214209716</v>
      </c>
      <c r="S57" s="74">
        <v>170.79259414539101</v>
      </c>
      <c r="T57" s="74">
        <v>168.78297221160801</v>
      </c>
      <c r="U57" s="78">
        <v>184.75568665128</v>
      </c>
      <c r="V57" s="79">
        <v>150.28446771093201</v>
      </c>
      <c r="W57" s="73">
        <v>155.56020134842501</v>
      </c>
      <c r="X57" s="74">
        <v>158.83055469745901</v>
      </c>
      <c r="Y57" s="74">
        <v>171.052283706596</v>
      </c>
      <c r="Z57" s="77">
        <v>154.42450820126399</v>
      </c>
    </row>
    <row r="58" spans="16:26" x14ac:dyDescent="0.25">
      <c r="P58" s="37">
        <v>39813</v>
      </c>
      <c r="Q58" s="73">
        <v>141.655462345899</v>
      </c>
      <c r="R58" s="74">
        <v>153.21939123180599</v>
      </c>
      <c r="S58" s="74">
        <v>158.81729051130401</v>
      </c>
      <c r="T58" s="74">
        <v>158.40581192076399</v>
      </c>
      <c r="U58" s="78">
        <v>165.55453099379801</v>
      </c>
      <c r="V58" s="79">
        <v>147.609901961666</v>
      </c>
      <c r="W58" s="73">
        <v>148.73566078983899</v>
      </c>
      <c r="X58" s="74">
        <v>155.04486797802801</v>
      </c>
      <c r="Y58" s="74">
        <v>161.45301704351499</v>
      </c>
      <c r="Z58" s="77">
        <v>147.22170738199199</v>
      </c>
    </row>
    <row r="59" spans="16:26" x14ac:dyDescent="0.25">
      <c r="P59" s="37">
        <v>39903</v>
      </c>
      <c r="Q59" s="73">
        <v>132.83317496370501</v>
      </c>
      <c r="R59" s="74">
        <v>142.15850126886801</v>
      </c>
      <c r="S59" s="74">
        <v>153.124294718127</v>
      </c>
      <c r="T59" s="74">
        <v>149.74624241237001</v>
      </c>
      <c r="U59" s="78">
        <v>158.821888626196</v>
      </c>
      <c r="V59" s="79">
        <v>134.954751737783</v>
      </c>
      <c r="W59" s="73">
        <v>131.59733202368199</v>
      </c>
      <c r="X59" s="74">
        <v>146.80227181822301</v>
      </c>
      <c r="Y59" s="74">
        <v>152.334924705128</v>
      </c>
      <c r="Z59" s="77">
        <v>134.83423831368199</v>
      </c>
    </row>
    <row r="60" spans="16:26" x14ac:dyDescent="0.25">
      <c r="P60" s="37">
        <v>39994</v>
      </c>
      <c r="Q60" s="73">
        <v>123.519988375944</v>
      </c>
      <c r="R60" s="74">
        <v>135.7247746219</v>
      </c>
      <c r="S60" s="74">
        <v>150.07804891847701</v>
      </c>
      <c r="T60" s="74">
        <v>138.41050562943201</v>
      </c>
      <c r="U60" s="78">
        <v>151.69650169484899</v>
      </c>
      <c r="V60" s="79">
        <v>126.98245376854</v>
      </c>
      <c r="W60" s="73">
        <v>110.241277157724</v>
      </c>
      <c r="X60" s="74">
        <v>133.008387354776</v>
      </c>
      <c r="Y60" s="74">
        <v>142.68667721984301</v>
      </c>
      <c r="Z60" s="77">
        <v>124.459113757198</v>
      </c>
    </row>
    <row r="61" spans="16:26" x14ac:dyDescent="0.25">
      <c r="P61" s="37">
        <v>40086</v>
      </c>
      <c r="Q61" s="73">
        <v>121.107915105275</v>
      </c>
      <c r="R61" s="74">
        <v>133.5667199717</v>
      </c>
      <c r="S61" s="74">
        <v>147.16875058360401</v>
      </c>
      <c r="T61" s="74">
        <v>129.28942150603399</v>
      </c>
      <c r="U61" s="78">
        <v>146.12142380726399</v>
      </c>
      <c r="V61" s="79">
        <v>113.933776364463</v>
      </c>
      <c r="W61" s="73">
        <v>101.020217499872</v>
      </c>
      <c r="X61" s="74">
        <v>124.983705845537</v>
      </c>
      <c r="Y61" s="74">
        <v>135.00163719292399</v>
      </c>
      <c r="Z61" s="77">
        <v>120.063571013923</v>
      </c>
    </row>
    <row r="62" spans="16:26" x14ac:dyDescent="0.25">
      <c r="P62" s="37">
        <v>40178</v>
      </c>
      <c r="Q62" s="73">
        <v>122.18614784026499</v>
      </c>
      <c r="R62" s="74">
        <v>129.90701528665801</v>
      </c>
      <c r="S62" s="74">
        <v>143.00632589455299</v>
      </c>
      <c r="T62" s="74">
        <v>126.020861993278</v>
      </c>
      <c r="U62" s="78">
        <v>142.62624817492599</v>
      </c>
      <c r="V62" s="79">
        <v>99.734077166483701</v>
      </c>
      <c r="W62" s="73">
        <v>100.475727208983</v>
      </c>
      <c r="X62" s="74">
        <v>122.936221065909</v>
      </c>
      <c r="Y62" s="74">
        <v>129.35197697718701</v>
      </c>
      <c r="Z62" s="77">
        <v>117.79445044033299</v>
      </c>
    </row>
    <row r="63" spans="16:26" x14ac:dyDescent="0.25">
      <c r="P63" s="37">
        <v>40268</v>
      </c>
      <c r="Q63" s="73">
        <v>117.945084085414</v>
      </c>
      <c r="R63" s="74">
        <v>127.33970971818199</v>
      </c>
      <c r="S63" s="74">
        <v>138.167751176384</v>
      </c>
      <c r="T63" s="74">
        <v>126.661298585102</v>
      </c>
      <c r="U63" s="78">
        <v>135.910121794399</v>
      </c>
      <c r="V63" s="79">
        <v>98.671409668403399</v>
      </c>
      <c r="W63" s="73">
        <v>108.455713770842</v>
      </c>
      <c r="X63" s="74">
        <v>119.857062683647</v>
      </c>
      <c r="Y63" s="74">
        <v>128.90429464979999</v>
      </c>
      <c r="Z63" s="77">
        <v>118.202627003123</v>
      </c>
    </row>
    <row r="64" spans="16:26" x14ac:dyDescent="0.25">
      <c r="P64" s="37">
        <v>40359</v>
      </c>
      <c r="Q64" s="73">
        <v>112.07199962535699</v>
      </c>
      <c r="R64" s="74">
        <v>127.893920611425</v>
      </c>
      <c r="S64" s="74">
        <v>132.97990641595501</v>
      </c>
      <c r="T64" s="74">
        <v>126.435958220858</v>
      </c>
      <c r="U64" s="78">
        <v>135.19222957707299</v>
      </c>
      <c r="V64" s="79">
        <v>96.321836811654407</v>
      </c>
      <c r="W64" s="73">
        <v>114.68242683094699</v>
      </c>
      <c r="X64" s="74">
        <v>118.46153142363001</v>
      </c>
      <c r="Y64" s="74">
        <v>130.556488253228</v>
      </c>
      <c r="Z64" s="77">
        <v>123.919760264072</v>
      </c>
    </row>
    <row r="65" spans="16:26" x14ac:dyDescent="0.25">
      <c r="P65" s="37">
        <v>40451</v>
      </c>
      <c r="Q65" s="73">
        <v>110.123476145259</v>
      </c>
      <c r="R65" s="74">
        <v>124.36885504355401</v>
      </c>
      <c r="S65" s="74">
        <v>132.58902000220999</v>
      </c>
      <c r="T65" s="74">
        <v>126.709441878039</v>
      </c>
      <c r="U65" s="78">
        <v>131.33310464817001</v>
      </c>
      <c r="V65" s="79">
        <v>98.945017666930994</v>
      </c>
      <c r="W65" s="73">
        <v>111.49157213883301</v>
      </c>
      <c r="X65" s="74">
        <v>119.27047344869899</v>
      </c>
      <c r="Y65" s="74">
        <v>128.423970797343</v>
      </c>
      <c r="Z65" s="77">
        <v>132.26136796985301</v>
      </c>
    </row>
    <row r="66" spans="16:26" x14ac:dyDescent="0.25">
      <c r="P66" s="37">
        <v>40543</v>
      </c>
      <c r="Q66" s="73">
        <v>108.892592595297</v>
      </c>
      <c r="R66" s="74">
        <v>118.256918877446</v>
      </c>
      <c r="S66" s="74">
        <v>133.91256680704899</v>
      </c>
      <c r="T66" s="74">
        <v>128.90154622534399</v>
      </c>
      <c r="U66" s="78">
        <v>128.911758174314</v>
      </c>
      <c r="V66" s="79">
        <v>102.656341228454</v>
      </c>
      <c r="W66" s="73">
        <v>113.173398332237</v>
      </c>
      <c r="X66" s="74">
        <v>119.065926031092</v>
      </c>
      <c r="Y66" s="74">
        <v>127.901189566398</v>
      </c>
      <c r="Z66" s="77">
        <v>136.95224565082501</v>
      </c>
    </row>
    <row r="67" spans="16:26" x14ac:dyDescent="0.25">
      <c r="P67" s="37">
        <v>40633</v>
      </c>
      <c r="Q67" s="73">
        <v>107.062875842648</v>
      </c>
      <c r="R67" s="74">
        <v>118.043736189387</v>
      </c>
      <c r="S67" s="74">
        <v>132.08331813567699</v>
      </c>
      <c r="T67" s="74">
        <v>132.563947123318</v>
      </c>
      <c r="U67" s="78">
        <v>130.410869143871</v>
      </c>
      <c r="V67" s="79">
        <v>100.409940665593</v>
      </c>
      <c r="W67" s="73">
        <v>118.823521303192</v>
      </c>
      <c r="X67" s="74">
        <v>119.50259849495799</v>
      </c>
      <c r="Y67" s="74">
        <v>131.15830871351099</v>
      </c>
      <c r="Z67" s="77">
        <v>138.09402015285301</v>
      </c>
    </row>
    <row r="68" spans="16:26" x14ac:dyDescent="0.25">
      <c r="P68" s="37">
        <v>40724</v>
      </c>
      <c r="Q68" s="73">
        <v>108.48144774107401</v>
      </c>
      <c r="R68" s="74">
        <v>122.695687078151</v>
      </c>
      <c r="S68" s="74">
        <v>130.329351083582</v>
      </c>
      <c r="T68" s="74">
        <v>137.05220472752001</v>
      </c>
      <c r="U68" s="78">
        <v>126.576767406279</v>
      </c>
      <c r="V68" s="79">
        <v>100.523818792627</v>
      </c>
      <c r="W68" s="73">
        <v>122.651336917698</v>
      </c>
      <c r="X68" s="74">
        <v>122.46020656934201</v>
      </c>
      <c r="Y68" s="74">
        <v>133.176111249152</v>
      </c>
      <c r="Z68" s="77">
        <v>140.46875292980801</v>
      </c>
    </row>
    <row r="69" spans="16:26" x14ac:dyDescent="0.25">
      <c r="P69" s="37">
        <v>40816</v>
      </c>
      <c r="Q69" s="73">
        <v>110.47143299738801</v>
      </c>
      <c r="R69" s="74">
        <v>122.898108520478</v>
      </c>
      <c r="S69" s="74">
        <v>130.68808363341401</v>
      </c>
      <c r="T69" s="74">
        <v>141.30362164434001</v>
      </c>
      <c r="U69" s="78">
        <v>125.02366722859701</v>
      </c>
      <c r="V69" s="79">
        <v>102.08267716390699</v>
      </c>
      <c r="W69" s="73">
        <v>123.836215902185</v>
      </c>
      <c r="X69" s="74">
        <v>126.231118341569</v>
      </c>
      <c r="Y69" s="74">
        <v>133.60067167055499</v>
      </c>
      <c r="Z69" s="77">
        <v>146.39319004391399</v>
      </c>
    </row>
    <row r="70" spans="16:26" x14ac:dyDescent="0.25">
      <c r="P70" s="37">
        <v>40908</v>
      </c>
      <c r="Q70" s="73">
        <v>109.942775276925</v>
      </c>
      <c r="R70" s="74">
        <v>118.845020749775</v>
      </c>
      <c r="S70" s="74">
        <v>131.32219689799999</v>
      </c>
      <c r="T70" s="74">
        <v>144.450784059607</v>
      </c>
      <c r="U70" s="78">
        <v>127.665298085961</v>
      </c>
      <c r="V70" s="79">
        <v>102.282889103209</v>
      </c>
      <c r="W70" s="73">
        <v>125.383621161474</v>
      </c>
      <c r="X70" s="74">
        <v>125.263256266562</v>
      </c>
      <c r="Y70" s="74">
        <v>134.162078843584</v>
      </c>
      <c r="Z70" s="77">
        <v>150.27544280833101</v>
      </c>
    </row>
    <row r="71" spans="16:26" x14ac:dyDescent="0.25">
      <c r="P71" s="37">
        <v>40999</v>
      </c>
      <c r="Q71" s="73">
        <v>108.88908951415399</v>
      </c>
      <c r="R71" s="74">
        <v>117.78294952311199</v>
      </c>
      <c r="S71" s="74">
        <v>131.893634876177</v>
      </c>
      <c r="T71" s="74">
        <v>147.30155277975999</v>
      </c>
      <c r="U71" s="78">
        <v>126.14507259920499</v>
      </c>
      <c r="V71" s="79">
        <v>104.81707158588</v>
      </c>
      <c r="W71" s="73">
        <v>128.74795394518</v>
      </c>
      <c r="X71" s="74">
        <v>124.177303697331</v>
      </c>
      <c r="Y71" s="74">
        <v>135.622410951299</v>
      </c>
      <c r="Z71" s="77">
        <v>148.475105704877</v>
      </c>
    </row>
    <row r="72" spans="16:26" x14ac:dyDescent="0.25">
      <c r="P72" s="37">
        <v>41090</v>
      </c>
      <c r="Q72" s="73">
        <v>108.622009346558</v>
      </c>
      <c r="R72" s="74">
        <v>119.61367594175201</v>
      </c>
      <c r="S72" s="74">
        <v>134.005580104502</v>
      </c>
      <c r="T72" s="74">
        <v>152.361405651773</v>
      </c>
      <c r="U72" s="78">
        <v>125.524013357442</v>
      </c>
      <c r="V72" s="79">
        <v>106.45861071658</v>
      </c>
      <c r="W72" s="73">
        <v>132.58564931509301</v>
      </c>
      <c r="X72" s="74">
        <v>126.19222228483299</v>
      </c>
      <c r="Y72" s="74">
        <v>139.05120436109399</v>
      </c>
      <c r="Z72" s="77">
        <v>150.429497502083</v>
      </c>
    </row>
    <row r="73" spans="16:26" x14ac:dyDescent="0.25">
      <c r="P73" s="37">
        <v>41182</v>
      </c>
      <c r="Q73" s="73">
        <v>111.03974553294999</v>
      </c>
      <c r="R73" s="74">
        <v>124.22120136090101</v>
      </c>
      <c r="S73" s="74">
        <v>136.014635610547</v>
      </c>
      <c r="T73" s="74">
        <v>157.899094000091</v>
      </c>
      <c r="U73" s="78">
        <v>128.68990097726601</v>
      </c>
      <c r="V73" s="79">
        <v>106.006373461723</v>
      </c>
      <c r="W73" s="73">
        <v>133.773732220684</v>
      </c>
      <c r="X73" s="74">
        <v>127.60030811391</v>
      </c>
      <c r="Y73" s="74">
        <v>141.788829967048</v>
      </c>
      <c r="Z73" s="77">
        <v>157.23134866047801</v>
      </c>
    </row>
    <row r="74" spans="16:26" x14ac:dyDescent="0.25">
      <c r="P74" s="37">
        <v>41274</v>
      </c>
      <c r="Q74" s="73">
        <v>114.225850618744</v>
      </c>
      <c r="R74" s="74">
        <v>126.69022138108799</v>
      </c>
      <c r="S74" s="74">
        <v>136.98174691169899</v>
      </c>
      <c r="T74" s="74">
        <v>160.813483294077</v>
      </c>
      <c r="U74" s="78">
        <v>129.41747694813901</v>
      </c>
      <c r="V74" s="79">
        <v>111.79495327117201</v>
      </c>
      <c r="W74" s="73">
        <v>132.425160354084</v>
      </c>
      <c r="X74" s="74">
        <v>128.297646058287</v>
      </c>
      <c r="Y74" s="74">
        <v>141.25838532167899</v>
      </c>
      <c r="Z74" s="77">
        <v>161.09651589705501</v>
      </c>
    </row>
    <row r="75" spans="16:26" x14ac:dyDescent="0.25">
      <c r="P75" s="37">
        <v>41364</v>
      </c>
      <c r="Q75" s="73">
        <v>116.020897652231</v>
      </c>
      <c r="R75" s="74">
        <v>126.372579479807</v>
      </c>
      <c r="S75" s="74">
        <v>140.95819543981301</v>
      </c>
      <c r="T75" s="74">
        <v>164.32992732888599</v>
      </c>
      <c r="U75" s="78">
        <v>127.867681821397</v>
      </c>
      <c r="V75" s="79">
        <v>113.108252200753</v>
      </c>
      <c r="W75" s="73">
        <v>137.46636320587001</v>
      </c>
      <c r="X75" s="74">
        <v>131.893890196386</v>
      </c>
      <c r="Y75" s="74">
        <v>142.72683759441199</v>
      </c>
      <c r="Z75" s="77">
        <v>163.412414191301</v>
      </c>
    </row>
    <row r="76" spans="16:26" x14ac:dyDescent="0.25">
      <c r="P76" s="37">
        <v>41455</v>
      </c>
      <c r="Q76" s="73">
        <v>117.66603363527599</v>
      </c>
      <c r="R76" s="74">
        <v>128.25754457115801</v>
      </c>
      <c r="S76" s="74">
        <v>149.02645324381299</v>
      </c>
      <c r="T76" s="74">
        <v>171.42012199761999</v>
      </c>
      <c r="U76" s="78">
        <v>129.75697379465299</v>
      </c>
      <c r="V76" s="79">
        <v>115.080332264622</v>
      </c>
      <c r="W76" s="73">
        <v>147.30437068396401</v>
      </c>
      <c r="X76" s="74">
        <v>136.54336446438799</v>
      </c>
      <c r="Y76" s="74">
        <v>149.16602352145699</v>
      </c>
      <c r="Z76" s="77">
        <v>166.60171707785901</v>
      </c>
    </row>
    <row r="77" spans="16:26" x14ac:dyDescent="0.25">
      <c r="P77" s="37">
        <v>41547</v>
      </c>
      <c r="Q77" s="73">
        <v>119.994602248771</v>
      </c>
      <c r="R77" s="74">
        <v>132.611443592998</v>
      </c>
      <c r="S77" s="74">
        <v>151.854111203195</v>
      </c>
      <c r="T77" s="74">
        <v>177.92120092543601</v>
      </c>
      <c r="U77" s="78">
        <v>128.85770394031701</v>
      </c>
      <c r="V77" s="79">
        <v>117.015439765626</v>
      </c>
      <c r="W77" s="73">
        <v>151.15369696641201</v>
      </c>
      <c r="X77" s="74">
        <v>138.52629315867699</v>
      </c>
      <c r="Y77" s="74">
        <v>154.608190277376</v>
      </c>
      <c r="Z77" s="77">
        <v>171.154275153654</v>
      </c>
    </row>
    <row r="78" spans="16:26" x14ac:dyDescent="0.25">
      <c r="P78" s="37">
        <v>41639</v>
      </c>
      <c r="Q78" s="73">
        <v>122.720905011567</v>
      </c>
      <c r="R78" s="74">
        <v>136.36602174667999</v>
      </c>
      <c r="S78" s="74">
        <v>150.19713166651201</v>
      </c>
      <c r="T78" s="74">
        <v>181.55088717872701</v>
      </c>
      <c r="U78" s="78">
        <v>133.998842005727</v>
      </c>
      <c r="V78" s="79">
        <v>115.232746158993</v>
      </c>
      <c r="W78" s="73">
        <v>150.31416248144399</v>
      </c>
      <c r="X78" s="74">
        <v>141.54071750832099</v>
      </c>
      <c r="Y78" s="74">
        <v>157.82534056318801</v>
      </c>
      <c r="Z78" s="77">
        <v>176.141010969207</v>
      </c>
    </row>
    <row r="79" spans="16:26" x14ac:dyDescent="0.25">
      <c r="P79" s="37">
        <v>41729</v>
      </c>
      <c r="Q79" s="73">
        <v>127.443040027663</v>
      </c>
      <c r="R79" s="74">
        <v>141.226374209055</v>
      </c>
      <c r="S79" s="74">
        <v>153.73201995922301</v>
      </c>
      <c r="T79" s="74">
        <v>189.156311984116</v>
      </c>
      <c r="U79" s="78">
        <v>137.68876446761701</v>
      </c>
      <c r="V79" s="79">
        <v>119.965575335582</v>
      </c>
      <c r="W79" s="73">
        <v>150.799975944267</v>
      </c>
      <c r="X79" s="74">
        <v>146.62848237519401</v>
      </c>
      <c r="Y79" s="74">
        <v>161.938286611763</v>
      </c>
      <c r="Z79" s="77">
        <v>173.7570715244</v>
      </c>
    </row>
    <row r="80" spans="16:26" x14ac:dyDescent="0.25">
      <c r="P80" s="37">
        <v>41820</v>
      </c>
      <c r="Q80" s="73">
        <v>134.56718590090199</v>
      </c>
      <c r="R80" s="74">
        <v>148.317785546956</v>
      </c>
      <c r="S80" s="74">
        <v>161.461550924698</v>
      </c>
      <c r="T80" s="74">
        <v>202.92190797244399</v>
      </c>
      <c r="U80" s="78">
        <v>142.49121483992101</v>
      </c>
      <c r="V80" s="79">
        <v>127.18613973145401</v>
      </c>
      <c r="W80" s="73">
        <v>155.877529408947</v>
      </c>
      <c r="X80" s="74">
        <v>150.28703903791899</v>
      </c>
      <c r="Y80" s="74">
        <v>165.55824777896399</v>
      </c>
      <c r="Z80" s="77">
        <v>172.82005080016501</v>
      </c>
    </row>
    <row r="81" spans="15:26" x14ac:dyDescent="0.25">
      <c r="P81" s="37">
        <v>41912</v>
      </c>
      <c r="Q81" s="73">
        <v>136.13457612694199</v>
      </c>
      <c r="R81" s="74">
        <v>151.945374635587</v>
      </c>
      <c r="S81" s="74">
        <v>165.85778567856701</v>
      </c>
      <c r="T81" s="74">
        <v>208.858947085762</v>
      </c>
      <c r="U81" s="78">
        <v>148.79634376539201</v>
      </c>
      <c r="V81" s="79">
        <v>131.874366717002</v>
      </c>
      <c r="W81" s="73">
        <v>161.85242609008299</v>
      </c>
      <c r="X81" s="74">
        <v>154.66434911392801</v>
      </c>
      <c r="Y81" s="74">
        <v>168.69872054508701</v>
      </c>
      <c r="Z81" s="77">
        <v>183.74456269720599</v>
      </c>
    </row>
    <row r="82" spans="15:26" x14ac:dyDescent="0.25">
      <c r="P82" s="37">
        <v>42004</v>
      </c>
      <c r="Q82" s="73">
        <v>134.98770255715101</v>
      </c>
      <c r="R82" s="74">
        <v>152.47325286814299</v>
      </c>
      <c r="S82" s="74">
        <v>166.27757989752899</v>
      </c>
      <c r="T82" s="74">
        <v>206.81158666962301</v>
      </c>
      <c r="U82" s="78">
        <v>156.552023630392</v>
      </c>
      <c r="V82" s="79">
        <v>141.36356421276199</v>
      </c>
      <c r="W82" s="73">
        <v>170.373208763837</v>
      </c>
      <c r="X82" s="74">
        <v>159.40568895029</v>
      </c>
      <c r="Y82" s="74">
        <v>173.98778354061099</v>
      </c>
      <c r="Z82" s="77">
        <v>193.27616394621</v>
      </c>
    </row>
    <row r="83" spans="15:26" x14ac:dyDescent="0.25">
      <c r="P83" s="37">
        <v>42094</v>
      </c>
      <c r="Q83" s="73">
        <v>140.58055485229599</v>
      </c>
      <c r="R83" s="74">
        <v>156.124051617725</v>
      </c>
      <c r="S83" s="74">
        <v>168.75939765311301</v>
      </c>
      <c r="T83" s="74">
        <v>212.30769446905001</v>
      </c>
      <c r="U83" s="78">
        <v>158.363854700974</v>
      </c>
      <c r="V83" s="79">
        <v>142.72112303437601</v>
      </c>
      <c r="W83" s="73">
        <v>179.93606951383899</v>
      </c>
      <c r="X83" s="74">
        <v>161.85039110327199</v>
      </c>
      <c r="Y83" s="74">
        <v>178.95016560288599</v>
      </c>
      <c r="Z83" s="77">
        <v>197.94705046265901</v>
      </c>
    </row>
    <row r="84" spans="15:26" x14ac:dyDescent="0.25">
      <c r="P84" s="37">
        <v>42185</v>
      </c>
      <c r="Q84" s="73">
        <v>149.16759251360699</v>
      </c>
      <c r="R84" s="74">
        <v>164.13301372972199</v>
      </c>
      <c r="S84" s="74">
        <v>173.10703041028501</v>
      </c>
      <c r="T84" s="74">
        <v>227.02258261848701</v>
      </c>
      <c r="U84" s="78">
        <v>162.23181091129001</v>
      </c>
      <c r="V84" s="79">
        <v>144.06207211711299</v>
      </c>
      <c r="W84" s="73">
        <v>185.55001692499499</v>
      </c>
      <c r="X84" s="74">
        <v>164.69672208890699</v>
      </c>
      <c r="Y84" s="74">
        <v>180.09046267103599</v>
      </c>
      <c r="Z84" s="77">
        <v>204.167480385418</v>
      </c>
    </row>
    <row r="85" spans="15:26" x14ac:dyDescent="0.25">
      <c r="P85" s="37">
        <v>42277</v>
      </c>
      <c r="Q85" s="73">
        <v>148.81645577755799</v>
      </c>
      <c r="R85" s="74">
        <v>166.77497468365101</v>
      </c>
      <c r="S85" s="74">
        <v>176.52652344953901</v>
      </c>
      <c r="T85" s="74">
        <v>235.538947557054</v>
      </c>
      <c r="U85" s="78">
        <v>164.16390593700601</v>
      </c>
      <c r="V85" s="79">
        <v>150.470555545672</v>
      </c>
      <c r="W85" s="73">
        <v>187.83372026622499</v>
      </c>
      <c r="X85" s="74">
        <v>166.80402745532601</v>
      </c>
      <c r="Y85" s="74">
        <v>181.69201495181699</v>
      </c>
      <c r="Z85" s="77">
        <v>208.73876904708601</v>
      </c>
    </row>
    <row r="86" spans="15:26" x14ac:dyDescent="0.25">
      <c r="P86" s="37">
        <v>42369</v>
      </c>
      <c r="Q86" s="73">
        <v>144.999445367699</v>
      </c>
      <c r="R86" s="74">
        <v>165.29063220150701</v>
      </c>
      <c r="S86" s="74">
        <v>179.16496400213299</v>
      </c>
      <c r="T86" s="74">
        <v>235.64540537816799</v>
      </c>
      <c r="U86" s="78">
        <v>171.47570966901699</v>
      </c>
      <c r="V86" s="79">
        <v>153.038762704748</v>
      </c>
      <c r="W86" s="73">
        <v>178.280617707788</v>
      </c>
      <c r="X86" s="74">
        <v>169.089943131468</v>
      </c>
      <c r="Y86" s="74">
        <v>184.72926886949</v>
      </c>
      <c r="Z86" s="77">
        <v>214.04879415244</v>
      </c>
    </row>
    <row r="87" spans="15:26" x14ac:dyDescent="0.25">
      <c r="P87" s="37">
        <v>42460</v>
      </c>
      <c r="Q87" s="73">
        <v>147.90102442131899</v>
      </c>
      <c r="R87" s="74">
        <v>173.051258617766</v>
      </c>
      <c r="S87" s="74">
        <v>183.25415652962499</v>
      </c>
      <c r="T87" s="74">
        <v>244.04612618353701</v>
      </c>
      <c r="U87" s="78">
        <v>175.49703850870401</v>
      </c>
      <c r="V87" s="79">
        <v>160.68690184123901</v>
      </c>
      <c r="W87" s="73">
        <v>171.93168929825401</v>
      </c>
      <c r="X87" s="74">
        <v>174.181680107446</v>
      </c>
      <c r="Y87" s="74">
        <v>187.29700472473101</v>
      </c>
      <c r="Z87" s="77">
        <v>222.77623200762599</v>
      </c>
    </row>
    <row r="88" spans="15:26" x14ac:dyDescent="0.25">
      <c r="P88" s="37">
        <v>42551</v>
      </c>
      <c r="Q88" s="73">
        <v>153.42671502492601</v>
      </c>
      <c r="R88" s="74">
        <v>186.70371709182999</v>
      </c>
      <c r="S88" s="74">
        <v>188.38342242537101</v>
      </c>
      <c r="T88" s="74">
        <v>261.45210826886603</v>
      </c>
      <c r="U88" s="78">
        <v>179.027935350701</v>
      </c>
      <c r="V88" s="79">
        <v>165.47697331247701</v>
      </c>
      <c r="W88" s="73">
        <v>180.996675087695</v>
      </c>
      <c r="X88" s="74">
        <v>179.98215909436399</v>
      </c>
      <c r="Y88" s="74">
        <v>189.859442984786</v>
      </c>
      <c r="Z88" s="77">
        <v>229.79735709149</v>
      </c>
    </row>
    <row r="89" spans="15:26" x14ac:dyDescent="0.25">
      <c r="P89" s="37">
        <v>42643</v>
      </c>
      <c r="Q89" s="73">
        <v>158.951761360055</v>
      </c>
      <c r="R89" s="74">
        <v>187.91464057394199</v>
      </c>
      <c r="S89" s="74">
        <v>192.45742094748101</v>
      </c>
      <c r="T89" s="74">
        <v>269.70031275459598</v>
      </c>
      <c r="U89" s="78">
        <v>184.09790768741999</v>
      </c>
      <c r="V89" s="79">
        <v>166.021895856486</v>
      </c>
      <c r="W89" s="73">
        <v>187.30537606635099</v>
      </c>
      <c r="X89" s="74">
        <v>183.142494199726</v>
      </c>
      <c r="Y89" s="74">
        <v>194.038797781574</v>
      </c>
      <c r="Z89" s="77">
        <v>232.470353655221</v>
      </c>
    </row>
    <row r="90" spans="15:26" x14ac:dyDescent="0.25">
      <c r="O90" s="81"/>
      <c r="P90" s="37">
        <v>42735</v>
      </c>
      <c r="Q90" s="73">
        <v>164.05755458410701</v>
      </c>
      <c r="R90" s="74">
        <v>183.98753687380099</v>
      </c>
      <c r="S90" s="74">
        <v>196.27730122693399</v>
      </c>
      <c r="T90" s="74">
        <v>269.42426264537602</v>
      </c>
      <c r="U90" s="78">
        <v>182.06952250791301</v>
      </c>
      <c r="V90" s="79">
        <v>172.83734235013699</v>
      </c>
      <c r="W90" s="73">
        <v>184.42258548496</v>
      </c>
      <c r="X90" s="74">
        <v>186.01112130058701</v>
      </c>
      <c r="Y90" s="74">
        <v>199.778976675427</v>
      </c>
      <c r="Z90" s="77">
        <v>233.742776851922</v>
      </c>
    </row>
    <row r="91" spans="15:26" x14ac:dyDescent="0.25">
      <c r="O91" s="82"/>
      <c r="P91" s="37">
        <v>42825</v>
      </c>
      <c r="Q91" s="73">
        <v>172.50822525892801</v>
      </c>
      <c r="R91" s="74">
        <v>196.128461687341</v>
      </c>
      <c r="S91" s="74">
        <v>205.317138536317</v>
      </c>
      <c r="T91" s="74">
        <v>280.05843066545901</v>
      </c>
      <c r="U91" s="78">
        <v>179.179042985119</v>
      </c>
      <c r="V91" s="79">
        <v>177.11610830612599</v>
      </c>
      <c r="W91" s="73">
        <v>182.72383448470001</v>
      </c>
      <c r="X91" s="74">
        <v>192.682406473458</v>
      </c>
      <c r="Y91" s="74">
        <v>200.197297360688</v>
      </c>
      <c r="Z91" s="77">
        <v>238.05870308015099</v>
      </c>
    </row>
    <row r="92" spans="15:26" x14ac:dyDescent="0.25">
      <c r="O92" s="83"/>
      <c r="P92" s="37">
        <v>42916</v>
      </c>
      <c r="Q92" s="73">
        <v>179.77371449512</v>
      </c>
      <c r="R92" s="74">
        <v>217.82802012034699</v>
      </c>
      <c r="S92" s="74">
        <v>216.87282226809299</v>
      </c>
      <c r="T92" s="74">
        <v>296.56315113362098</v>
      </c>
      <c r="U92" s="78">
        <v>192.69608103031399</v>
      </c>
      <c r="V92" s="79">
        <v>183.89091768833401</v>
      </c>
      <c r="W92" s="73">
        <v>189.05966479817201</v>
      </c>
      <c r="X92" s="74">
        <v>199.41305109819999</v>
      </c>
      <c r="Y92" s="74">
        <v>197.559919661685</v>
      </c>
      <c r="Z92" s="77">
        <v>243.09531318868</v>
      </c>
    </row>
    <row r="93" spans="15:26" x14ac:dyDescent="0.25">
      <c r="O93" s="83"/>
      <c r="P93" s="37">
        <v>43008</v>
      </c>
      <c r="Q93" s="73">
        <v>176.05843455094501</v>
      </c>
      <c r="R93" s="74">
        <v>223.616585040079</v>
      </c>
      <c r="S93" s="74">
        <v>218.726178702749</v>
      </c>
      <c r="T93" s="74">
        <v>298.51303033736798</v>
      </c>
      <c r="U93" s="78">
        <v>208.501611075944</v>
      </c>
      <c r="V93" s="79">
        <v>187.79702801685201</v>
      </c>
      <c r="W93" s="73">
        <v>193.563378164124</v>
      </c>
      <c r="X93" s="74">
        <v>205.255053314572</v>
      </c>
      <c r="Y93" s="74">
        <v>196.36318534382599</v>
      </c>
      <c r="Z93" s="77">
        <v>245.98841170933599</v>
      </c>
    </row>
    <row r="94" spans="15:26" x14ac:dyDescent="0.25">
      <c r="O94" s="83"/>
      <c r="P94" s="37">
        <v>43100</v>
      </c>
      <c r="Q94" s="73">
        <v>172.53185590658001</v>
      </c>
      <c r="R94" s="74">
        <v>218.94571007521901</v>
      </c>
      <c r="S94" s="74">
        <v>215.25176339713801</v>
      </c>
      <c r="T94" s="74">
        <v>294.71650755838198</v>
      </c>
      <c r="U94" s="78">
        <v>240.33388850999</v>
      </c>
      <c r="V94" s="79">
        <v>187.43226590166</v>
      </c>
      <c r="W94" s="73">
        <v>192.14529613909099</v>
      </c>
      <c r="X94" s="74">
        <v>209.42228485179501</v>
      </c>
      <c r="Y94" s="74">
        <v>197.580092923568</v>
      </c>
      <c r="Z94" s="77">
        <v>249.337011125152</v>
      </c>
    </row>
    <row r="95" spans="15:26" x14ac:dyDescent="0.25">
      <c r="O95" s="81"/>
      <c r="P95" s="81"/>
      <c r="Q95" s="133"/>
      <c r="R95" s="134"/>
      <c r="S95" s="134"/>
      <c r="T95" s="134"/>
      <c r="U95" s="134"/>
      <c r="V95" s="135"/>
      <c r="W95" s="133"/>
      <c r="X95" s="134"/>
      <c r="Y95" s="134"/>
      <c r="Z95" s="134"/>
    </row>
    <row r="96" spans="15:26" x14ac:dyDescent="0.25">
      <c r="O96" s="82"/>
      <c r="P96" s="82"/>
      <c r="Q96" s="136"/>
      <c r="R96" s="136"/>
      <c r="S96" s="136"/>
      <c r="T96" s="136"/>
      <c r="U96" s="136"/>
      <c r="V96" s="136"/>
      <c r="W96" s="136"/>
      <c r="X96" s="136"/>
      <c r="Y96" s="136"/>
      <c r="Z96" s="136"/>
    </row>
    <row r="97" spans="15:26" x14ac:dyDescent="0.25">
      <c r="O97" s="83"/>
      <c r="P97" s="137"/>
      <c r="Q97" s="138"/>
      <c r="R97" s="138"/>
      <c r="S97" s="138"/>
      <c r="T97" s="138"/>
      <c r="U97" s="138"/>
      <c r="V97" s="138"/>
      <c r="W97" s="138"/>
      <c r="X97" s="138"/>
      <c r="Y97" s="138"/>
      <c r="Z97" s="138"/>
    </row>
    <row r="98" spans="15:26" x14ac:dyDescent="0.25">
      <c r="O98" s="83"/>
      <c r="P98" s="137"/>
      <c r="Q98" s="138"/>
      <c r="R98" s="138"/>
      <c r="S98" s="138"/>
      <c r="T98" s="138"/>
      <c r="U98" s="138"/>
      <c r="V98" s="138"/>
      <c r="W98" s="138"/>
      <c r="X98" s="138"/>
      <c r="Y98" s="138"/>
      <c r="Z98" s="138"/>
    </row>
    <row r="99" spans="15:26" x14ac:dyDescent="0.25">
      <c r="O99" s="83"/>
      <c r="P99" s="137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spans="15:26" x14ac:dyDescent="0.25">
      <c r="O100" s="83"/>
      <c r="P100" s="137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spans="15:26" x14ac:dyDescent="0.25">
      <c r="O101" s="83"/>
      <c r="P101" s="137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spans="15:26" x14ac:dyDescent="0.25">
      <c r="O102" s="83"/>
      <c r="P102" s="137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spans="15:26" x14ac:dyDescent="0.25">
      <c r="O103" s="81"/>
      <c r="P103" s="81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spans="15:26" x14ac:dyDescent="0.25">
      <c r="O104" s="81"/>
      <c r="P104" s="81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spans="15:26" x14ac:dyDescent="0.25">
      <c r="O105" s="81"/>
      <c r="P105" s="137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spans="15:26" x14ac:dyDescent="0.25">
      <c r="O106" s="81"/>
      <c r="P106" s="137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spans="15:26" x14ac:dyDescent="0.25">
      <c r="O107" s="81"/>
      <c r="P107" s="137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spans="15:26" x14ac:dyDescent="0.25">
      <c r="O108" s="81"/>
      <c r="P108" s="137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spans="15:26" x14ac:dyDescent="0.25">
      <c r="O109" s="81"/>
      <c r="P109" s="137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</row>
    <row r="110" spans="15:26" x14ac:dyDescent="0.25">
      <c r="O110" s="81"/>
      <c r="P110" s="137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</row>
    <row r="111" spans="15:26" x14ac:dyDescent="0.25">
      <c r="O111" s="81"/>
      <c r="P111" s="81"/>
      <c r="Q111" s="139"/>
      <c r="R111" s="140"/>
      <c r="S111" s="140"/>
      <c r="T111" s="140"/>
      <c r="U111" s="141"/>
      <c r="V111" s="141"/>
      <c r="W111" s="139"/>
      <c r="X111" s="140"/>
      <c r="Y111" s="140"/>
      <c r="Z111" s="140"/>
    </row>
    <row r="112" spans="15:26" x14ac:dyDescent="0.25">
      <c r="O112" s="81"/>
      <c r="P112" s="81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</row>
    <row r="113" spans="15:26" x14ac:dyDescent="0.25">
      <c r="O113" s="81"/>
      <c r="P113" s="81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pans="15:26" x14ac:dyDescent="0.25">
      <c r="O114" s="81"/>
      <c r="P114" s="81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</row>
    <row r="115" spans="15:26" x14ac:dyDescent="0.25">
      <c r="O115" s="81"/>
      <c r="P115" s="81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</row>
    <row r="116" spans="15:26" x14ac:dyDescent="0.25">
      <c r="O116" s="81"/>
      <c r="P116" s="81"/>
      <c r="Q116" s="139"/>
      <c r="R116" s="140"/>
      <c r="S116" s="140"/>
      <c r="T116" s="140"/>
      <c r="U116" s="141"/>
      <c r="V116" s="142"/>
      <c r="W116" s="139"/>
      <c r="X116" s="140"/>
      <c r="Y116" s="140"/>
      <c r="Z116" s="140"/>
    </row>
    <row r="117" spans="15:26" x14ac:dyDescent="0.25">
      <c r="O117" s="81"/>
      <c r="P117" s="81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</row>
    <row r="118" spans="15:26" x14ac:dyDescent="0.25">
      <c r="P118" s="37"/>
      <c r="Q118" s="73"/>
      <c r="R118" s="74"/>
      <c r="S118" s="74"/>
      <c r="T118" s="74"/>
      <c r="U118" s="78"/>
      <c r="V118" s="79"/>
      <c r="W118" s="73"/>
      <c r="X118" s="74"/>
      <c r="Y118" s="74"/>
      <c r="Z118" s="77"/>
    </row>
    <row r="119" spans="15:26" x14ac:dyDescent="0.25">
      <c r="P119" s="37"/>
      <c r="Q119" s="73"/>
      <c r="R119" s="74"/>
      <c r="S119" s="74"/>
      <c r="T119" s="74"/>
      <c r="U119" s="78"/>
      <c r="V119" s="79"/>
      <c r="W119" s="73"/>
      <c r="X119" s="74"/>
      <c r="Y119" s="74"/>
      <c r="Z119" s="77"/>
    </row>
    <row r="120" spans="15:26" x14ac:dyDescent="0.25">
      <c r="P120" s="37"/>
      <c r="Q120" s="73"/>
      <c r="R120" s="74"/>
      <c r="S120" s="74"/>
      <c r="T120" s="74"/>
      <c r="U120" s="78"/>
      <c r="V120" s="79"/>
      <c r="W120" s="73"/>
      <c r="X120" s="74"/>
      <c r="Y120" s="74"/>
      <c r="Z120" s="77"/>
    </row>
    <row r="121" spans="15:26" x14ac:dyDescent="0.25">
      <c r="P121" s="37"/>
      <c r="Q121" s="73"/>
      <c r="R121" s="74"/>
      <c r="S121" s="74"/>
      <c r="T121" s="74"/>
      <c r="U121" s="78"/>
      <c r="V121" s="79"/>
      <c r="W121" s="73"/>
      <c r="X121" s="74"/>
      <c r="Y121" s="74"/>
      <c r="Z121" s="77"/>
    </row>
    <row r="122" spans="15:26" x14ac:dyDescent="0.25">
      <c r="P122" s="37"/>
      <c r="Q122" s="73"/>
      <c r="R122" s="74"/>
      <c r="S122" s="74"/>
      <c r="T122" s="74"/>
      <c r="U122" s="78"/>
      <c r="V122" s="79"/>
      <c r="W122" s="73"/>
      <c r="X122" s="74"/>
      <c r="Y122" s="74"/>
      <c r="Z122" s="77"/>
    </row>
    <row r="123" spans="15:26" x14ac:dyDescent="0.25">
      <c r="P123" s="37"/>
      <c r="Q123" s="73"/>
      <c r="R123" s="74"/>
      <c r="S123" s="74"/>
      <c r="T123" s="74"/>
      <c r="U123" s="78"/>
      <c r="V123" s="79"/>
      <c r="W123" s="73"/>
      <c r="X123" s="74"/>
      <c r="Y123" s="74"/>
      <c r="Z123" s="77"/>
    </row>
    <row r="124" spans="15:26" x14ac:dyDescent="0.25">
      <c r="P124" s="37"/>
      <c r="Q124" s="73"/>
      <c r="R124" s="74"/>
      <c r="S124" s="74"/>
      <c r="T124" s="74"/>
      <c r="U124" s="78"/>
      <c r="V124" s="79"/>
      <c r="W124" s="73"/>
      <c r="X124" s="74"/>
      <c r="Y124" s="74"/>
      <c r="Z124" s="77"/>
    </row>
    <row r="125" spans="15:26" x14ac:dyDescent="0.25">
      <c r="P125" s="37"/>
      <c r="Q125" s="73"/>
      <c r="R125" s="74"/>
      <c r="S125" s="74"/>
      <c r="T125" s="74"/>
      <c r="U125" s="78"/>
      <c r="V125" s="79"/>
      <c r="W125" s="73"/>
      <c r="X125" s="74"/>
      <c r="Y125" s="74"/>
      <c r="Z125" s="77"/>
    </row>
    <row r="126" spans="15:26" x14ac:dyDescent="0.25">
      <c r="P126" s="37"/>
      <c r="Q126" s="73"/>
      <c r="R126" s="74"/>
      <c r="S126" s="74"/>
      <c r="T126" s="74"/>
      <c r="U126" s="78"/>
      <c r="V126" s="79"/>
      <c r="W126" s="73"/>
      <c r="X126" s="74"/>
      <c r="Y126" s="74"/>
      <c r="Z126" s="77"/>
    </row>
    <row r="127" spans="15:26" x14ac:dyDescent="0.25">
      <c r="P127" s="37">
        <v>46112</v>
      </c>
      <c r="Q127" s="73" t="s">
        <v>78</v>
      </c>
      <c r="R127" s="74" t="s">
        <v>78</v>
      </c>
      <c r="S127" s="74" t="s">
        <v>78</v>
      </c>
      <c r="T127" s="74" t="s">
        <v>78</v>
      </c>
      <c r="U127" s="78" t="s">
        <v>78</v>
      </c>
      <c r="V127" s="79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</row>
    <row r="128" spans="15:26" x14ac:dyDescent="0.25">
      <c r="P128" s="37">
        <v>46203</v>
      </c>
      <c r="Q128" s="73" t="s">
        <v>78</v>
      </c>
      <c r="R128" s="74" t="s">
        <v>78</v>
      </c>
      <c r="S128" s="74" t="s">
        <v>78</v>
      </c>
      <c r="T128" s="74" t="s">
        <v>78</v>
      </c>
      <c r="U128" s="78" t="s">
        <v>78</v>
      </c>
      <c r="V128" s="79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4 P119:P128">
    <cfRule type="expression" dxfId="41" priority="11">
      <formula>$Q7=""</formula>
    </cfRule>
  </conditionalFormatting>
  <conditionalFormatting sqref="O90 O92:O94">
    <cfRule type="expression" dxfId="40" priority="9">
      <formula>$O90=""</formula>
    </cfRule>
  </conditionalFormatting>
  <conditionalFormatting sqref="P118">
    <cfRule type="expression" dxfId="39" priority="8">
      <formula>$Q118=""</formula>
    </cfRule>
  </conditionalFormatting>
  <conditionalFormatting sqref="O95 O97:O115 P103 P111:P115">
    <cfRule type="expression" dxfId="38" priority="3">
      <formula>$O95=""</formula>
    </cfRule>
  </conditionalFormatting>
  <conditionalFormatting sqref="P116:P117">
    <cfRule type="expression" dxfId="37" priority="6">
      <formula>$O116=""</formula>
    </cfRule>
  </conditionalFormatting>
  <conditionalFormatting sqref="P95">
    <cfRule type="expression" dxfId="36" priority="5">
      <formula>$O95=""</formula>
    </cfRule>
  </conditionalFormatting>
  <conditionalFormatting sqref="O116:O117">
    <cfRule type="expression" dxfId="35" priority="4">
      <formula>$O116=""</formula>
    </cfRule>
  </conditionalFormatting>
  <conditionalFormatting sqref="P104">
    <cfRule type="expression" dxfId="34" priority="7">
      <formula>$O105=""</formula>
    </cfRule>
  </conditionalFormatting>
  <conditionalFormatting sqref="P105:P110">
    <cfRule type="expression" dxfId="33" priority="2">
      <formula>$O105=""</formula>
    </cfRule>
  </conditionalFormatting>
  <conditionalFormatting sqref="P97:P102">
    <cfRule type="expression" dxfId="32" priority="1">
      <formula>$O97=""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5" sqref="N95:AF125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-2.9063021126611521E-2</v>
      </c>
      <c r="P2" s="60">
        <v>-1</v>
      </c>
      <c r="Q2" s="60">
        <v>-2.9694645550977672E-2</v>
      </c>
      <c r="R2" s="61">
        <v>-1.1828954225892585E-2</v>
      </c>
      <c r="S2" s="59">
        <v>-1.9958957337923078E-2</v>
      </c>
      <c r="T2" s="60">
        <v>-9.399063780984207E-2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3.7569616738267309E-2</v>
      </c>
      <c r="P3" s="60">
        <v>7.511754347804156E-2</v>
      </c>
      <c r="Q3" s="60">
        <v>4.7831545897415229E-2</v>
      </c>
      <c r="R3" s="61">
        <v>6.3216961472977617E-2</v>
      </c>
      <c r="S3" s="59">
        <v>2.6904658284120142E-2</v>
      </c>
      <c r="T3" s="60">
        <v>6.8976654953921912E-2</v>
      </c>
      <c r="U3" s="60">
        <v>4.2012342438061623E-2</v>
      </c>
      <c r="V3" s="61">
        <v>5.41522045953724E-2</v>
      </c>
    </row>
    <row r="4" spans="1:22" s="65" customFormat="1" ht="15.95" customHeight="1" x14ac:dyDescent="0.25">
      <c r="N4" s="65" t="s">
        <v>2</v>
      </c>
      <c r="O4" s="59">
        <v>9.1006336742835203E-2</v>
      </c>
      <c r="P4" s="60">
        <v>8.7917398886038459E-2</v>
      </c>
      <c r="Q4" s="60">
        <v>9.2286437761697274E-2</v>
      </c>
      <c r="R4" s="61">
        <v>0.10015097928358799</v>
      </c>
      <c r="S4" s="59">
        <v>9.2827555686761445E-2</v>
      </c>
      <c r="T4" s="60">
        <v>0.14387104548578977</v>
      </c>
      <c r="U4" s="60">
        <v>9.2803625360669079E-2</v>
      </c>
      <c r="V4" s="61">
        <v>0.10072272143245148</v>
      </c>
    </row>
    <row r="5" spans="1:22" s="66" customFormat="1" ht="15" customHeight="1" x14ac:dyDescent="0.25">
      <c r="O5" s="171" t="s">
        <v>10</v>
      </c>
      <c r="P5" s="172"/>
      <c r="Q5" s="172"/>
      <c r="R5" s="173"/>
      <c r="S5" s="171" t="s">
        <v>19</v>
      </c>
      <c r="T5" s="172"/>
      <c r="U5" s="172"/>
      <c r="V5" s="173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4" t="s">
        <v>84</v>
      </c>
      <c r="B7" s="164"/>
      <c r="C7" s="164"/>
      <c r="D7" s="164"/>
      <c r="E7" s="164"/>
      <c r="F7" s="164"/>
      <c r="G7" s="72"/>
      <c r="H7" s="164" t="s">
        <v>85</v>
      </c>
      <c r="I7" s="164"/>
      <c r="J7" s="164"/>
      <c r="K7" s="164"/>
      <c r="L7" s="164"/>
      <c r="M7" s="164"/>
      <c r="N7" s="37">
        <v>35155</v>
      </c>
      <c r="O7" s="73">
        <v>66.454925200013804</v>
      </c>
      <c r="P7" s="74">
        <v>55.461133221486897</v>
      </c>
      <c r="Q7" s="74">
        <v>74.355559805466896</v>
      </c>
      <c r="R7" s="77">
        <v>62.825691198625002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H8" s="164" t="s">
        <v>77</v>
      </c>
      <c r="I8" s="164"/>
      <c r="J8" s="164"/>
      <c r="K8" s="164"/>
      <c r="L8" s="164"/>
      <c r="M8" s="164"/>
      <c r="N8" s="37">
        <v>35246</v>
      </c>
      <c r="O8" s="73">
        <v>67.855132194861696</v>
      </c>
      <c r="P8" s="74">
        <v>53.015222494272898</v>
      </c>
      <c r="Q8" s="74">
        <v>73.586140056061097</v>
      </c>
      <c r="R8" s="77">
        <v>64.899625723222201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71.037103734439597</v>
      </c>
      <c r="P9" s="74">
        <v>55.2698375882485</v>
      </c>
      <c r="Q9" s="74">
        <v>76.3660637240542</v>
      </c>
      <c r="R9" s="77">
        <v>67.029135484336507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71.756815529917702</v>
      </c>
      <c r="P10" s="74">
        <v>63.302870939987301</v>
      </c>
      <c r="Q10" s="74">
        <v>81.955115102456602</v>
      </c>
      <c r="R10" s="77">
        <v>67.197609028210195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70.733357330511794</v>
      </c>
      <c r="P11" s="74">
        <v>66.811692667893595</v>
      </c>
      <c r="Q11" s="74">
        <v>84.8647122329523</v>
      </c>
      <c r="R11" s="77">
        <v>67.854309567759003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71.628271079323994</v>
      </c>
      <c r="P12" s="74">
        <v>65.805736939438006</v>
      </c>
      <c r="Q12" s="74">
        <v>86.321288025906696</v>
      </c>
      <c r="R12" s="77">
        <v>70.170526660070706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72.556243172333794</v>
      </c>
      <c r="P13" s="74">
        <v>69.799942593787094</v>
      </c>
      <c r="Q13" s="74">
        <v>87.273434189717904</v>
      </c>
      <c r="R13" s="77">
        <v>74.247162354672597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73.221168725774405</v>
      </c>
      <c r="P14" s="74">
        <v>76.469831370187094</v>
      </c>
      <c r="Q14" s="74">
        <v>88.002147067345604</v>
      </c>
      <c r="R14" s="77">
        <v>77.305613261144103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74.921421491717396</v>
      </c>
      <c r="P15" s="74">
        <v>77.496902935875596</v>
      </c>
      <c r="Q15" s="74">
        <v>88.140661338960001</v>
      </c>
      <c r="R15" s="77">
        <v>78.0547966399198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77.1361260751478</v>
      </c>
      <c r="P16" s="74">
        <v>78.171933621917006</v>
      </c>
      <c r="Q16" s="74">
        <v>85.842461922940203</v>
      </c>
      <c r="R16" s="77">
        <v>79.202364978503198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77.699747345420207</v>
      </c>
      <c r="P17" s="74">
        <v>83.2090834222236</v>
      </c>
      <c r="Q17" s="74">
        <v>85.095444344231097</v>
      </c>
      <c r="R17" s="77">
        <v>81.408755604959694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77.963270015268805</v>
      </c>
      <c r="P18" s="74">
        <v>87.951515825020394</v>
      </c>
      <c r="Q18" s="74">
        <v>87.9049104576562</v>
      </c>
      <c r="R18" s="77">
        <v>83.473505852794105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82.516514869811502</v>
      </c>
      <c r="P19" s="74">
        <v>88.187138961311106</v>
      </c>
      <c r="Q19" s="74">
        <v>90.008108124311306</v>
      </c>
      <c r="R19" s="77">
        <v>84.991450066150904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90.731739615450806</v>
      </c>
      <c r="P20" s="74">
        <v>87.713868155943899</v>
      </c>
      <c r="Q20" s="74">
        <v>91.408962781987597</v>
      </c>
      <c r="R20" s="77">
        <v>85.958402087215106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94.207477568129605</v>
      </c>
      <c r="P21" s="74">
        <v>88.933040761796207</v>
      </c>
      <c r="Q21" s="74">
        <v>92.874793344581704</v>
      </c>
      <c r="R21" s="77">
        <v>87.790590606355494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92.852923220749702</v>
      </c>
      <c r="P22" s="74">
        <v>91.295373264514396</v>
      </c>
      <c r="Q22" s="74">
        <v>93.745297722936201</v>
      </c>
      <c r="R22" s="77">
        <v>91.047600960112405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94.544791443521902</v>
      </c>
      <c r="P23" s="74">
        <v>94.701803249703204</v>
      </c>
      <c r="Q23" s="74">
        <v>95.695546225255896</v>
      </c>
      <c r="R23" s="77">
        <v>94.803595113315396</v>
      </c>
      <c r="S23" s="73">
        <v>100.99097285428</v>
      </c>
      <c r="T23" s="74">
        <v>74.042628887422097</v>
      </c>
      <c r="U23" s="74">
        <v>98.170749996237603</v>
      </c>
      <c r="V23" s="77">
        <v>90.583099352624004</v>
      </c>
    </row>
    <row r="24" spans="14:22" x14ac:dyDescent="0.25">
      <c r="N24" s="37">
        <v>36707</v>
      </c>
      <c r="O24" s="73">
        <v>99.098690755380602</v>
      </c>
      <c r="P24" s="74">
        <v>100.176195467648</v>
      </c>
      <c r="Q24" s="74">
        <v>99.167708722989204</v>
      </c>
      <c r="R24" s="77">
        <v>98.426568048780595</v>
      </c>
      <c r="S24" s="73">
        <v>100.23325831861101</v>
      </c>
      <c r="T24" s="74">
        <v>82.253277322720905</v>
      </c>
      <c r="U24" s="74">
        <v>97.432296058422693</v>
      </c>
      <c r="V24" s="77">
        <v>94.726237303829905</v>
      </c>
    </row>
    <row r="25" spans="14:22" x14ac:dyDescent="0.25">
      <c r="N25" s="37">
        <v>36799</v>
      </c>
      <c r="O25" s="73">
        <v>101.143191528085</v>
      </c>
      <c r="P25" s="74">
        <v>101.18421269254701</v>
      </c>
      <c r="Q25" s="74">
        <v>100.76369599751899</v>
      </c>
      <c r="R25" s="77">
        <v>99.639783156829793</v>
      </c>
      <c r="S25" s="73">
        <v>100.365232917033</v>
      </c>
      <c r="T25" s="74">
        <v>95.622315872087597</v>
      </c>
      <c r="U25" s="74">
        <v>98.516248363484294</v>
      </c>
      <c r="V25" s="77">
        <v>97.973188314415594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101.78009830263299</v>
      </c>
      <c r="P27" s="74">
        <v>103.181162291588</v>
      </c>
      <c r="Q27" s="74">
        <v>99.617957165372601</v>
      </c>
      <c r="R27" s="77">
        <v>102.19897381766199</v>
      </c>
      <c r="S27" s="73">
        <v>100.74752126322799</v>
      </c>
      <c r="T27" s="74">
        <v>101.75573482116199</v>
      </c>
      <c r="U27" s="74">
        <v>100.26946570386001</v>
      </c>
      <c r="V27" s="77">
        <v>99.692345091001002</v>
      </c>
    </row>
    <row r="28" spans="14:22" x14ac:dyDescent="0.25">
      <c r="N28" s="37">
        <v>37072</v>
      </c>
      <c r="O28" s="73">
        <v>107.68430152318101</v>
      </c>
      <c r="P28" s="74">
        <v>103.682543432285</v>
      </c>
      <c r="Q28" s="74">
        <v>101.45868059148501</v>
      </c>
      <c r="R28" s="77">
        <v>105.09831419734699</v>
      </c>
      <c r="S28" s="73">
        <v>106.752597141336</v>
      </c>
      <c r="T28" s="74">
        <v>105.110396290567</v>
      </c>
      <c r="U28" s="74">
        <v>99.477792524948995</v>
      </c>
      <c r="V28" s="77">
        <v>98.137315152090196</v>
      </c>
    </row>
    <row r="29" spans="14:22" x14ac:dyDescent="0.25">
      <c r="N29" s="37">
        <v>37164</v>
      </c>
      <c r="O29" s="73">
        <v>109.916018285783</v>
      </c>
      <c r="P29" s="74">
        <v>101.448581840373</v>
      </c>
      <c r="Q29" s="74">
        <v>105.367440659199</v>
      </c>
      <c r="R29" s="77">
        <v>106.019885918754</v>
      </c>
      <c r="S29" s="73">
        <v>111.34179087339599</v>
      </c>
      <c r="T29" s="74">
        <v>103.776992890907</v>
      </c>
      <c r="U29" s="74">
        <v>98.421532016435506</v>
      </c>
      <c r="V29" s="77">
        <v>97.584335165120294</v>
      </c>
    </row>
    <row r="30" spans="14:22" x14ac:dyDescent="0.25">
      <c r="N30" s="37">
        <v>37256</v>
      </c>
      <c r="O30" s="73">
        <v>108.208423332904</v>
      </c>
      <c r="P30" s="74">
        <v>103.897493249243</v>
      </c>
      <c r="Q30" s="74">
        <v>107.661232849843</v>
      </c>
      <c r="R30" s="77">
        <v>106.226063680531</v>
      </c>
      <c r="S30" s="73">
        <v>110.050424560981</v>
      </c>
      <c r="T30" s="74">
        <v>99.988350868136095</v>
      </c>
      <c r="U30" s="74">
        <v>99.567598463582499</v>
      </c>
      <c r="V30" s="77">
        <v>98.211015340086206</v>
      </c>
    </row>
    <row r="31" spans="14:22" x14ac:dyDescent="0.25">
      <c r="N31" s="37">
        <v>37346</v>
      </c>
      <c r="O31" s="73">
        <v>109.610605054789</v>
      </c>
      <c r="P31" s="74">
        <v>110.186943018995</v>
      </c>
      <c r="Q31" s="74">
        <v>107.54045777766601</v>
      </c>
      <c r="R31" s="77">
        <v>108.42381151322699</v>
      </c>
      <c r="S31" s="73">
        <v>109.078817677616</v>
      </c>
      <c r="T31" s="74">
        <v>100.249667257694</v>
      </c>
      <c r="U31" s="74">
        <v>102.470615951805</v>
      </c>
      <c r="V31" s="77">
        <v>99.401923210414495</v>
      </c>
    </row>
    <row r="32" spans="14:22" x14ac:dyDescent="0.25">
      <c r="N32" s="37">
        <v>37437</v>
      </c>
      <c r="O32" s="73">
        <v>114.338621328695</v>
      </c>
      <c r="P32" s="74">
        <v>115.265672205903</v>
      </c>
      <c r="Q32" s="74">
        <v>108.29752745771</v>
      </c>
      <c r="R32" s="77">
        <v>112.457456193101</v>
      </c>
      <c r="S32" s="73">
        <v>109.26390455853701</v>
      </c>
      <c r="T32" s="74">
        <v>105.14729315025301</v>
      </c>
      <c r="U32" s="74">
        <v>104.073094183498</v>
      </c>
      <c r="V32" s="77">
        <v>99.702906254745699</v>
      </c>
    </row>
    <row r="33" spans="1:22" x14ac:dyDescent="0.25">
      <c r="N33" s="37">
        <v>37529</v>
      </c>
      <c r="O33" s="73">
        <v>117.932146069274</v>
      </c>
      <c r="P33" s="74">
        <v>116.75889570965199</v>
      </c>
      <c r="Q33" s="74">
        <v>112.277513973187</v>
      </c>
      <c r="R33" s="77">
        <v>116.410920065081</v>
      </c>
      <c r="S33" s="73">
        <v>113.69098091437</v>
      </c>
      <c r="T33" s="74">
        <v>106.011630156069</v>
      </c>
      <c r="U33" s="74">
        <v>104.739004372032</v>
      </c>
      <c r="V33" s="77">
        <v>100.354697586757</v>
      </c>
    </row>
    <row r="34" spans="1:22" x14ac:dyDescent="0.25">
      <c r="N34" s="37">
        <v>37621</v>
      </c>
      <c r="O34" s="73">
        <v>118.19053018381599</v>
      </c>
      <c r="P34" s="74">
        <v>118.16251790870599</v>
      </c>
      <c r="Q34" s="74">
        <v>117.15780717525</v>
      </c>
      <c r="R34" s="77">
        <v>118.710697375558</v>
      </c>
      <c r="S34" s="73">
        <v>120.16035420018</v>
      </c>
      <c r="T34" s="74">
        <v>102.069417391348</v>
      </c>
      <c r="U34" s="74">
        <v>106.850179227788</v>
      </c>
      <c r="V34" s="77">
        <v>102.846753026264</v>
      </c>
    </row>
    <row r="35" spans="1:22" x14ac:dyDescent="0.25">
      <c r="N35" s="37">
        <v>37711</v>
      </c>
      <c r="O35" s="73">
        <v>119.54171654689399</v>
      </c>
      <c r="P35" s="74">
        <v>122.78660261430799</v>
      </c>
      <c r="Q35" s="74">
        <v>119.786388964323</v>
      </c>
      <c r="R35" s="77">
        <v>121.656010381545</v>
      </c>
      <c r="S35" s="73">
        <v>117.516955560849</v>
      </c>
      <c r="T35" s="74">
        <v>103.772192486403</v>
      </c>
      <c r="U35" s="74">
        <v>110.72797260861999</v>
      </c>
      <c r="V35" s="77">
        <v>106.033419402633</v>
      </c>
    </row>
    <row r="36" spans="1:22" x14ac:dyDescent="0.25">
      <c r="N36" s="37">
        <v>37802</v>
      </c>
      <c r="O36" s="73">
        <v>122.940818293947</v>
      </c>
      <c r="P36" s="74">
        <v>129.04695790374299</v>
      </c>
      <c r="Q36" s="74">
        <v>119.652495028112</v>
      </c>
      <c r="R36" s="77">
        <v>125.923711012889</v>
      </c>
      <c r="S36" s="73">
        <v>111.988098574456</v>
      </c>
      <c r="T36" s="74">
        <v>105.208303522918</v>
      </c>
      <c r="U36" s="74">
        <v>112.81533954742901</v>
      </c>
      <c r="V36" s="77">
        <v>109.199446618149</v>
      </c>
    </row>
    <row r="37" spans="1:22" x14ac:dyDescent="0.25">
      <c r="N37" s="37">
        <v>37894</v>
      </c>
      <c r="O37" s="73">
        <v>125.087679322433</v>
      </c>
      <c r="P37" s="74">
        <v>133.766028851535</v>
      </c>
      <c r="Q37" s="74">
        <v>121.461091760127</v>
      </c>
      <c r="R37" s="77">
        <v>129.01452550976899</v>
      </c>
      <c r="S37" s="73">
        <v>115.554963775955</v>
      </c>
      <c r="T37" s="74">
        <v>102.12132983397601</v>
      </c>
      <c r="U37" s="74">
        <v>111.38754544445899</v>
      </c>
      <c r="V37" s="77">
        <v>109.987480282688</v>
      </c>
    </row>
    <row r="38" spans="1:22" x14ac:dyDescent="0.25">
      <c r="A38" s="84"/>
      <c r="N38" s="37">
        <v>37986</v>
      </c>
      <c r="O38" s="73">
        <v>127.273778186055</v>
      </c>
      <c r="P38" s="74">
        <v>136.967491418679</v>
      </c>
      <c r="Q38" s="74">
        <v>127.475829079129</v>
      </c>
      <c r="R38" s="77">
        <v>131.95096119047599</v>
      </c>
      <c r="S38" s="73">
        <v>124.59019654667</v>
      </c>
      <c r="T38" s="74">
        <v>105.515458812394</v>
      </c>
      <c r="U38" s="74">
        <v>111.49989990975</v>
      </c>
      <c r="V38" s="77">
        <v>109.992654324111</v>
      </c>
    </row>
    <row r="39" spans="1:22" x14ac:dyDescent="0.25">
      <c r="N39" s="37">
        <v>38077</v>
      </c>
      <c r="O39" s="73">
        <v>131.95893203609299</v>
      </c>
      <c r="P39" s="74">
        <v>142.504685911889</v>
      </c>
      <c r="Q39" s="74">
        <v>134.55294896056799</v>
      </c>
      <c r="R39" s="77">
        <v>138.69939927296301</v>
      </c>
      <c r="S39" s="73">
        <v>119.421812374597</v>
      </c>
      <c r="T39" s="74">
        <v>118.195393792559</v>
      </c>
      <c r="U39" s="74">
        <v>115.589227450257</v>
      </c>
      <c r="V39" s="77">
        <v>114.332196116182</v>
      </c>
    </row>
    <row r="40" spans="1:22" x14ac:dyDescent="0.25">
      <c r="N40" s="37">
        <v>38168</v>
      </c>
      <c r="O40" s="73">
        <v>135.430998752383</v>
      </c>
      <c r="P40" s="74">
        <v>148.973903070223</v>
      </c>
      <c r="Q40" s="74">
        <v>140.52152952630999</v>
      </c>
      <c r="R40" s="77">
        <v>147.98852269120101</v>
      </c>
      <c r="S40" s="73">
        <v>113.23897182052499</v>
      </c>
      <c r="T40" s="74">
        <v>125.18875681416699</v>
      </c>
      <c r="U40" s="74">
        <v>122.38951088070699</v>
      </c>
      <c r="V40" s="77">
        <v>121.409971071756</v>
      </c>
    </row>
    <row r="41" spans="1:22" x14ac:dyDescent="0.25">
      <c r="N41" s="37">
        <v>38260</v>
      </c>
      <c r="O41" s="73">
        <v>135.49148592216201</v>
      </c>
      <c r="P41" s="74">
        <v>152.695723693433</v>
      </c>
      <c r="Q41" s="74">
        <v>144.26556497166999</v>
      </c>
      <c r="R41" s="77">
        <v>151.64451326852</v>
      </c>
      <c r="S41" s="73">
        <v>121.312271242707</v>
      </c>
      <c r="T41" s="74">
        <v>124.386734629635</v>
      </c>
      <c r="U41" s="74">
        <v>128.80777032004599</v>
      </c>
      <c r="V41" s="77">
        <v>125.57343579490799</v>
      </c>
    </row>
    <row r="42" spans="1:22" x14ac:dyDescent="0.25">
      <c r="N42" s="37">
        <v>38352</v>
      </c>
      <c r="O42" s="73">
        <v>135.92532500522199</v>
      </c>
      <c r="P42" s="74">
        <v>156.458121781481</v>
      </c>
      <c r="Q42" s="74">
        <v>149.54350013425301</v>
      </c>
      <c r="R42" s="77">
        <v>152.67396168928099</v>
      </c>
      <c r="S42" s="73">
        <v>127.62996554145199</v>
      </c>
      <c r="T42" s="74">
        <v>129.52209240897901</v>
      </c>
      <c r="U42" s="74">
        <v>132.82588906484801</v>
      </c>
      <c r="V42" s="77">
        <v>126.75049430646099</v>
      </c>
    </row>
    <row r="43" spans="1:22" x14ac:dyDescent="0.25">
      <c r="N43" s="37">
        <v>38442</v>
      </c>
      <c r="O43" s="73">
        <v>139.19517102271701</v>
      </c>
      <c r="P43" s="74">
        <v>165.09810959768899</v>
      </c>
      <c r="Q43" s="74">
        <v>159.64732112954499</v>
      </c>
      <c r="R43" s="77">
        <v>160.16009815265099</v>
      </c>
      <c r="S43" s="73">
        <v>130.69608898569101</v>
      </c>
      <c r="T43" s="74">
        <v>136.56617625787999</v>
      </c>
      <c r="U43" s="74">
        <v>136.78933710299799</v>
      </c>
      <c r="V43" s="77">
        <v>129.60235347372401</v>
      </c>
    </row>
    <row r="44" spans="1:22" x14ac:dyDescent="0.25">
      <c r="N44" s="37">
        <v>38533</v>
      </c>
      <c r="O44" s="73">
        <v>143.74663638484</v>
      </c>
      <c r="P44" s="74">
        <v>175.83329907900199</v>
      </c>
      <c r="Q44" s="74">
        <v>170.62972360092601</v>
      </c>
      <c r="R44" s="77">
        <v>170.705760875647</v>
      </c>
      <c r="S44" s="73">
        <v>132.50102609332299</v>
      </c>
      <c r="T44" s="74">
        <v>134.211750394874</v>
      </c>
      <c r="U44" s="74">
        <v>143.23212298416999</v>
      </c>
      <c r="V44" s="77">
        <v>134.888578514112</v>
      </c>
    </row>
    <row r="45" spans="1:22" x14ac:dyDescent="0.25">
      <c r="N45" s="37">
        <v>38625</v>
      </c>
      <c r="O45" s="73">
        <v>146.48984807086501</v>
      </c>
      <c r="P45" s="74">
        <v>179.049036199824</v>
      </c>
      <c r="Q45" s="74">
        <v>173.45026078295899</v>
      </c>
      <c r="R45" s="77">
        <v>175.63519586210899</v>
      </c>
      <c r="S45" s="73">
        <v>129.801427602422</v>
      </c>
      <c r="T45" s="74">
        <v>135.786261165197</v>
      </c>
      <c r="U45" s="74">
        <v>151.66785902762601</v>
      </c>
      <c r="V45" s="77">
        <v>140.760079368996</v>
      </c>
    </row>
    <row r="46" spans="1:22" x14ac:dyDescent="0.25">
      <c r="N46" s="37">
        <v>38717</v>
      </c>
      <c r="O46" s="73">
        <v>147.41696621396</v>
      </c>
      <c r="P46" s="74">
        <v>180.34442365162701</v>
      </c>
      <c r="Q46" s="74">
        <v>173.57596671259199</v>
      </c>
      <c r="R46" s="77">
        <v>176.86048828487401</v>
      </c>
      <c r="S46" s="73">
        <v>128.79048657829699</v>
      </c>
      <c r="T46" s="74">
        <v>148.294260915785</v>
      </c>
      <c r="U46" s="74">
        <v>155.525535244558</v>
      </c>
      <c r="V46" s="77">
        <v>146.61157606930601</v>
      </c>
    </row>
    <row r="47" spans="1:22" x14ac:dyDescent="0.25">
      <c r="N47" s="37">
        <v>38807</v>
      </c>
      <c r="O47" s="73">
        <v>146.84446422277199</v>
      </c>
      <c r="P47" s="74">
        <v>186.54019714315399</v>
      </c>
      <c r="Q47" s="74">
        <v>178.05556023612101</v>
      </c>
      <c r="R47" s="77">
        <v>181.33564316077201</v>
      </c>
      <c r="S47" s="73">
        <v>131.96164967878099</v>
      </c>
      <c r="T47" s="74">
        <v>157.47699037988701</v>
      </c>
      <c r="U47" s="74">
        <v>155.89470764917499</v>
      </c>
      <c r="V47" s="77">
        <v>151.28990277081499</v>
      </c>
    </row>
    <row r="48" spans="1:22" x14ac:dyDescent="0.25">
      <c r="N48" s="37">
        <v>38898</v>
      </c>
      <c r="O48" s="73">
        <v>143.62299433606901</v>
      </c>
      <c r="P48" s="74">
        <v>189.22190320473101</v>
      </c>
      <c r="Q48" s="74">
        <v>178.9230498334</v>
      </c>
      <c r="R48" s="77">
        <v>187.078406074584</v>
      </c>
      <c r="S48" s="73">
        <v>135.80379418966999</v>
      </c>
      <c r="T48" s="74">
        <v>165.48286506751001</v>
      </c>
      <c r="U48" s="74">
        <v>158.39804844315299</v>
      </c>
      <c r="V48" s="77">
        <v>153.454749506029</v>
      </c>
    </row>
    <row r="49" spans="14:22" x14ac:dyDescent="0.25">
      <c r="N49" s="37">
        <v>38990</v>
      </c>
      <c r="O49" s="73">
        <v>142.79919638921601</v>
      </c>
      <c r="P49" s="74">
        <v>185.95280451756</v>
      </c>
      <c r="Q49" s="74">
        <v>173.701426255927</v>
      </c>
      <c r="R49" s="77">
        <v>188.470799799145</v>
      </c>
      <c r="S49" s="73">
        <v>137.927381863855</v>
      </c>
      <c r="T49" s="74">
        <v>178.068697715479</v>
      </c>
      <c r="U49" s="74">
        <v>158.20238126285699</v>
      </c>
      <c r="V49" s="77">
        <v>155.246896099878</v>
      </c>
    </row>
    <row r="50" spans="14:22" x14ac:dyDescent="0.25">
      <c r="N50" s="37">
        <v>39082</v>
      </c>
      <c r="O50" s="73">
        <v>144.92079480974499</v>
      </c>
      <c r="P50" s="74">
        <v>186.96306726109799</v>
      </c>
      <c r="Q50" s="74">
        <v>172.98532459345</v>
      </c>
      <c r="R50" s="77">
        <v>188.565358253314</v>
      </c>
      <c r="S50" s="73">
        <v>141.28941154199799</v>
      </c>
      <c r="T50" s="74">
        <v>186.74866727341799</v>
      </c>
      <c r="U50" s="74">
        <v>157.01082557522801</v>
      </c>
      <c r="V50" s="77">
        <v>159.83946773956001</v>
      </c>
    </row>
    <row r="51" spans="14:22" x14ac:dyDescent="0.25">
      <c r="N51" s="37">
        <v>39172</v>
      </c>
      <c r="O51" s="73">
        <v>144.59714139538599</v>
      </c>
      <c r="P51" s="74">
        <v>196.54159106288199</v>
      </c>
      <c r="Q51" s="74">
        <v>180.622135464259</v>
      </c>
      <c r="R51" s="77">
        <v>193.66093889266801</v>
      </c>
      <c r="S51" s="73">
        <v>145.661878854251</v>
      </c>
      <c r="T51" s="74">
        <v>188.522340971613</v>
      </c>
      <c r="U51" s="74">
        <v>160.43918476369399</v>
      </c>
      <c r="V51" s="77">
        <v>166.485300815583</v>
      </c>
    </row>
    <row r="52" spans="14:22" x14ac:dyDescent="0.25">
      <c r="N52" s="37">
        <v>39263</v>
      </c>
      <c r="O52" s="73">
        <v>141.384682714256</v>
      </c>
      <c r="P52" s="74">
        <v>204.42833454154501</v>
      </c>
      <c r="Q52" s="74">
        <v>186.59339764296399</v>
      </c>
      <c r="R52" s="77">
        <v>201.100445105745</v>
      </c>
      <c r="S52" s="73">
        <v>146.04793630264501</v>
      </c>
      <c r="T52" s="74">
        <v>189.22929588957501</v>
      </c>
      <c r="U52" s="74">
        <v>164.39699447084899</v>
      </c>
      <c r="V52" s="77">
        <v>173.54336039263899</v>
      </c>
    </row>
    <row r="53" spans="14:22" x14ac:dyDescent="0.25">
      <c r="N53" s="37">
        <v>39355</v>
      </c>
      <c r="O53" s="73">
        <v>138.779523745744</v>
      </c>
      <c r="P53" s="74">
        <v>199.82248760719901</v>
      </c>
      <c r="Q53" s="74">
        <v>179.449609545448</v>
      </c>
      <c r="R53" s="77">
        <v>199.070872243417</v>
      </c>
      <c r="S53" s="73">
        <v>146.19266107288601</v>
      </c>
      <c r="T53" s="74">
        <v>196.055027622659</v>
      </c>
      <c r="U53" s="74">
        <v>164.092253484568</v>
      </c>
      <c r="V53" s="77">
        <v>176.59703347540901</v>
      </c>
    </row>
    <row r="54" spans="14:22" x14ac:dyDescent="0.25">
      <c r="N54" s="37">
        <v>39447</v>
      </c>
      <c r="O54" s="73">
        <v>137.69926250717</v>
      </c>
      <c r="P54" s="74">
        <v>193.76922452354901</v>
      </c>
      <c r="Q54" s="74">
        <v>170.482851377223</v>
      </c>
      <c r="R54" s="77">
        <v>190.96940900310099</v>
      </c>
      <c r="S54" s="73">
        <v>148.51902751506299</v>
      </c>
      <c r="T54" s="74">
        <v>200.37494589141801</v>
      </c>
      <c r="U54" s="74">
        <v>160.96550232675099</v>
      </c>
      <c r="V54" s="77">
        <v>171.94335571930699</v>
      </c>
    </row>
    <row r="55" spans="14:22" x14ac:dyDescent="0.25">
      <c r="N55" s="37">
        <v>39538</v>
      </c>
      <c r="O55" s="73">
        <v>135.304003275871</v>
      </c>
      <c r="P55" s="74">
        <v>195.33992415844099</v>
      </c>
      <c r="Q55" s="74">
        <v>167.55626839154201</v>
      </c>
      <c r="R55" s="77">
        <v>187.693635173269</v>
      </c>
      <c r="S55" s="73">
        <v>148.811532036274</v>
      </c>
      <c r="T55" s="74">
        <v>183.86133824651401</v>
      </c>
      <c r="U55" s="74">
        <v>156.16039256489</v>
      </c>
      <c r="V55" s="77">
        <v>166.62104775656201</v>
      </c>
    </row>
    <row r="56" spans="14:22" x14ac:dyDescent="0.25">
      <c r="N56" s="37">
        <v>39629</v>
      </c>
      <c r="O56" s="73">
        <v>132.65255516546901</v>
      </c>
      <c r="P56" s="74">
        <v>196.649215455243</v>
      </c>
      <c r="Q56" s="74">
        <v>162.676989193868</v>
      </c>
      <c r="R56" s="77">
        <v>186.065697350276</v>
      </c>
      <c r="S56" s="73">
        <v>146.08731197165699</v>
      </c>
      <c r="T56" s="74">
        <v>174.408094269359</v>
      </c>
      <c r="U56" s="74">
        <v>151.59121487260401</v>
      </c>
      <c r="V56" s="77">
        <v>164.29239459374801</v>
      </c>
    </row>
    <row r="57" spans="14:22" x14ac:dyDescent="0.25">
      <c r="N57" s="37">
        <v>39721</v>
      </c>
      <c r="O57" s="73">
        <v>125.85137044162801</v>
      </c>
      <c r="P57" s="74">
        <v>188.09909228592801</v>
      </c>
      <c r="Q57" s="74">
        <v>152.24523333885199</v>
      </c>
      <c r="R57" s="77">
        <v>175.77469808453799</v>
      </c>
      <c r="S57" s="73">
        <v>142.03618563791301</v>
      </c>
      <c r="T57" s="74">
        <v>179.278975793146</v>
      </c>
      <c r="U57" s="74">
        <v>147.24173698191899</v>
      </c>
      <c r="V57" s="77">
        <v>159.34156341844499</v>
      </c>
    </row>
    <row r="58" spans="14:22" x14ac:dyDescent="0.25">
      <c r="N58" s="37">
        <v>39813</v>
      </c>
      <c r="O58" s="73">
        <v>116.45969529167201</v>
      </c>
      <c r="P58" s="74">
        <v>177.54716802652101</v>
      </c>
      <c r="Q58" s="74">
        <v>142.96190074363099</v>
      </c>
      <c r="R58" s="77">
        <v>162.64099193226599</v>
      </c>
      <c r="S58" s="73">
        <v>137.51986412795699</v>
      </c>
      <c r="T58" s="74">
        <v>173.63582502284601</v>
      </c>
      <c r="U58" s="74">
        <v>141.498525113771</v>
      </c>
      <c r="V58" s="77">
        <v>151.53735731064401</v>
      </c>
    </row>
    <row r="59" spans="14:22" x14ac:dyDescent="0.25">
      <c r="N59" s="37">
        <v>39903</v>
      </c>
      <c r="O59" s="73">
        <v>110.396694960483</v>
      </c>
      <c r="P59" s="74">
        <v>169.295189824772</v>
      </c>
      <c r="Q59" s="74">
        <v>137.81994834626801</v>
      </c>
      <c r="R59" s="77">
        <v>149.229912580161</v>
      </c>
      <c r="S59" s="73">
        <v>125.55633972637099</v>
      </c>
      <c r="T59" s="74">
        <v>154.25483429531801</v>
      </c>
      <c r="U59" s="74">
        <v>131.70706527030899</v>
      </c>
      <c r="V59" s="77">
        <v>137.70861514131499</v>
      </c>
    </row>
    <row r="60" spans="14:22" x14ac:dyDescent="0.25">
      <c r="N60" s="37">
        <v>39994</v>
      </c>
      <c r="O60" s="73">
        <v>109.13551577801501</v>
      </c>
      <c r="P60" s="74">
        <v>161.823882919965</v>
      </c>
      <c r="Q60" s="74">
        <v>133.925218269505</v>
      </c>
      <c r="R60" s="77">
        <v>134.44464101263401</v>
      </c>
      <c r="S60" s="73">
        <v>112.92426941374799</v>
      </c>
      <c r="T60" s="74">
        <v>127.351557374528</v>
      </c>
      <c r="U60" s="74">
        <v>120.093981496429</v>
      </c>
      <c r="V60" s="77">
        <v>125.071753263896</v>
      </c>
    </row>
    <row r="61" spans="14:22" x14ac:dyDescent="0.25">
      <c r="N61" s="37">
        <v>40086</v>
      </c>
      <c r="O61" s="73">
        <v>107.433687838469</v>
      </c>
      <c r="P61" s="74">
        <v>163.53948645247499</v>
      </c>
      <c r="Q61" s="74">
        <v>130.21338985807699</v>
      </c>
      <c r="R61" s="77">
        <v>127.909492149545</v>
      </c>
      <c r="S61" s="73">
        <v>104.354069788716</v>
      </c>
      <c r="T61" s="74">
        <v>114.394057152942</v>
      </c>
      <c r="U61" s="74">
        <v>113.14228621776</v>
      </c>
      <c r="V61" s="77">
        <v>117.493343170657</v>
      </c>
    </row>
    <row r="62" spans="14:22" x14ac:dyDescent="0.25">
      <c r="N62" s="37">
        <v>40178</v>
      </c>
      <c r="O62" s="73">
        <v>102.218863296525</v>
      </c>
      <c r="P62" s="74">
        <v>165.86590106534101</v>
      </c>
      <c r="Q62" s="74">
        <v>126.68851834453</v>
      </c>
      <c r="R62" s="77">
        <v>127.348308965447</v>
      </c>
      <c r="S62" s="73">
        <v>101.84734868337399</v>
      </c>
      <c r="T62" s="74">
        <v>121.31120854024201</v>
      </c>
      <c r="U62" s="74">
        <v>110.123286459292</v>
      </c>
      <c r="V62" s="77">
        <v>109.182869924366</v>
      </c>
    </row>
    <row r="63" spans="14:22" x14ac:dyDescent="0.25">
      <c r="N63" s="37">
        <v>40268</v>
      </c>
      <c r="O63" s="73">
        <v>98.4773468525552</v>
      </c>
      <c r="P63" s="74">
        <v>158.63472357016701</v>
      </c>
      <c r="Q63" s="74">
        <v>124.348919999842</v>
      </c>
      <c r="R63" s="77">
        <v>126.37472583108401</v>
      </c>
      <c r="S63" s="73">
        <v>104.66595379093</v>
      </c>
      <c r="T63" s="74">
        <v>133.38419032276099</v>
      </c>
      <c r="U63" s="74">
        <v>109.732057757397</v>
      </c>
      <c r="V63" s="77">
        <v>109.227018434741</v>
      </c>
    </row>
    <row r="64" spans="14:22" x14ac:dyDescent="0.25">
      <c r="N64" s="37">
        <v>40359</v>
      </c>
      <c r="O64" s="73">
        <v>96.741068447476707</v>
      </c>
      <c r="P64" s="74">
        <v>149.10842713740101</v>
      </c>
      <c r="Q64" s="74">
        <v>122.946274273531</v>
      </c>
      <c r="R64" s="77">
        <v>123.762870406248</v>
      </c>
      <c r="S64" s="73">
        <v>104.587732381341</v>
      </c>
      <c r="T64" s="74">
        <v>134.255306864641</v>
      </c>
      <c r="U64" s="74">
        <v>115.626433264196</v>
      </c>
      <c r="V64" s="77">
        <v>116.09165683229701</v>
      </c>
    </row>
    <row r="65" spans="14:22" x14ac:dyDescent="0.25">
      <c r="N65" s="37">
        <v>40451</v>
      </c>
      <c r="O65" s="73">
        <v>93.594339335372197</v>
      </c>
      <c r="P65" s="74">
        <v>152.544157437396</v>
      </c>
      <c r="Q65" s="74">
        <v>122.49114107926</v>
      </c>
      <c r="R65" s="77">
        <v>120.770481685229</v>
      </c>
      <c r="S65" s="73">
        <v>103.041950558626</v>
      </c>
      <c r="T65" s="74">
        <v>133.38873104619501</v>
      </c>
      <c r="U65" s="74">
        <v>124.886801198315</v>
      </c>
      <c r="V65" s="77">
        <v>117.69997865085</v>
      </c>
    </row>
    <row r="66" spans="14:22" x14ac:dyDescent="0.25">
      <c r="N66" s="37">
        <v>40543</v>
      </c>
      <c r="O66" s="73">
        <v>89.894667390372604</v>
      </c>
      <c r="P66" s="74">
        <v>160.58376117706501</v>
      </c>
      <c r="Q66" s="74">
        <v>121.278264840208</v>
      </c>
      <c r="R66" s="77">
        <v>119.457436883166</v>
      </c>
      <c r="S66" s="73">
        <v>101.09671522363</v>
      </c>
      <c r="T66" s="74">
        <v>142.25618152681599</v>
      </c>
      <c r="U66" s="74">
        <v>127.967371482735</v>
      </c>
      <c r="V66" s="77">
        <v>118.619658608637</v>
      </c>
    </row>
    <row r="67" spans="14:22" x14ac:dyDescent="0.25">
      <c r="N67" s="37">
        <v>40633</v>
      </c>
      <c r="O67" s="73">
        <v>90.058320885850307</v>
      </c>
      <c r="P67" s="74">
        <v>158.23223171946901</v>
      </c>
      <c r="Q67" s="74">
        <v>119.347065730588</v>
      </c>
      <c r="R67" s="77">
        <v>120.095303733218</v>
      </c>
      <c r="S67" s="73">
        <v>102.588938450797</v>
      </c>
      <c r="T67" s="74">
        <v>152.97400931572901</v>
      </c>
      <c r="U67" s="74">
        <v>125.819740705874</v>
      </c>
      <c r="V67" s="77">
        <v>122.48657097098</v>
      </c>
    </row>
    <row r="68" spans="14:22" x14ac:dyDescent="0.25">
      <c r="N68" s="37">
        <v>40724</v>
      </c>
      <c r="O68" s="73">
        <v>93.477571921426403</v>
      </c>
      <c r="P68" s="74">
        <v>155.977280375399</v>
      </c>
      <c r="Q68" s="74">
        <v>118.907990603236</v>
      </c>
      <c r="R68" s="77">
        <v>120.783228645718</v>
      </c>
      <c r="S68" s="73">
        <v>107.971308766006</v>
      </c>
      <c r="T68" s="74">
        <v>159.04887236826201</v>
      </c>
      <c r="U68" s="74">
        <v>124.654639566193</v>
      </c>
      <c r="V68" s="77">
        <v>124.837556889148</v>
      </c>
    </row>
    <row r="69" spans="14:22" x14ac:dyDescent="0.25">
      <c r="N69" s="37">
        <v>40816</v>
      </c>
      <c r="O69" s="73">
        <v>94.803928265208896</v>
      </c>
      <c r="P69" s="74">
        <v>161.70113019967599</v>
      </c>
      <c r="Q69" s="74">
        <v>119.717819895804</v>
      </c>
      <c r="R69" s="77">
        <v>120.855689249063</v>
      </c>
      <c r="S69" s="73">
        <v>115.96237987800301</v>
      </c>
      <c r="T69" s="74">
        <v>157.81148330446601</v>
      </c>
      <c r="U69" s="74">
        <v>127.14701676124101</v>
      </c>
      <c r="V69" s="77">
        <v>126.861737427137</v>
      </c>
    </row>
    <row r="70" spans="14:22" x14ac:dyDescent="0.25">
      <c r="N70" s="37">
        <v>40908</v>
      </c>
      <c r="O70" s="73">
        <v>92.732089998871004</v>
      </c>
      <c r="P70" s="74">
        <v>166.524252078449</v>
      </c>
      <c r="Q70" s="74">
        <v>119.516095606294</v>
      </c>
      <c r="R70" s="77">
        <v>121.780340137913</v>
      </c>
      <c r="S70" s="73">
        <v>121.07081887308</v>
      </c>
      <c r="T70" s="74">
        <v>155.497818479214</v>
      </c>
      <c r="U70" s="74">
        <v>129.65544947889899</v>
      </c>
      <c r="V70" s="77">
        <v>129.109684039993</v>
      </c>
    </row>
    <row r="71" spans="14:22" x14ac:dyDescent="0.25">
      <c r="N71" s="37">
        <v>40999</v>
      </c>
      <c r="O71" s="73">
        <v>89.168966257269702</v>
      </c>
      <c r="P71" s="74">
        <v>162.187235191431</v>
      </c>
      <c r="Q71" s="74">
        <v>119.492507937727</v>
      </c>
      <c r="R71" s="77">
        <v>125.665120278329</v>
      </c>
      <c r="S71" s="73">
        <v>117.783997569159</v>
      </c>
      <c r="T71" s="74">
        <v>157.653292266638</v>
      </c>
      <c r="U71" s="74">
        <v>128.99431953677299</v>
      </c>
      <c r="V71" s="77">
        <v>130.966792676034</v>
      </c>
    </row>
    <row r="72" spans="14:22" x14ac:dyDescent="0.25">
      <c r="N72" s="37">
        <v>41090</v>
      </c>
      <c r="O72" s="73">
        <v>86.133152442464507</v>
      </c>
      <c r="P72" s="74">
        <v>157.77205476641399</v>
      </c>
      <c r="Q72" s="74">
        <v>121.90837465864099</v>
      </c>
      <c r="R72" s="77">
        <v>131.26389002128499</v>
      </c>
      <c r="S72" s="73">
        <v>113.274743872613</v>
      </c>
      <c r="T72" s="74">
        <v>160.77379935104199</v>
      </c>
      <c r="U72" s="74">
        <v>131.178227950365</v>
      </c>
      <c r="V72" s="77">
        <v>135.26621743402501</v>
      </c>
    </row>
    <row r="73" spans="14:22" x14ac:dyDescent="0.25">
      <c r="N73" s="37">
        <v>41182</v>
      </c>
      <c r="O73" s="73">
        <v>89.995020889977198</v>
      </c>
      <c r="P73" s="74">
        <v>163.52005232829401</v>
      </c>
      <c r="Q73" s="74">
        <v>125.13164359130801</v>
      </c>
      <c r="R73" s="77">
        <v>133.079134881686</v>
      </c>
      <c r="S73" s="73">
        <v>112.017803543352</v>
      </c>
      <c r="T73" s="74">
        <v>165.146213120982</v>
      </c>
      <c r="U73" s="74">
        <v>136.42791127476701</v>
      </c>
      <c r="V73" s="77">
        <v>139.23914848524501</v>
      </c>
    </row>
    <row r="74" spans="14:22" x14ac:dyDescent="0.25">
      <c r="N74" s="37">
        <v>41274</v>
      </c>
      <c r="O74" s="73">
        <v>95.036076172403995</v>
      </c>
      <c r="P74" s="74">
        <v>171.61137826301999</v>
      </c>
      <c r="Q74" s="74">
        <v>126.311147566822</v>
      </c>
      <c r="R74" s="77">
        <v>132.68065898526999</v>
      </c>
      <c r="S74" s="73">
        <v>113.98382360285299</v>
      </c>
      <c r="T74" s="74">
        <v>170.12179627923501</v>
      </c>
      <c r="U74" s="74">
        <v>138.914869131665</v>
      </c>
      <c r="V74" s="77">
        <v>139.96409710192501</v>
      </c>
    </row>
    <row r="75" spans="14:22" x14ac:dyDescent="0.25">
      <c r="N75" s="37">
        <v>41364</v>
      </c>
      <c r="O75" s="73">
        <v>94.648666460434796</v>
      </c>
      <c r="P75" s="74">
        <v>173.028209212874</v>
      </c>
      <c r="Q75" s="74">
        <v>127.889372921633</v>
      </c>
      <c r="R75" s="77">
        <v>136.94937471895301</v>
      </c>
      <c r="S75" s="73">
        <v>118.995633864968</v>
      </c>
      <c r="T75" s="74">
        <v>176.89610639773801</v>
      </c>
      <c r="U75" s="74">
        <v>140.91360699955399</v>
      </c>
      <c r="V75" s="77">
        <v>143.10177533973101</v>
      </c>
    </row>
    <row r="76" spans="14:22" x14ac:dyDescent="0.25">
      <c r="N76" s="37">
        <v>41455</v>
      </c>
      <c r="O76" s="73">
        <v>95.250014227512693</v>
      </c>
      <c r="P76" s="74">
        <v>172.59905643007701</v>
      </c>
      <c r="Q76" s="74">
        <v>131.582778531911</v>
      </c>
      <c r="R76" s="77">
        <v>145.84499221147399</v>
      </c>
      <c r="S76" s="73">
        <v>123.210896857075</v>
      </c>
      <c r="T76" s="74">
        <v>190.46013009281199</v>
      </c>
      <c r="U76" s="74">
        <v>143.36136215122701</v>
      </c>
      <c r="V76" s="77">
        <v>147.95720035756699</v>
      </c>
    </row>
    <row r="77" spans="14:22" x14ac:dyDescent="0.25">
      <c r="N77" s="37">
        <v>41547</v>
      </c>
      <c r="O77" s="73">
        <v>98.200253912854294</v>
      </c>
      <c r="P77" s="74">
        <v>173.72836576263899</v>
      </c>
      <c r="Q77" s="74">
        <v>132.89177890832099</v>
      </c>
      <c r="R77" s="77">
        <v>151.72820757473301</v>
      </c>
      <c r="S77" s="73">
        <v>125.862395290111</v>
      </c>
      <c r="T77" s="74">
        <v>196.919641892193</v>
      </c>
      <c r="U77" s="74">
        <v>145.046961950069</v>
      </c>
      <c r="V77" s="77">
        <v>151.68068946672901</v>
      </c>
    </row>
    <row r="78" spans="14:22" x14ac:dyDescent="0.25">
      <c r="N78" s="37">
        <v>41639</v>
      </c>
      <c r="O78" s="73">
        <v>99.880945840637196</v>
      </c>
      <c r="P78" s="74">
        <v>177.74525289311501</v>
      </c>
      <c r="Q78" s="74">
        <v>132.892869305728</v>
      </c>
      <c r="R78" s="77">
        <v>153.24456019121999</v>
      </c>
      <c r="S78" s="73">
        <v>130.07045435261</v>
      </c>
      <c r="T78" s="74">
        <v>191.597106577722</v>
      </c>
      <c r="U78" s="74">
        <v>147.56923188321099</v>
      </c>
      <c r="V78" s="77">
        <v>155.93987007670901</v>
      </c>
    </row>
    <row r="79" spans="14:22" x14ac:dyDescent="0.25">
      <c r="N79" s="37">
        <v>41729</v>
      </c>
      <c r="O79" s="73">
        <v>101.913719184703</v>
      </c>
      <c r="P79" s="74">
        <v>185.02748961709599</v>
      </c>
      <c r="Q79" s="74">
        <v>137.70057668091499</v>
      </c>
      <c r="R79" s="77">
        <v>158.73856562906599</v>
      </c>
      <c r="S79" s="73">
        <v>130.15234964625799</v>
      </c>
      <c r="T79" s="74">
        <v>183.08126302834</v>
      </c>
      <c r="U79" s="74">
        <v>151.28913130621899</v>
      </c>
      <c r="V79" s="77">
        <v>160.92105497105999</v>
      </c>
    </row>
    <row r="80" spans="14:22" x14ac:dyDescent="0.25">
      <c r="N80" s="37">
        <v>41820</v>
      </c>
      <c r="O80" s="73">
        <v>106.931820364212</v>
      </c>
      <c r="P80" s="74">
        <v>195.69503791693199</v>
      </c>
      <c r="Q80" s="74">
        <v>146.68604869915299</v>
      </c>
      <c r="R80" s="77">
        <v>168.07416258883299</v>
      </c>
      <c r="S80" s="73">
        <v>131.802601231561</v>
      </c>
      <c r="T80" s="74">
        <v>178.118267412395</v>
      </c>
      <c r="U80" s="74">
        <v>155.03572580804399</v>
      </c>
      <c r="V80" s="77">
        <v>167.40783841289999</v>
      </c>
    </row>
    <row r="81" spans="14:22" x14ac:dyDescent="0.25">
      <c r="N81" s="37">
        <v>41912</v>
      </c>
      <c r="O81" s="73">
        <v>110.014465159485</v>
      </c>
      <c r="P81" s="74">
        <v>204.29097513465101</v>
      </c>
      <c r="Q81" s="74">
        <v>150.334287484886</v>
      </c>
      <c r="R81" s="77">
        <v>171.998494797283</v>
      </c>
      <c r="S81" s="73">
        <v>143.06288604490501</v>
      </c>
      <c r="T81" s="74">
        <v>188.40800044135401</v>
      </c>
      <c r="U81" s="74">
        <v>158.759436743902</v>
      </c>
      <c r="V81" s="77">
        <v>172.67156705114701</v>
      </c>
    </row>
    <row r="82" spans="14:22" x14ac:dyDescent="0.25">
      <c r="N82" s="37">
        <v>42004</v>
      </c>
      <c r="O82" s="73">
        <v>110.078861758733</v>
      </c>
      <c r="P82" s="74">
        <v>208.29387360023699</v>
      </c>
      <c r="Q82" s="74">
        <v>148.77948017338599</v>
      </c>
      <c r="R82" s="77">
        <v>171.804927599709</v>
      </c>
      <c r="S82" s="73">
        <v>150.87432535706199</v>
      </c>
      <c r="T82" s="74">
        <v>211.371375516163</v>
      </c>
      <c r="U82" s="74">
        <v>164.73432272025599</v>
      </c>
      <c r="V82" s="77">
        <v>176.629857975623</v>
      </c>
    </row>
    <row r="83" spans="14:22" x14ac:dyDescent="0.25">
      <c r="N83" s="37">
        <v>42094</v>
      </c>
      <c r="O83" s="73">
        <v>111.82510526232601</v>
      </c>
      <c r="P83" s="74">
        <v>211.62935999331299</v>
      </c>
      <c r="Q83" s="74">
        <v>152.62818516143901</v>
      </c>
      <c r="R83" s="77">
        <v>176.45937700928701</v>
      </c>
      <c r="S83" s="73">
        <v>151.99225789151799</v>
      </c>
      <c r="T83" s="74">
        <v>231.176330235265</v>
      </c>
      <c r="U83" s="74">
        <v>171.595623993163</v>
      </c>
      <c r="V83" s="77">
        <v>181.917163249574</v>
      </c>
    </row>
    <row r="84" spans="14:22" x14ac:dyDescent="0.25">
      <c r="N84" s="37">
        <v>42185</v>
      </c>
      <c r="O84" s="73">
        <v>115.67057911117701</v>
      </c>
      <c r="P84" s="74">
        <v>215.11398827275701</v>
      </c>
      <c r="Q84" s="74">
        <v>161.40036543515899</v>
      </c>
      <c r="R84" s="77">
        <v>186.200858461678</v>
      </c>
      <c r="S84" s="73">
        <v>155.008791424961</v>
      </c>
      <c r="T84" s="74">
        <v>242.711494645302</v>
      </c>
      <c r="U84" s="74">
        <v>175.429736724511</v>
      </c>
      <c r="V84" s="77">
        <v>185.73117728242801</v>
      </c>
    </row>
    <row r="85" spans="14:22" x14ac:dyDescent="0.25">
      <c r="N85" s="37">
        <v>42277</v>
      </c>
      <c r="O85" s="73">
        <v>117.174409127358</v>
      </c>
      <c r="P85" s="74">
        <v>214.208224013239</v>
      </c>
      <c r="Q85" s="74">
        <v>164.841713292561</v>
      </c>
      <c r="R85" s="77">
        <v>191.95318809043499</v>
      </c>
      <c r="S85" s="73">
        <v>156.09576590647899</v>
      </c>
      <c r="T85" s="74">
        <v>237.927422193121</v>
      </c>
      <c r="U85" s="74">
        <v>178.78299290527099</v>
      </c>
      <c r="V85" s="77">
        <v>188.63524516045399</v>
      </c>
    </row>
    <row r="86" spans="14:22" x14ac:dyDescent="0.25">
      <c r="N86" s="37">
        <v>42369</v>
      </c>
      <c r="O86" s="73">
        <v>117.033936701214</v>
      </c>
      <c r="P86" s="74">
        <v>212.389650578757</v>
      </c>
      <c r="Q86" s="74">
        <v>163.69496719855599</v>
      </c>
      <c r="R86" s="77">
        <v>192.20928409006399</v>
      </c>
      <c r="S86" s="73">
        <v>157.484949552335</v>
      </c>
      <c r="T86" s="74">
        <v>222.45987745352801</v>
      </c>
      <c r="U86" s="74">
        <v>180.820311257913</v>
      </c>
      <c r="V86" s="77">
        <v>192.83557352816101</v>
      </c>
    </row>
    <row r="87" spans="14:22" x14ac:dyDescent="0.25">
      <c r="N87" s="37">
        <v>42460</v>
      </c>
      <c r="O87" s="73">
        <v>119.348020138601</v>
      </c>
      <c r="P87" s="74">
        <v>216.34384177089601</v>
      </c>
      <c r="Q87" s="74">
        <v>166.62518276783501</v>
      </c>
      <c r="R87" s="77">
        <v>196.92790183466201</v>
      </c>
      <c r="S87" s="73">
        <v>159.26163905324</v>
      </c>
      <c r="T87" s="74">
        <v>219.89888645981</v>
      </c>
      <c r="U87" s="74">
        <v>181.85155475608499</v>
      </c>
      <c r="V87" s="77">
        <v>197.823084913071</v>
      </c>
    </row>
    <row r="88" spans="14:22" x14ac:dyDescent="0.25">
      <c r="N88" s="37">
        <v>42551</v>
      </c>
      <c r="O88" s="73">
        <v>122.567273007645</v>
      </c>
      <c r="P88" s="74">
        <v>224.43243124983101</v>
      </c>
      <c r="Q88" s="74">
        <v>172.721023210136</v>
      </c>
      <c r="R88" s="77">
        <v>207.66345803239599</v>
      </c>
      <c r="S88" s="73">
        <v>156.59584297182701</v>
      </c>
      <c r="T88" s="74">
        <v>225.11372430792201</v>
      </c>
      <c r="U88" s="74">
        <v>188.52489122423901</v>
      </c>
      <c r="V88" s="77">
        <v>205.49166470402201</v>
      </c>
    </row>
    <row r="89" spans="14:22" x14ac:dyDescent="0.25">
      <c r="N89" s="37">
        <v>42643</v>
      </c>
      <c r="O89" s="73">
        <v>123.051577744121</v>
      </c>
      <c r="P89" s="74">
        <v>233.32022384346101</v>
      </c>
      <c r="Q89" s="74">
        <v>176.687821514288</v>
      </c>
      <c r="R89" s="77">
        <v>213.89983627895899</v>
      </c>
      <c r="S89" s="73">
        <v>155.419798219347</v>
      </c>
      <c r="T89" s="74">
        <v>225.525779766646</v>
      </c>
      <c r="U89" s="74">
        <v>192.24350012235001</v>
      </c>
      <c r="V89" s="77">
        <v>213.27650805250499</v>
      </c>
    </row>
    <row r="90" spans="14:22" x14ac:dyDescent="0.25">
      <c r="N90" s="37">
        <v>42735</v>
      </c>
      <c r="O90" s="73">
        <v>124.34758531848701</v>
      </c>
      <c r="P90" s="74">
        <v>240.34931518012201</v>
      </c>
      <c r="Q90" s="74">
        <v>179.953053932073</v>
      </c>
      <c r="R90" s="77">
        <v>215.28346159396099</v>
      </c>
      <c r="S90" s="73">
        <v>157.378439991421</v>
      </c>
      <c r="T90" s="74">
        <v>220.30773211488199</v>
      </c>
      <c r="U90" s="74">
        <v>189.47927774166001</v>
      </c>
      <c r="V90" s="77">
        <v>215.57301317022799</v>
      </c>
    </row>
    <row r="91" spans="14:22" x14ac:dyDescent="0.25">
      <c r="N91" s="37">
        <v>42825</v>
      </c>
      <c r="O91" s="73">
        <v>136.26613101147899</v>
      </c>
      <c r="P91" s="74">
        <v>250.03581812798799</v>
      </c>
      <c r="Q91" s="74">
        <v>193.85127514894</v>
      </c>
      <c r="R91" s="77">
        <v>224.94450500823501</v>
      </c>
      <c r="S91" s="73">
        <v>158.369966812538</v>
      </c>
      <c r="T91" s="74">
        <v>220.04037093632201</v>
      </c>
      <c r="U91" s="74">
        <v>191.452862619673</v>
      </c>
      <c r="V91" s="77">
        <v>216.48486558150199</v>
      </c>
    </row>
    <row r="92" spans="14:22" x14ac:dyDescent="0.25">
      <c r="N92" s="37">
        <v>42916</v>
      </c>
      <c r="O92" s="73">
        <v>152.655068053631</v>
      </c>
      <c r="P92" s="74">
        <v>262.86331120966099</v>
      </c>
      <c r="Q92" s="74">
        <v>211.71151173858701</v>
      </c>
      <c r="R92" s="77">
        <v>238.92498461008299</v>
      </c>
      <c r="S92" s="73">
        <v>162.31215416640899</v>
      </c>
      <c r="T92" s="74">
        <v>232.13529117439299</v>
      </c>
      <c r="U92" s="74">
        <v>197.47645727123799</v>
      </c>
      <c r="V92" s="77">
        <v>221.76015449360401</v>
      </c>
    </row>
    <row r="93" spans="14:22" x14ac:dyDescent="0.25">
      <c r="N93" s="37">
        <v>43008</v>
      </c>
      <c r="O93" s="73">
        <v>151.938615620956</v>
      </c>
      <c r="P93" s="74">
        <v>267.79516087613501</v>
      </c>
      <c r="Q93" s="74">
        <v>210.00978696693701</v>
      </c>
      <c r="R93" s="77">
        <v>241.17450445199901</v>
      </c>
      <c r="S93" s="73">
        <v>165.081342404976</v>
      </c>
      <c r="T93" s="74">
        <v>240.942881178394</v>
      </c>
      <c r="U93" s="74">
        <v>201.96207976549701</v>
      </c>
      <c r="V93" s="77">
        <v>227.231857139407</v>
      </c>
    </row>
    <row r="94" spans="14:22" x14ac:dyDescent="0.25">
      <c r="N94" s="37">
        <v>43100</v>
      </c>
      <c r="O94" s="73">
        <v>148.21845058570401</v>
      </c>
      <c r="P94" s="74">
        <v>268.01285283772103</v>
      </c>
      <c r="Q94" s="74">
        <v>205.42481343844801</v>
      </c>
      <c r="R94" s="77">
        <v>238.321662278384</v>
      </c>
      <c r="S94" s="73">
        <v>161.78649093462801</v>
      </c>
      <c r="T94" s="74">
        <v>241.91775903411099</v>
      </c>
      <c r="U94" s="74">
        <v>203.809972056747</v>
      </c>
      <c r="V94" s="77">
        <v>230.98359175902701</v>
      </c>
    </row>
    <row r="95" spans="14:22" x14ac:dyDescent="0.25">
      <c r="N95" s="81"/>
      <c r="O95" s="139"/>
      <c r="P95" s="140"/>
      <c r="Q95" s="140"/>
      <c r="R95" s="143"/>
      <c r="S95" s="139"/>
      <c r="T95" s="140"/>
      <c r="U95" s="140"/>
      <c r="V95" s="143"/>
    </row>
    <row r="96" spans="14:22" x14ac:dyDescent="0.25">
      <c r="N96" s="137"/>
      <c r="O96" s="138"/>
      <c r="P96" s="138"/>
      <c r="Q96" s="138"/>
      <c r="R96" s="138"/>
      <c r="S96" s="138"/>
      <c r="T96" s="138"/>
      <c r="U96" s="138"/>
      <c r="V96" s="138"/>
    </row>
    <row r="97" spans="14:22" x14ac:dyDescent="0.25">
      <c r="N97" s="137"/>
      <c r="O97" s="138"/>
      <c r="P97" s="138"/>
      <c r="Q97" s="138"/>
      <c r="R97" s="138"/>
      <c r="S97" s="138"/>
      <c r="T97" s="138"/>
      <c r="U97" s="138"/>
      <c r="V97" s="138"/>
    </row>
    <row r="98" spans="14:22" x14ac:dyDescent="0.25">
      <c r="N98" s="137"/>
      <c r="O98" s="138"/>
      <c r="P98" s="138"/>
      <c r="Q98" s="138"/>
      <c r="R98" s="138"/>
      <c r="S98" s="138"/>
      <c r="T98" s="138"/>
      <c r="U98" s="138"/>
      <c r="V98" s="138"/>
    </row>
    <row r="99" spans="14:22" x14ac:dyDescent="0.25">
      <c r="N99" s="137"/>
      <c r="O99" s="138"/>
      <c r="P99" s="138"/>
      <c r="Q99" s="138"/>
      <c r="R99" s="138"/>
      <c r="S99" s="138"/>
      <c r="T99" s="138"/>
      <c r="U99" s="138"/>
      <c r="V99" s="138"/>
    </row>
    <row r="100" spans="14:22" x14ac:dyDescent="0.25">
      <c r="N100" s="137"/>
      <c r="O100" s="138"/>
      <c r="P100" s="138"/>
      <c r="Q100" s="138"/>
      <c r="R100" s="138"/>
      <c r="S100" s="138"/>
      <c r="T100" s="138"/>
      <c r="U100" s="138"/>
      <c r="V100" s="138"/>
    </row>
    <row r="101" spans="14:22" x14ac:dyDescent="0.25">
      <c r="N101" s="137"/>
      <c r="O101" s="138"/>
      <c r="P101" s="138"/>
      <c r="Q101" s="138"/>
      <c r="R101" s="138"/>
      <c r="S101" s="138"/>
      <c r="T101" s="138"/>
      <c r="U101" s="138"/>
      <c r="V101" s="138"/>
    </row>
    <row r="102" spans="14:22" x14ac:dyDescent="0.25">
      <c r="N102" s="81"/>
      <c r="O102" s="139"/>
      <c r="P102" s="140"/>
      <c r="Q102" s="140"/>
      <c r="R102" s="140"/>
      <c r="S102" s="140"/>
      <c r="T102" s="140"/>
      <c r="U102" s="140"/>
      <c r="V102" s="140"/>
    </row>
    <row r="103" spans="14:22" x14ac:dyDescent="0.25">
      <c r="N103" s="81"/>
      <c r="O103" s="139"/>
      <c r="P103" s="140"/>
      <c r="Q103" s="140"/>
      <c r="R103" s="140"/>
      <c r="S103" s="140"/>
      <c r="T103" s="140"/>
      <c r="U103" s="140"/>
      <c r="V103" s="140"/>
    </row>
    <row r="104" spans="14:22" x14ac:dyDescent="0.25">
      <c r="N104" s="137"/>
      <c r="O104" s="138"/>
      <c r="P104" s="138"/>
      <c r="Q104" s="138"/>
      <c r="R104" s="138"/>
      <c r="S104" s="138"/>
      <c r="T104" s="138"/>
      <c r="U104" s="138"/>
      <c r="V104" s="138"/>
    </row>
    <row r="105" spans="14:22" x14ac:dyDescent="0.25">
      <c r="N105" s="137"/>
      <c r="O105" s="138"/>
      <c r="P105" s="138"/>
      <c r="Q105" s="138"/>
      <c r="R105" s="138"/>
      <c r="S105" s="138"/>
      <c r="T105" s="138"/>
      <c r="U105" s="138"/>
      <c r="V105" s="138"/>
    </row>
    <row r="106" spans="14:22" x14ac:dyDescent="0.25">
      <c r="N106" s="137"/>
      <c r="O106" s="138"/>
      <c r="P106" s="138"/>
      <c r="Q106" s="138"/>
      <c r="R106" s="138"/>
      <c r="S106" s="138"/>
      <c r="T106" s="138"/>
      <c r="U106" s="138"/>
      <c r="V106" s="138"/>
    </row>
    <row r="107" spans="14:22" x14ac:dyDescent="0.25">
      <c r="N107" s="137"/>
      <c r="O107" s="138"/>
      <c r="P107" s="138"/>
      <c r="Q107" s="138"/>
      <c r="R107" s="138"/>
      <c r="S107" s="138"/>
      <c r="T107" s="138"/>
      <c r="U107" s="138"/>
      <c r="V107" s="138"/>
    </row>
    <row r="108" spans="14:22" x14ac:dyDescent="0.25">
      <c r="N108" s="137"/>
      <c r="O108" s="138"/>
      <c r="P108" s="138"/>
      <c r="Q108" s="138"/>
      <c r="R108" s="138"/>
      <c r="S108" s="138"/>
      <c r="T108" s="138"/>
      <c r="U108" s="138"/>
      <c r="V108" s="138"/>
    </row>
    <row r="109" spans="14:22" x14ac:dyDescent="0.25">
      <c r="N109" s="137"/>
      <c r="O109" s="138"/>
      <c r="P109" s="138"/>
      <c r="Q109" s="138"/>
      <c r="R109" s="138"/>
      <c r="S109" s="138"/>
      <c r="T109" s="138"/>
      <c r="U109" s="138"/>
      <c r="V109" s="138"/>
    </row>
    <row r="110" spans="14:22" x14ac:dyDescent="0.25">
      <c r="N110" s="81"/>
      <c r="O110" s="139"/>
      <c r="P110" s="140"/>
      <c r="Q110" s="140"/>
      <c r="R110" s="140"/>
      <c r="S110" s="140"/>
      <c r="T110" s="140"/>
      <c r="U110" s="140"/>
      <c r="V110" s="140"/>
    </row>
    <row r="111" spans="14:22" x14ac:dyDescent="0.25">
      <c r="N111" s="81"/>
      <c r="O111" s="139"/>
      <c r="P111" s="139"/>
      <c r="Q111" s="139"/>
      <c r="R111" s="139"/>
      <c r="S111" s="139"/>
      <c r="T111" s="139"/>
      <c r="U111" s="139"/>
      <c r="V111" s="139"/>
    </row>
    <row r="112" spans="14:22" x14ac:dyDescent="0.25">
      <c r="N112" s="81"/>
      <c r="O112" s="139"/>
      <c r="P112" s="139"/>
      <c r="Q112" s="139"/>
      <c r="R112" s="139"/>
      <c r="S112" s="139"/>
      <c r="T112" s="139"/>
      <c r="U112" s="139"/>
      <c r="V112" s="139"/>
    </row>
    <row r="113" spans="14:22" x14ac:dyDescent="0.25">
      <c r="N113" s="81"/>
      <c r="O113" s="138"/>
      <c r="P113" s="138"/>
      <c r="Q113" s="138"/>
      <c r="R113" s="138"/>
      <c r="S113" s="138"/>
      <c r="T113" s="138"/>
      <c r="U113" s="138"/>
      <c r="V113" s="138"/>
    </row>
    <row r="114" spans="14:22" x14ac:dyDescent="0.25">
      <c r="N114" s="81"/>
      <c r="O114" s="138"/>
      <c r="P114" s="138"/>
      <c r="Q114" s="138"/>
      <c r="R114" s="138"/>
      <c r="S114" s="138"/>
      <c r="T114" s="138"/>
      <c r="U114" s="138"/>
      <c r="V114" s="138"/>
    </row>
    <row r="115" spans="14:22" x14ac:dyDescent="0.25">
      <c r="N115" s="37"/>
      <c r="O115" s="73"/>
      <c r="P115" s="74"/>
      <c r="Q115" s="74"/>
      <c r="R115" s="77"/>
      <c r="S115" s="73"/>
      <c r="T115" s="74"/>
      <c r="U115" s="74"/>
      <c r="V115" s="144"/>
    </row>
    <row r="116" spans="14:22" x14ac:dyDescent="0.25">
      <c r="N116" s="37"/>
      <c r="O116" s="73"/>
      <c r="P116" s="74"/>
      <c r="Q116" s="74"/>
      <c r="R116" s="77"/>
      <c r="S116" s="73"/>
      <c r="T116" s="74"/>
      <c r="U116" s="74"/>
      <c r="V116" s="77"/>
    </row>
    <row r="117" spans="14:22" x14ac:dyDescent="0.25">
      <c r="N117" s="37"/>
      <c r="O117" s="73"/>
      <c r="P117" s="74"/>
      <c r="Q117" s="74"/>
      <c r="R117" s="77"/>
      <c r="S117" s="73"/>
      <c r="T117" s="74"/>
      <c r="U117" s="74"/>
      <c r="V117" s="77"/>
    </row>
    <row r="118" spans="14:22" x14ac:dyDescent="0.25">
      <c r="N118" s="37"/>
      <c r="O118" s="73"/>
      <c r="P118" s="74"/>
      <c r="Q118" s="74"/>
      <c r="R118" s="77"/>
      <c r="S118" s="73"/>
      <c r="T118" s="74"/>
      <c r="U118" s="74"/>
      <c r="V118" s="77"/>
    </row>
    <row r="119" spans="14:22" x14ac:dyDescent="0.25">
      <c r="N119" s="37"/>
      <c r="O119" s="73"/>
      <c r="P119" s="74"/>
      <c r="Q119" s="74"/>
      <c r="R119" s="77"/>
      <c r="S119" s="73"/>
      <c r="T119" s="74"/>
      <c r="U119" s="74"/>
      <c r="V119" s="77"/>
    </row>
    <row r="120" spans="14:22" x14ac:dyDescent="0.25">
      <c r="N120" s="37"/>
      <c r="O120" s="73"/>
      <c r="P120" s="74"/>
      <c r="Q120" s="74"/>
      <c r="R120" s="77"/>
      <c r="S120" s="73"/>
      <c r="T120" s="74"/>
      <c r="U120" s="74"/>
      <c r="V120" s="77"/>
    </row>
    <row r="121" spans="14:22" x14ac:dyDescent="0.25">
      <c r="N121" s="37"/>
      <c r="O121" s="73"/>
      <c r="P121" s="74"/>
      <c r="Q121" s="74"/>
      <c r="R121" s="77"/>
      <c r="S121" s="73"/>
      <c r="T121" s="74"/>
      <c r="U121" s="74"/>
      <c r="V121" s="77"/>
    </row>
    <row r="122" spans="14:22" x14ac:dyDescent="0.25">
      <c r="N122" s="37"/>
      <c r="O122" s="73"/>
      <c r="P122" s="74"/>
      <c r="Q122" s="74"/>
      <c r="R122" s="77"/>
      <c r="S122" s="73"/>
      <c r="T122" s="74"/>
      <c r="U122" s="74"/>
      <c r="V122" s="77"/>
    </row>
    <row r="123" spans="14:22" x14ac:dyDescent="0.25">
      <c r="N123" s="37"/>
      <c r="O123" s="73"/>
      <c r="P123" s="74"/>
      <c r="Q123" s="74"/>
      <c r="R123" s="77"/>
      <c r="S123" s="73"/>
      <c r="T123" s="74"/>
      <c r="U123" s="74"/>
      <c r="V123" s="77"/>
    </row>
    <row r="124" spans="14:22" x14ac:dyDescent="0.25">
      <c r="N124" s="37"/>
      <c r="O124" s="73"/>
      <c r="P124" s="74"/>
      <c r="Q124" s="74"/>
      <c r="R124" s="77"/>
      <c r="S124" s="73"/>
      <c r="T124" s="74"/>
      <c r="U124" s="74"/>
      <c r="V124" s="77"/>
    </row>
    <row r="125" spans="14:22" x14ac:dyDescent="0.25">
      <c r="N125" s="37"/>
      <c r="O125" s="73"/>
      <c r="P125" s="74"/>
      <c r="Q125" s="74"/>
      <c r="R125" s="77"/>
      <c r="S125" s="73"/>
      <c r="T125" s="74"/>
      <c r="U125" s="74"/>
      <c r="V125" s="77"/>
    </row>
    <row r="126" spans="14:22" x14ac:dyDescent="0.25">
      <c r="N126" s="37">
        <v>46022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37">
        <v>46112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37">
        <v>46203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37">
        <v>46295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37">
        <v>46387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37">
        <v>46477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37">
        <v>46568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37">
        <v>46660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37">
        <v>46752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4 N126:N134">
    <cfRule type="expression" dxfId="31" priority="8">
      <formula>$O7=""</formula>
    </cfRule>
  </conditionalFormatting>
  <conditionalFormatting sqref="N116:N125">
    <cfRule type="expression" dxfId="30" priority="7">
      <formula>$O116=""</formula>
    </cfRule>
  </conditionalFormatting>
  <conditionalFormatting sqref="N115">
    <cfRule type="expression" dxfId="29" priority="6">
      <formula>$O115=""</formula>
    </cfRule>
  </conditionalFormatting>
  <conditionalFormatting sqref="N110:N114">
    <cfRule type="expression" dxfId="28" priority="5">
      <formula>$O110=""</formula>
    </cfRule>
  </conditionalFormatting>
  <conditionalFormatting sqref="N95">
    <cfRule type="expression" dxfId="27" priority="4">
      <formula>$O95=""</formula>
    </cfRule>
  </conditionalFormatting>
  <conditionalFormatting sqref="N102:N103">
    <cfRule type="expression" dxfId="26" priority="3">
      <formula>$O102=""</formula>
    </cfRule>
  </conditionalFormatting>
  <conditionalFormatting sqref="N96:N101">
    <cfRule type="expression" dxfId="25" priority="2">
      <formula>$O96=""</formula>
    </cfRule>
  </conditionalFormatting>
  <conditionalFormatting sqref="N104:N109">
    <cfRule type="expression" dxfId="24" priority="1">
      <formula>$O104=""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5" sqref="N95:AN121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-1</v>
      </c>
      <c r="P2" s="60">
        <v>-1</v>
      </c>
      <c r="Q2" s="60">
        <v>-1</v>
      </c>
      <c r="R2" s="61">
        <v>-5.6371199016855944E-2</v>
      </c>
      <c r="S2" s="59">
        <v>-4.0283189391052909E-2</v>
      </c>
      <c r="T2" s="60">
        <v>-2.08878736075091E-2</v>
      </c>
      <c r="U2" s="60">
        <v>-1.5884771206709392E-2</v>
      </c>
      <c r="V2" s="61">
        <v>-1.2718114096042399E-2</v>
      </c>
    </row>
    <row r="3" spans="1:22" s="5" customFormat="1" ht="15.95" customHeight="1" x14ac:dyDescent="0.25">
      <c r="N3" s="5" t="s">
        <v>1</v>
      </c>
      <c r="O3" s="59">
        <v>3.7528757136602087E-2</v>
      </c>
      <c r="P3" s="60">
        <v>2.7007046507146582E-2</v>
      </c>
      <c r="Q3" s="60">
        <v>5.3827252044359675E-2</v>
      </c>
      <c r="R3" s="61">
        <v>5.7799870192672742E-2</v>
      </c>
      <c r="S3" s="60">
        <v>5.0638620515054411E-2</v>
      </c>
      <c r="T3" s="60">
        <v>5.5409774889079388E-2</v>
      </c>
      <c r="U3" s="60">
        <v>5.3983666330680524E-2</v>
      </c>
      <c r="V3" s="60">
        <v>7.4066688566813088E-2</v>
      </c>
    </row>
    <row r="4" spans="1:22" s="65" customFormat="1" ht="15.95" customHeight="1" x14ac:dyDescent="0.25">
      <c r="N4" s="65" t="s">
        <v>2</v>
      </c>
      <c r="O4" s="59">
        <v>0.10696738465058986</v>
      </c>
      <c r="P4" s="60">
        <v>0.11029652166073141</v>
      </c>
      <c r="Q4" s="60">
        <v>0.1057865932076406</v>
      </c>
      <c r="R4" s="61">
        <v>0.10101354650584039</v>
      </c>
      <c r="S4" s="60">
        <v>9.2420654393236948E-2</v>
      </c>
      <c r="T4" s="60">
        <v>8.7941874037605616E-2</v>
      </c>
      <c r="U4" s="60">
        <v>8.6798761586459799E-2</v>
      </c>
      <c r="V4" s="60">
        <v>9.6306617128411084E-2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85">
        <v>35155</v>
      </c>
      <c r="O6" s="86" t="s">
        <v>18</v>
      </c>
      <c r="P6" s="75" t="s">
        <v>18</v>
      </c>
      <c r="Q6" s="75" t="s">
        <v>18</v>
      </c>
      <c r="R6" s="76" t="s">
        <v>18</v>
      </c>
      <c r="S6" s="73">
        <v>58.919451015205802</v>
      </c>
      <c r="T6" s="74">
        <v>67.752800432253906</v>
      </c>
      <c r="U6" s="74">
        <v>68.597741015358096</v>
      </c>
      <c r="V6" s="77">
        <v>62.298104090033398</v>
      </c>
    </row>
    <row r="7" spans="1:22" x14ac:dyDescent="0.25">
      <c r="A7" s="174" t="s">
        <v>86</v>
      </c>
      <c r="B7" s="174"/>
      <c r="C7" s="174"/>
      <c r="D7" s="174"/>
      <c r="E7" s="174"/>
      <c r="F7" s="174"/>
      <c r="G7" s="87"/>
      <c r="H7" s="174" t="s">
        <v>87</v>
      </c>
      <c r="I7" s="174"/>
      <c r="J7" s="174"/>
      <c r="K7" s="174"/>
      <c r="L7" s="174"/>
      <c r="M7" s="174"/>
      <c r="N7" s="85">
        <v>35246</v>
      </c>
      <c r="O7" s="86" t="s">
        <v>18</v>
      </c>
      <c r="P7" s="75" t="s">
        <v>18</v>
      </c>
      <c r="Q7" s="75" t="s">
        <v>18</v>
      </c>
      <c r="R7" s="76" t="s">
        <v>18</v>
      </c>
      <c r="S7" s="73">
        <v>62.679792814200503</v>
      </c>
      <c r="T7" s="74">
        <v>69.754074959839897</v>
      </c>
      <c r="U7" s="74">
        <v>67.266668610114394</v>
      </c>
      <c r="V7" s="77">
        <v>63.059265906056801</v>
      </c>
    </row>
    <row r="8" spans="1:22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85">
        <v>35338</v>
      </c>
      <c r="O8" s="86" t="s">
        <v>18</v>
      </c>
      <c r="P8" s="75" t="s">
        <v>18</v>
      </c>
      <c r="Q8" s="75" t="s">
        <v>18</v>
      </c>
      <c r="R8" s="76" t="s">
        <v>18</v>
      </c>
      <c r="S8" s="73">
        <v>66.271692699744605</v>
      </c>
      <c r="T8" s="74">
        <v>71.161256097702307</v>
      </c>
      <c r="U8" s="74">
        <v>69.290205251656303</v>
      </c>
      <c r="V8" s="77">
        <v>64.042017306238293</v>
      </c>
    </row>
    <row r="9" spans="1:22" x14ac:dyDescent="0.25">
      <c r="N9" s="85">
        <v>35430</v>
      </c>
      <c r="O9" s="86" t="s">
        <v>18</v>
      </c>
      <c r="P9" s="75" t="s">
        <v>18</v>
      </c>
      <c r="Q9" s="75" t="s">
        <v>18</v>
      </c>
      <c r="R9" s="76" t="s">
        <v>18</v>
      </c>
      <c r="S9" s="73">
        <v>66.033638666804194</v>
      </c>
      <c r="T9" s="74">
        <v>70.052678893067394</v>
      </c>
      <c r="U9" s="74">
        <v>73.828661613590597</v>
      </c>
      <c r="V9" s="77">
        <v>64.947607384751095</v>
      </c>
    </row>
    <row r="10" spans="1:22" x14ac:dyDescent="0.25">
      <c r="N10" s="85">
        <v>35520</v>
      </c>
      <c r="O10" s="86" t="s">
        <v>18</v>
      </c>
      <c r="P10" s="75" t="s">
        <v>18</v>
      </c>
      <c r="Q10" s="75" t="s">
        <v>18</v>
      </c>
      <c r="R10" s="76" t="s">
        <v>18</v>
      </c>
      <c r="S10" s="73">
        <v>66.380925273200305</v>
      </c>
      <c r="T10" s="74">
        <v>70.035070226261595</v>
      </c>
      <c r="U10" s="74">
        <v>75.851966008664405</v>
      </c>
      <c r="V10" s="77">
        <v>67.621416792380501</v>
      </c>
    </row>
    <row r="11" spans="1:22" x14ac:dyDescent="0.25">
      <c r="N11" s="85">
        <v>35611</v>
      </c>
      <c r="O11" s="86" t="s">
        <v>18</v>
      </c>
      <c r="P11" s="75" t="s">
        <v>18</v>
      </c>
      <c r="Q11" s="75" t="s">
        <v>18</v>
      </c>
      <c r="R11" s="76" t="s">
        <v>18</v>
      </c>
      <c r="S11" s="73">
        <v>69.862798298869706</v>
      </c>
      <c r="T11" s="74">
        <v>73.030888954566606</v>
      </c>
      <c r="U11" s="74">
        <v>77.011952287802998</v>
      </c>
      <c r="V11" s="77">
        <v>71.349903881483698</v>
      </c>
    </row>
    <row r="12" spans="1:22" x14ac:dyDescent="0.25">
      <c r="N12" s="85">
        <v>35703</v>
      </c>
      <c r="O12" s="86" t="s">
        <v>18</v>
      </c>
      <c r="P12" s="75" t="s">
        <v>18</v>
      </c>
      <c r="Q12" s="75" t="s">
        <v>18</v>
      </c>
      <c r="R12" s="76" t="s">
        <v>18</v>
      </c>
      <c r="S12" s="73">
        <v>75.095043429050193</v>
      </c>
      <c r="T12" s="74">
        <v>77.2882732746816</v>
      </c>
      <c r="U12" s="74">
        <v>79.430072510997704</v>
      </c>
      <c r="V12" s="77">
        <v>72.935613523950593</v>
      </c>
    </row>
    <row r="13" spans="1:22" x14ac:dyDescent="0.25">
      <c r="N13" s="85">
        <v>35795</v>
      </c>
      <c r="O13" s="86" t="s">
        <v>18</v>
      </c>
      <c r="P13" s="75" t="s">
        <v>18</v>
      </c>
      <c r="Q13" s="75" t="s">
        <v>18</v>
      </c>
      <c r="R13" s="76" t="s">
        <v>18</v>
      </c>
      <c r="S13" s="73">
        <v>78.165102387617694</v>
      </c>
      <c r="T13" s="74">
        <v>79.310001916938702</v>
      </c>
      <c r="U13" s="74">
        <v>81.748919581590897</v>
      </c>
      <c r="V13" s="77">
        <v>73.276580279636093</v>
      </c>
    </row>
    <row r="14" spans="1:22" x14ac:dyDescent="0.25">
      <c r="N14" s="85">
        <v>35885</v>
      </c>
      <c r="O14" s="86" t="s">
        <v>18</v>
      </c>
      <c r="P14" s="75" t="s">
        <v>18</v>
      </c>
      <c r="Q14" s="75" t="s">
        <v>18</v>
      </c>
      <c r="R14" s="76" t="s">
        <v>18</v>
      </c>
      <c r="S14" s="73">
        <v>78.445233383729999</v>
      </c>
      <c r="T14" s="74">
        <v>79.064084298513194</v>
      </c>
      <c r="U14" s="74">
        <v>83.157556553144502</v>
      </c>
      <c r="V14" s="77">
        <v>74.733108576643602</v>
      </c>
    </row>
    <row r="15" spans="1:22" x14ac:dyDescent="0.25">
      <c r="N15" s="85">
        <v>35976</v>
      </c>
      <c r="O15" s="86" t="s">
        <v>18</v>
      </c>
      <c r="P15" s="75" t="s">
        <v>18</v>
      </c>
      <c r="Q15" s="75" t="s">
        <v>18</v>
      </c>
      <c r="R15" s="76" t="s">
        <v>18</v>
      </c>
      <c r="S15" s="73">
        <v>78.403650327730901</v>
      </c>
      <c r="T15" s="74">
        <v>78.651905155674797</v>
      </c>
      <c r="U15" s="74">
        <v>84.727968209389303</v>
      </c>
      <c r="V15" s="77">
        <v>77.156897060318798</v>
      </c>
    </row>
    <row r="16" spans="1:22" x14ac:dyDescent="0.25">
      <c r="N16" s="85">
        <v>36068</v>
      </c>
      <c r="O16" s="86" t="s">
        <v>18</v>
      </c>
      <c r="P16" s="75" t="s">
        <v>18</v>
      </c>
      <c r="Q16" s="75" t="s">
        <v>18</v>
      </c>
      <c r="R16" s="76" t="s">
        <v>18</v>
      </c>
      <c r="S16" s="73">
        <v>80.030740514776497</v>
      </c>
      <c r="T16" s="74">
        <v>80.541740352133999</v>
      </c>
      <c r="U16" s="74">
        <v>85.283500916771303</v>
      </c>
      <c r="V16" s="77">
        <v>79.819721500151402</v>
      </c>
    </row>
    <row r="17" spans="1:22" x14ac:dyDescent="0.25">
      <c r="N17" s="85">
        <v>36160</v>
      </c>
      <c r="O17" s="86" t="s">
        <v>18</v>
      </c>
      <c r="P17" s="75" t="s">
        <v>18</v>
      </c>
      <c r="Q17" s="75" t="s">
        <v>18</v>
      </c>
      <c r="R17" s="76" t="s">
        <v>18</v>
      </c>
      <c r="S17" s="73">
        <v>82.861411922684596</v>
      </c>
      <c r="T17" s="74">
        <v>83.930443152982903</v>
      </c>
      <c r="U17" s="74">
        <v>85.558600269564195</v>
      </c>
      <c r="V17" s="77">
        <v>82.291749476703004</v>
      </c>
    </row>
    <row r="18" spans="1:22" x14ac:dyDescent="0.25">
      <c r="N18" s="85">
        <v>36250</v>
      </c>
      <c r="O18" s="86" t="s">
        <v>18</v>
      </c>
      <c r="P18" s="75" t="s">
        <v>18</v>
      </c>
      <c r="Q18" s="75" t="s">
        <v>18</v>
      </c>
      <c r="R18" s="76" t="s">
        <v>18</v>
      </c>
      <c r="S18" s="73">
        <v>85.967218137418101</v>
      </c>
      <c r="T18" s="74">
        <v>86.414877428079905</v>
      </c>
      <c r="U18" s="74">
        <v>87.410803983942799</v>
      </c>
      <c r="V18" s="77">
        <v>84.881172274773405</v>
      </c>
    </row>
    <row r="19" spans="1:22" x14ac:dyDescent="0.25">
      <c r="N19" s="85">
        <v>36341</v>
      </c>
      <c r="O19" s="86" t="s">
        <v>18</v>
      </c>
      <c r="P19" s="75" t="s">
        <v>18</v>
      </c>
      <c r="Q19" s="75" t="s">
        <v>18</v>
      </c>
      <c r="R19" s="76" t="s">
        <v>18</v>
      </c>
      <c r="S19" s="73">
        <v>89.674288939412904</v>
      </c>
      <c r="T19" s="74">
        <v>86.596412777654507</v>
      </c>
      <c r="U19" s="74">
        <v>90.701052197428695</v>
      </c>
      <c r="V19" s="77">
        <v>86.851992492862706</v>
      </c>
    </row>
    <row r="20" spans="1:22" x14ac:dyDescent="0.25">
      <c r="N20" s="85">
        <v>36433</v>
      </c>
      <c r="O20" s="86" t="s">
        <v>18</v>
      </c>
      <c r="P20" s="75" t="s">
        <v>18</v>
      </c>
      <c r="Q20" s="75" t="s">
        <v>18</v>
      </c>
      <c r="R20" s="76" t="s">
        <v>18</v>
      </c>
      <c r="S20" s="73">
        <v>90.571970424394806</v>
      </c>
      <c r="T20" s="74">
        <v>87.011688270823598</v>
      </c>
      <c r="U20" s="74">
        <v>93.664841067537694</v>
      </c>
      <c r="V20" s="77">
        <v>88.513334408707394</v>
      </c>
    </row>
    <row r="21" spans="1:22" x14ac:dyDescent="0.25">
      <c r="N21" s="85">
        <v>36525</v>
      </c>
      <c r="O21" s="86" t="s">
        <v>18</v>
      </c>
      <c r="P21" s="75" t="s">
        <v>18</v>
      </c>
      <c r="Q21" s="75" t="s">
        <v>18</v>
      </c>
      <c r="R21" s="76" t="s">
        <v>18</v>
      </c>
      <c r="S21" s="73">
        <v>90.276510316735497</v>
      </c>
      <c r="T21" s="74">
        <v>90.3265979841958</v>
      </c>
      <c r="U21" s="74">
        <v>94.870190338172605</v>
      </c>
      <c r="V21" s="77">
        <v>91.215719667125001</v>
      </c>
    </row>
    <row r="22" spans="1:22" x14ac:dyDescent="0.25">
      <c r="N22" s="85">
        <v>36616</v>
      </c>
      <c r="O22" s="86">
        <v>86.838139319211606</v>
      </c>
      <c r="P22" s="75">
        <v>91.116429088670699</v>
      </c>
      <c r="Q22" s="75">
        <v>88.305183374063802</v>
      </c>
      <c r="R22" s="76">
        <v>91.728576718151103</v>
      </c>
      <c r="S22" s="73">
        <v>93.347019313160501</v>
      </c>
      <c r="T22" s="74">
        <v>94.043038006826507</v>
      </c>
      <c r="U22" s="74">
        <v>95.984257594219798</v>
      </c>
      <c r="V22" s="77">
        <v>95.892115551239897</v>
      </c>
    </row>
    <row r="23" spans="1:22" x14ac:dyDescent="0.25">
      <c r="N23" s="85">
        <v>36707</v>
      </c>
      <c r="O23" s="86">
        <v>95.027893778592102</v>
      </c>
      <c r="P23" s="75">
        <v>102.321233447783</v>
      </c>
      <c r="Q23" s="75">
        <v>99.585153848922801</v>
      </c>
      <c r="R23" s="76">
        <v>98.916477674215898</v>
      </c>
      <c r="S23" s="73">
        <v>98.830311494677105</v>
      </c>
      <c r="T23" s="74">
        <v>96.871578246790406</v>
      </c>
      <c r="U23" s="74">
        <v>98.244415943006302</v>
      </c>
      <c r="V23" s="77">
        <v>100.623019000714</v>
      </c>
    </row>
    <row r="24" spans="1:22" x14ac:dyDescent="0.25">
      <c r="N24" s="85">
        <v>36799</v>
      </c>
      <c r="O24" s="86">
        <v>100.765782904972</v>
      </c>
      <c r="P24" s="75">
        <v>95.637961037290694</v>
      </c>
      <c r="Q24" s="75">
        <v>99.562395374397994</v>
      </c>
      <c r="R24" s="76">
        <v>99.5941536520412</v>
      </c>
      <c r="S24" s="73">
        <v>101.15412409464101</v>
      </c>
      <c r="T24" s="74">
        <v>98.7813131871292</v>
      </c>
      <c r="U24" s="74">
        <v>99.548352295101395</v>
      </c>
      <c r="V24" s="77">
        <v>100.602108846147</v>
      </c>
    </row>
    <row r="25" spans="1:22" x14ac:dyDescent="0.25">
      <c r="N25" s="85">
        <v>36891</v>
      </c>
      <c r="O25" s="86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4" t="s">
        <v>88</v>
      </c>
      <c r="B26" s="174"/>
      <c r="C26" s="174"/>
      <c r="D26" s="174"/>
      <c r="E26" s="174"/>
      <c r="F26" s="174"/>
      <c r="G26" s="87"/>
      <c r="H26" s="174" t="s">
        <v>89</v>
      </c>
      <c r="I26" s="174"/>
      <c r="J26" s="174"/>
      <c r="K26" s="174"/>
      <c r="L26" s="174"/>
      <c r="M26" s="174"/>
      <c r="N26" s="85">
        <v>36981</v>
      </c>
      <c r="O26" s="86">
        <v>96.222491643226803</v>
      </c>
      <c r="P26" s="75">
        <v>103.69734268878599</v>
      </c>
      <c r="Q26" s="75">
        <v>101.25546061801199</v>
      </c>
      <c r="R26" s="76">
        <v>103.51892508450101</v>
      </c>
      <c r="S26" s="73">
        <v>100.50480546969099</v>
      </c>
      <c r="T26" s="74">
        <v>101.20856129868299</v>
      </c>
      <c r="U26" s="74">
        <v>101.91117987270501</v>
      </c>
      <c r="V26" s="77">
        <v>104.331310980808</v>
      </c>
    </row>
    <row r="27" spans="1:22" x14ac:dyDescent="0.25">
      <c r="A27" s="174" t="s">
        <v>77</v>
      </c>
      <c r="B27" s="174"/>
      <c r="C27" s="174"/>
      <c r="D27" s="174"/>
      <c r="E27" s="174"/>
      <c r="F27" s="174"/>
      <c r="H27" s="174" t="s">
        <v>77</v>
      </c>
      <c r="I27" s="174"/>
      <c r="J27" s="174"/>
      <c r="K27" s="174"/>
      <c r="L27" s="174"/>
      <c r="M27" s="174"/>
      <c r="N27" s="85">
        <v>37072</v>
      </c>
      <c r="O27" s="86">
        <v>102.67118584426601</v>
      </c>
      <c r="P27" s="75">
        <v>107.61505127388</v>
      </c>
      <c r="Q27" s="75">
        <v>99.739563439640094</v>
      </c>
      <c r="R27" s="76">
        <v>111.246558306276</v>
      </c>
      <c r="S27" s="73">
        <v>102.843748823954</v>
      </c>
      <c r="T27" s="74">
        <v>101.758332402448</v>
      </c>
      <c r="U27" s="74">
        <v>105.190730093857</v>
      </c>
      <c r="V27" s="77">
        <v>110.416869311418</v>
      </c>
    </row>
    <row r="28" spans="1:22" x14ac:dyDescent="0.25">
      <c r="N28" s="85">
        <v>37164</v>
      </c>
      <c r="O28" s="86">
        <v>101.331788906966</v>
      </c>
      <c r="P28" s="75">
        <v>102.602690812882</v>
      </c>
      <c r="Q28" s="75">
        <v>103.820083617986</v>
      </c>
      <c r="R28" s="76">
        <v>114.023928550508</v>
      </c>
      <c r="S28" s="73">
        <v>103.40283678115399</v>
      </c>
      <c r="T28" s="74">
        <v>101.50635773757701</v>
      </c>
      <c r="U28" s="74">
        <v>107.603474638859</v>
      </c>
      <c r="V28" s="77">
        <v>112.964668145983</v>
      </c>
    </row>
    <row r="29" spans="1:22" x14ac:dyDescent="0.25">
      <c r="N29" s="85">
        <v>37256</v>
      </c>
      <c r="O29" s="86">
        <v>99.966728452059002</v>
      </c>
      <c r="P29" s="75">
        <v>102.452385938573</v>
      </c>
      <c r="Q29" s="75">
        <v>104.754898736332</v>
      </c>
      <c r="R29" s="76">
        <v>113.32772615424101</v>
      </c>
      <c r="S29" s="73">
        <v>102.526558060542</v>
      </c>
      <c r="T29" s="74">
        <v>102.00457247247</v>
      </c>
      <c r="U29" s="74">
        <v>108.69065662806899</v>
      </c>
      <c r="V29" s="77">
        <v>113.784972449675</v>
      </c>
    </row>
    <row r="30" spans="1:22" x14ac:dyDescent="0.25">
      <c r="N30" s="85">
        <v>37346</v>
      </c>
      <c r="O30" s="86">
        <v>102.425429577861</v>
      </c>
      <c r="P30" s="75">
        <v>107.620952590321</v>
      </c>
      <c r="Q30" s="75">
        <v>111.590242326555</v>
      </c>
      <c r="R30" s="76">
        <v>121.703008802738</v>
      </c>
      <c r="S30" s="73">
        <v>103.69464469364399</v>
      </c>
      <c r="T30" s="74">
        <v>103.40979191955</v>
      </c>
      <c r="U30" s="74">
        <v>110.24000406285801</v>
      </c>
      <c r="V30" s="77">
        <v>117.356940254283</v>
      </c>
    </row>
    <row r="31" spans="1:22" x14ac:dyDescent="0.25">
      <c r="N31" s="85">
        <v>37437</v>
      </c>
      <c r="O31" s="86">
        <v>103.31559641696499</v>
      </c>
      <c r="P31" s="75">
        <v>107.105176439193</v>
      </c>
      <c r="Q31" s="75">
        <v>114.41254203428601</v>
      </c>
      <c r="R31" s="76">
        <v>128.85705940552299</v>
      </c>
      <c r="S31" s="73">
        <v>106.99793278944099</v>
      </c>
      <c r="T31" s="74">
        <v>106.235591749655</v>
      </c>
      <c r="U31" s="74">
        <v>112.714742368579</v>
      </c>
      <c r="V31" s="77">
        <v>122.712562422403</v>
      </c>
    </row>
    <row r="32" spans="1:22" x14ac:dyDescent="0.25">
      <c r="N32" s="85">
        <v>37529</v>
      </c>
      <c r="O32" s="86">
        <v>108.180953325804</v>
      </c>
      <c r="P32" s="75">
        <v>109.07230342951</v>
      </c>
      <c r="Q32" s="75">
        <v>119.021515425484</v>
      </c>
      <c r="R32" s="76">
        <v>130.313922634715</v>
      </c>
      <c r="S32" s="73">
        <v>109.655340436936</v>
      </c>
      <c r="T32" s="74">
        <v>109.79282734322901</v>
      </c>
      <c r="U32" s="74">
        <v>116.313247938789</v>
      </c>
      <c r="V32" s="77">
        <v>127.835620041057</v>
      </c>
    </row>
    <row r="33" spans="1:22" x14ac:dyDescent="0.25">
      <c r="N33" s="85">
        <v>37621</v>
      </c>
      <c r="O33" s="86">
        <v>112.808301596167</v>
      </c>
      <c r="P33" s="75">
        <v>118.97091244912799</v>
      </c>
      <c r="Q33" s="75">
        <v>124.267650811119</v>
      </c>
      <c r="R33" s="76">
        <v>141.35442824066899</v>
      </c>
      <c r="S33" s="73">
        <v>110.658371278635</v>
      </c>
      <c r="T33" s="74">
        <v>111.381700404269</v>
      </c>
      <c r="U33" s="74">
        <v>120.19960223259601</v>
      </c>
      <c r="V33" s="77">
        <v>131.60083351916299</v>
      </c>
    </row>
    <row r="34" spans="1:22" x14ac:dyDescent="0.25">
      <c r="N34" s="85">
        <v>37711</v>
      </c>
      <c r="O34" s="86">
        <v>108.907120157151</v>
      </c>
      <c r="P34" s="75">
        <v>118.16077348926299</v>
      </c>
      <c r="Q34" s="75">
        <v>124.627364163688</v>
      </c>
      <c r="R34" s="76">
        <v>141.994071855599</v>
      </c>
      <c r="S34" s="73">
        <v>113.008760718876</v>
      </c>
      <c r="T34" s="74">
        <v>111.743578941298</v>
      </c>
      <c r="U34" s="74">
        <v>124.767848155038</v>
      </c>
      <c r="V34" s="77">
        <v>135.87358702089799</v>
      </c>
    </row>
    <row r="35" spans="1:22" x14ac:dyDescent="0.25">
      <c r="N35" s="85">
        <v>37802</v>
      </c>
      <c r="O35" s="86">
        <v>122.871409838548</v>
      </c>
      <c r="P35" s="75">
        <v>118.89449097804901</v>
      </c>
      <c r="Q35" s="75">
        <v>136.195424918724</v>
      </c>
      <c r="R35" s="76">
        <v>152.276888724044</v>
      </c>
      <c r="S35" s="73">
        <v>116.627695169568</v>
      </c>
      <c r="T35" s="74">
        <v>112.93829252126601</v>
      </c>
      <c r="U35" s="74">
        <v>129.475760829916</v>
      </c>
      <c r="V35" s="77">
        <v>141.05510255201199</v>
      </c>
    </row>
    <row r="36" spans="1:22" x14ac:dyDescent="0.25">
      <c r="N36" s="85">
        <v>37894</v>
      </c>
      <c r="O36" s="86">
        <v>118.558396850892</v>
      </c>
      <c r="P36" s="75">
        <v>116.624656385816</v>
      </c>
      <c r="Q36" s="75">
        <v>144.45539886398001</v>
      </c>
      <c r="R36" s="76">
        <v>161.752086041724</v>
      </c>
      <c r="S36" s="73">
        <v>119.055912888839</v>
      </c>
      <c r="T36" s="74">
        <v>115.920059120898</v>
      </c>
      <c r="U36" s="74">
        <v>132.99315099800501</v>
      </c>
      <c r="V36" s="77">
        <v>144.24411589714299</v>
      </c>
    </row>
    <row r="37" spans="1:22" x14ac:dyDescent="0.25">
      <c r="N37" s="85">
        <v>37986</v>
      </c>
      <c r="O37" s="86">
        <v>125.62415704432399</v>
      </c>
      <c r="P37" s="75">
        <v>125.52241736802399</v>
      </c>
      <c r="Q37" s="75">
        <v>145.93198728447399</v>
      </c>
      <c r="R37" s="76">
        <v>161.57047799789899</v>
      </c>
      <c r="S37" s="73">
        <v>121.242639688881</v>
      </c>
      <c r="T37" s="74">
        <v>120.165478466639</v>
      </c>
      <c r="U37" s="74">
        <v>137.53271667668699</v>
      </c>
      <c r="V37" s="77">
        <v>147.17092647008801</v>
      </c>
    </row>
    <row r="38" spans="1:22" x14ac:dyDescent="0.25">
      <c r="N38" s="85">
        <v>38077</v>
      </c>
      <c r="O38" s="86">
        <v>136.52069665751799</v>
      </c>
      <c r="P38" s="75">
        <v>129.17607493133599</v>
      </c>
      <c r="Q38" s="75">
        <v>153.06165703211099</v>
      </c>
      <c r="R38" s="76">
        <v>169.995643175754</v>
      </c>
      <c r="S38" s="73">
        <v>125.272225866714</v>
      </c>
      <c r="T38" s="74">
        <v>126.52652330802999</v>
      </c>
      <c r="U38" s="74">
        <v>145.091881556342</v>
      </c>
      <c r="V38" s="77">
        <v>154.04025171328601</v>
      </c>
    </row>
    <row r="39" spans="1:22" x14ac:dyDescent="0.25">
      <c r="A39" s="84"/>
      <c r="N39" s="85">
        <v>38168</v>
      </c>
      <c r="O39" s="86">
        <v>128.59740850535201</v>
      </c>
      <c r="P39" s="75">
        <v>134.83400434316999</v>
      </c>
      <c r="Q39" s="75">
        <v>162.86321850972101</v>
      </c>
      <c r="R39" s="76">
        <v>175.659589284334</v>
      </c>
      <c r="S39" s="73">
        <v>129.579838547175</v>
      </c>
      <c r="T39" s="74">
        <v>133.39769000500701</v>
      </c>
      <c r="U39" s="74">
        <v>152.61136023068599</v>
      </c>
      <c r="V39" s="77">
        <v>162.792050985396</v>
      </c>
    </row>
    <row r="40" spans="1:22" ht="15.75" x14ac:dyDescent="0.25">
      <c r="A40" s="88" t="s">
        <v>28</v>
      </c>
      <c r="N40" s="85">
        <v>38260</v>
      </c>
      <c r="O40" s="86">
        <v>140.97285803687799</v>
      </c>
      <c r="P40" s="75">
        <v>140.619933620034</v>
      </c>
      <c r="Q40" s="75">
        <v>168.665829264856</v>
      </c>
      <c r="R40" s="76">
        <v>183.873289821546</v>
      </c>
      <c r="S40" s="73">
        <v>133.79082795784799</v>
      </c>
      <c r="T40" s="74">
        <v>134.46759713909501</v>
      </c>
      <c r="U40" s="74">
        <v>155.810791188053</v>
      </c>
      <c r="V40" s="77">
        <v>166.84667729096401</v>
      </c>
    </row>
    <row r="41" spans="1:22" x14ac:dyDescent="0.25">
      <c r="N41" s="85">
        <v>38352</v>
      </c>
      <c r="O41" s="86">
        <v>142.331212543231</v>
      </c>
      <c r="P41" s="75">
        <v>139.40297031730299</v>
      </c>
      <c r="Q41" s="75">
        <v>171.46865597511101</v>
      </c>
      <c r="R41" s="76">
        <v>188.364072383837</v>
      </c>
      <c r="S41" s="73">
        <v>138.58612501908101</v>
      </c>
      <c r="T41" s="74">
        <v>135.251573231886</v>
      </c>
      <c r="U41" s="74">
        <v>159.360153820063</v>
      </c>
      <c r="V41" s="77">
        <v>168.39986549067001</v>
      </c>
    </row>
    <row r="42" spans="1:22" x14ac:dyDescent="0.25">
      <c r="N42" s="85">
        <v>38442</v>
      </c>
      <c r="O42" s="86">
        <v>154.16620121552299</v>
      </c>
      <c r="P42" s="75">
        <v>148.42517076448999</v>
      </c>
      <c r="Q42" s="75">
        <v>187.85155625690399</v>
      </c>
      <c r="R42" s="76">
        <v>197.27191097667099</v>
      </c>
      <c r="S42" s="73">
        <v>144.336825905539</v>
      </c>
      <c r="T42" s="74">
        <v>143.133700955254</v>
      </c>
      <c r="U42" s="74">
        <v>169.98587556021101</v>
      </c>
      <c r="V42" s="77">
        <v>174.057690814442</v>
      </c>
    </row>
    <row r="43" spans="1:22" x14ac:dyDescent="0.25">
      <c r="N43" s="85">
        <v>38533</v>
      </c>
      <c r="O43" s="86">
        <v>159.04293237802699</v>
      </c>
      <c r="P43" s="75">
        <v>153.589648071938</v>
      </c>
      <c r="Q43" s="75">
        <v>199.60340665679601</v>
      </c>
      <c r="R43" s="76">
        <v>201.618133627931</v>
      </c>
      <c r="S43" s="73">
        <v>150.94648535490501</v>
      </c>
      <c r="T43" s="74">
        <v>152.098446906861</v>
      </c>
      <c r="U43" s="74">
        <v>182.16429869343901</v>
      </c>
      <c r="V43" s="77">
        <v>183.22115045360201</v>
      </c>
    </row>
    <row r="44" spans="1:22" x14ac:dyDescent="0.25">
      <c r="N44" s="85">
        <v>38625</v>
      </c>
      <c r="O44" s="86">
        <v>161.71338738172199</v>
      </c>
      <c r="P44" s="75">
        <v>154.14573875415101</v>
      </c>
      <c r="Q44" s="75">
        <v>205.251003256687</v>
      </c>
      <c r="R44" s="76">
        <v>208.99003117996</v>
      </c>
      <c r="S44" s="73">
        <v>156.09634774622799</v>
      </c>
      <c r="T44" s="74">
        <v>155.20064172855001</v>
      </c>
      <c r="U44" s="74">
        <v>182.74544192290199</v>
      </c>
      <c r="V44" s="77">
        <v>189.32649882531899</v>
      </c>
    </row>
    <row r="45" spans="1:22" x14ac:dyDescent="0.25">
      <c r="N45" s="85">
        <v>38717</v>
      </c>
      <c r="O45" s="86">
        <v>170.534277956956</v>
      </c>
      <c r="P45" s="75">
        <v>164.284653251127</v>
      </c>
      <c r="Q45" s="75">
        <v>199.95050890711599</v>
      </c>
      <c r="R45" s="76">
        <v>208.52950577272</v>
      </c>
      <c r="S45" s="73">
        <v>159.35005903731499</v>
      </c>
      <c r="T45" s="74">
        <v>157.547164440361</v>
      </c>
      <c r="U45" s="74">
        <v>181.014559628775</v>
      </c>
      <c r="V45" s="77">
        <v>190.40453636725499</v>
      </c>
    </row>
    <row r="46" spans="1:22" x14ac:dyDescent="0.25">
      <c r="N46" s="85">
        <v>38807</v>
      </c>
      <c r="O46" s="86">
        <v>172.15313406548799</v>
      </c>
      <c r="P46" s="75">
        <v>173.06569018089999</v>
      </c>
      <c r="Q46" s="75">
        <v>214.72261811669199</v>
      </c>
      <c r="R46" s="76">
        <v>224.51687035971901</v>
      </c>
      <c r="S46" s="73">
        <v>162.28460315770701</v>
      </c>
      <c r="T46" s="74">
        <v>162.94778760396099</v>
      </c>
      <c r="U46" s="74">
        <v>188.76695648854999</v>
      </c>
      <c r="V46" s="77">
        <v>190.50319795107001</v>
      </c>
    </row>
    <row r="47" spans="1:22" x14ac:dyDescent="0.25">
      <c r="N47" s="85">
        <v>38898</v>
      </c>
      <c r="O47" s="86">
        <v>189.48728650961101</v>
      </c>
      <c r="P47" s="75">
        <v>173.97348496781501</v>
      </c>
      <c r="Q47" s="75">
        <v>224.41586277514901</v>
      </c>
      <c r="R47" s="76">
        <v>212.73026647720701</v>
      </c>
      <c r="S47" s="73">
        <v>164.99810890267301</v>
      </c>
      <c r="T47" s="74">
        <v>167.43635690132299</v>
      </c>
      <c r="U47" s="74">
        <v>195.78965883362</v>
      </c>
      <c r="V47" s="77">
        <v>190.18951792465199</v>
      </c>
    </row>
    <row r="48" spans="1:22" x14ac:dyDescent="0.25">
      <c r="N48" s="85">
        <v>38990</v>
      </c>
      <c r="O48" s="86">
        <v>177.69730592882999</v>
      </c>
      <c r="P48" s="75">
        <v>181.789776146614</v>
      </c>
      <c r="Q48" s="75">
        <v>217.36646517221499</v>
      </c>
      <c r="R48" s="76">
        <v>216.03336218275501</v>
      </c>
      <c r="S48" s="73">
        <v>165.370252593066</v>
      </c>
      <c r="T48" s="74">
        <v>169.514349785402</v>
      </c>
      <c r="U48" s="74">
        <v>190.98353749835599</v>
      </c>
      <c r="V48" s="77">
        <v>188.51402250139299</v>
      </c>
    </row>
    <row r="49" spans="14:22" x14ac:dyDescent="0.25">
      <c r="N49" s="85">
        <v>39082</v>
      </c>
      <c r="O49" s="86">
        <v>194.03053051096299</v>
      </c>
      <c r="P49" s="75">
        <v>184.04809288844001</v>
      </c>
      <c r="Q49" s="75">
        <v>217.68516765489301</v>
      </c>
      <c r="R49" s="76">
        <v>214.70365669667899</v>
      </c>
      <c r="S49" s="73">
        <v>165.23105047715401</v>
      </c>
      <c r="T49" s="74">
        <v>171.22671317247199</v>
      </c>
      <c r="U49" s="74">
        <v>187.11112448083799</v>
      </c>
      <c r="V49" s="77">
        <v>188.59437627720899</v>
      </c>
    </row>
    <row r="50" spans="14:22" x14ac:dyDescent="0.25">
      <c r="N50" s="85">
        <v>39172</v>
      </c>
      <c r="O50" s="86">
        <v>189.595315948142</v>
      </c>
      <c r="P50" s="75">
        <v>191.24088485791199</v>
      </c>
      <c r="Q50" s="75">
        <v>228.5434681033</v>
      </c>
      <c r="R50" s="76">
        <v>219.036996609677</v>
      </c>
      <c r="S50" s="73">
        <v>169.41494962383899</v>
      </c>
      <c r="T50" s="74">
        <v>174.32209427406801</v>
      </c>
      <c r="U50" s="74">
        <v>194.301570466415</v>
      </c>
      <c r="V50" s="77">
        <v>193.21284194038299</v>
      </c>
    </row>
    <row r="51" spans="14:22" x14ac:dyDescent="0.25">
      <c r="N51" s="85">
        <v>39263</v>
      </c>
      <c r="O51" s="86">
        <v>204.98101683310401</v>
      </c>
      <c r="P51" s="75">
        <v>186.88322453462999</v>
      </c>
      <c r="Q51" s="75">
        <v>234.90405307859101</v>
      </c>
      <c r="R51" s="76">
        <v>231.086787513236</v>
      </c>
      <c r="S51" s="73">
        <v>175.5056449212</v>
      </c>
      <c r="T51" s="74">
        <v>178.37168769627399</v>
      </c>
      <c r="U51" s="74">
        <v>201.26231116063599</v>
      </c>
      <c r="V51" s="77">
        <v>197.325825606065</v>
      </c>
    </row>
    <row r="52" spans="14:22" x14ac:dyDescent="0.25">
      <c r="N52" s="85">
        <v>39355</v>
      </c>
      <c r="O52" s="86">
        <v>201.730030707384</v>
      </c>
      <c r="P52" s="75">
        <v>189.88825931595201</v>
      </c>
      <c r="Q52" s="75">
        <v>250.82824893142401</v>
      </c>
      <c r="R52" s="76">
        <v>231.93560634953801</v>
      </c>
      <c r="S52" s="73">
        <v>172.106812046665</v>
      </c>
      <c r="T52" s="74">
        <v>179.65542347380801</v>
      </c>
      <c r="U52" s="74">
        <v>196.49685347650501</v>
      </c>
      <c r="V52" s="77">
        <v>189.781394593285</v>
      </c>
    </row>
    <row r="53" spans="14:22" x14ac:dyDescent="0.25">
      <c r="N53" s="85">
        <v>39447</v>
      </c>
      <c r="O53" s="86">
        <v>196.86674668806</v>
      </c>
      <c r="P53" s="75">
        <v>200.67597097340001</v>
      </c>
      <c r="Q53" s="75">
        <v>227.34623970812299</v>
      </c>
      <c r="R53" s="76">
        <v>218.80414922816399</v>
      </c>
      <c r="S53" s="73">
        <v>165.368412230789</v>
      </c>
      <c r="T53" s="74">
        <v>176.81365512900999</v>
      </c>
      <c r="U53" s="74">
        <v>188.295037031981</v>
      </c>
      <c r="V53" s="77">
        <v>179.33640036452999</v>
      </c>
    </row>
    <row r="54" spans="14:22" x14ac:dyDescent="0.25">
      <c r="N54" s="85">
        <v>39538</v>
      </c>
      <c r="O54" s="86">
        <v>191.31871186123499</v>
      </c>
      <c r="P54" s="75">
        <v>197.35368007057301</v>
      </c>
      <c r="Q54" s="75">
        <v>232.21852826193299</v>
      </c>
      <c r="R54" s="76">
        <v>212.68351680466799</v>
      </c>
      <c r="S54" s="73">
        <v>164.89322906423999</v>
      </c>
      <c r="T54" s="74">
        <v>172.85323749516701</v>
      </c>
      <c r="U54" s="74">
        <v>185.155483820386</v>
      </c>
      <c r="V54" s="77">
        <v>176.802596969104</v>
      </c>
    </row>
    <row r="55" spans="14:22" x14ac:dyDescent="0.25">
      <c r="N55" s="85">
        <v>39629</v>
      </c>
      <c r="O55" s="86">
        <v>197.61588908063999</v>
      </c>
      <c r="P55" s="75">
        <v>189.14182190669999</v>
      </c>
      <c r="Q55" s="75">
        <v>232.63860365341301</v>
      </c>
      <c r="R55" s="76">
        <v>210.48093308778499</v>
      </c>
      <c r="S55" s="73">
        <v>164.18595093048299</v>
      </c>
      <c r="T55" s="74">
        <v>170.20393054592799</v>
      </c>
      <c r="U55" s="74">
        <v>182.06289389823999</v>
      </c>
      <c r="V55" s="77">
        <v>176.67357796333599</v>
      </c>
    </row>
    <row r="56" spans="14:22" x14ac:dyDescent="0.25">
      <c r="N56" s="85">
        <v>39721</v>
      </c>
      <c r="O56" s="86">
        <v>198.77488276081101</v>
      </c>
      <c r="P56" s="75">
        <v>192.750212632455</v>
      </c>
      <c r="Q56" s="75">
        <v>211.57642866311301</v>
      </c>
      <c r="R56" s="76">
        <v>213.90181391079801</v>
      </c>
      <c r="S56" s="73">
        <v>153.648034657588</v>
      </c>
      <c r="T56" s="74">
        <v>163.797214209716</v>
      </c>
      <c r="U56" s="74">
        <v>170.79259414539101</v>
      </c>
      <c r="V56" s="77">
        <v>168.78297221160801</v>
      </c>
    </row>
    <row r="57" spans="14:22" x14ac:dyDescent="0.25">
      <c r="N57" s="85">
        <v>39813</v>
      </c>
      <c r="O57" s="86">
        <v>172.367966620337</v>
      </c>
      <c r="P57" s="75">
        <v>171.68136730686399</v>
      </c>
      <c r="Q57" s="75">
        <v>232.655037408596</v>
      </c>
      <c r="R57" s="76">
        <v>220.436486932593</v>
      </c>
      <c r="S57" s="73">
        <v>141.655462345899</v>
      </c>
      <c r="T57" s="74">
        <v>153.21939123180599</v>
      </c>
      <c r="U57" s="74">
        <v>158.81729051130401</v>
      </c>
      <c r="V57" s="77">
        <v>158.40581192076399</v>
      </c>
    </row>
    <row r="58" spans="14:22" x14ac:dyDescent="0.25">
      <c r="N58" s="85">
        <v>39903</v>
      </c>
      <c r="O58" s="86">
        <v>155.64269270311601</v>
      </c>
      <c r="P58" s="75">
        <v>161.015376173699</v>
      </c>
      <c r="Q58" s="75">
        <v>197.27276948550201</v>
      </c>
      <c r="R58" s="76">
        <v>198.17636735536999</v>
      </c>
      <c r="S58" s="73">
        <v>132.83317496370501</v>
      </c>
      <c r="T58" s="74">
        <v>142.15850126886801</v>
      </c>
      <c r="U58" s="74">
        <v>153.124294718127</v>
      </c>
      <c r="V58" s="77">
        <v>149.74624241237001</v>
      </c>
    </row>
    <row r="59" spans="14:22" x14ac:dyDescent="0.25">
      <c r="N59" s="85">
        <v>39994</v>
      </c>
      <c r="O59" s="86">
        <v>155.30030348522999</v>
      </c>
      <c r="P59" s="75">
        <v>156.413033701335</v>
      </c>
      <c r="Q59" s="75">
        <v>195.73066367090101</v>
      </c>
      <c r="R59" s="76">
        <v>193.731489479576</v>
      </c>
      <c r="S59" s="73">
        <v>123.519988375944</v>
      </c>
      <c r="T59" s="74">
        <v>135.7247746219</v>
      </c>
      <c r="U59" s="74">
        <v>150.07804891847701</v>
      </c>
      <c r="V59" s="77">
        <v>138.41050562943201</v>
      </c>
    </row>
    <row r="60" spans="14:22" x14ac:dyDescent="0.25">
      <c r="N60" s="85">
        <v>40086</v>
      </c>
      <c r="O60" s="86">
        <v>138.47749033052801</v>
      </c>
      <c r="P60" s="75">
        <v>142.27029454418499</v>
      </c>
      <c r="Q60" s="75">
        <v>186.27352120342101</v>
      </c>
      <c r="R60" s="76">
        <v>184.97711296294199</v>
      </c>
      <c r="S60" s="73">
        <v>121.107915105275</v>
      </c>
      <c r="T60" s="74">
        <v>133.5667199717</v>
      </c>
      <c r="U60" s="74">
        <v>147.16875058360401</v>
      </c>
      <c r="V60" s="77">
        <v>129.28942150603399</v>
      </c>
    </row>
    <row r="61" spans="14:22" x14ac:dyDescent="0.25">
      <c r="N61" s="85">
        <v>40178</v>
      </c>
      <c r="O61" s="86">
        <v>135.95807153959399</v>
      </c>
      <c r="P61" s="75">
        <v>137.22452442961901</v>
      </c>
      <c r="Q61" s="75">
        <v>176.74649681137001</v>
      </c>
      <c r="R61" s="76">
        <v>159.554184551319</v>
      </c>
      <c r="S61" s="73">
        <v>122.18614784026499</v>
      </c>
      <c r="T61" s="74">
        <v>129.90701528665801</v>
      </c>
      <c r="U61" s="74">
        <v>143.00632589455299</v>
      </c>
      <c r="V61" s="77">
        <v>126.020861993278</v>
      </c>
    </row>
    <row r="62" spans="14:22" x14ac:dyDescent="0.25">
      <c r="N62" s="85">
        <v>40268</v>
      </c>
      <c r="O62" s="86">
        <v>143.60636204411301</v>
      </c>
      <c r="P62" s="75">
        <v>131.27221810099701</v>
      </c>
      <c r="Q62" s="75">
        <v>194.927791424048</v>
      </c>
      <c r="R62" s="76">
        <v>176.89271074439301</v>
      </c>
      <c r="S62" s="73">
        <v>117.945084085414</v>
      </c>
      <c r="T62" s="74">
        <v>127.33970971818199</v>
      </c>
      <c r="U62" s="74">
        <v>138.167751176384</v>
      </c>
      <c r="V62" s="77">
        <v>126.661298585102</v>
      </c>
    </row>
    <row r="63" spans="14:22" x14ac:dyDescent="0.25">
      <c r="N63" s="85">
        <v>40359</v>
      </c>
      <c r="O63" s="86">
        <v>134.57056530594099</v>
      </c>
      <c r="P63" s="75">
        <v>141.100633565468</v>
      </c>
      <c r="Q63" s="75">
        <v>159.985704654828</v>
      </c>
      <c r="R63" s="76">
        <v>163.895002783542</v>
      </c>
      <c r="S63" s="73">
        <v>112.07199962535699</v>
      </c>
      <c r="T63" s="74">
        <v>127.893920611425</v>
      </c>
      <c r="U63" s="74">
        <v>132.97990641595501</v>
      </c>
      <c r="V63" s="77">
        <v>126.435958220858</v>
      </c>
    </row>
    <row r="64" spans="14:22" x14ac:dyDescent="0.25">
      <c r="N64" s="85">
        <v>40451</v>
      </c>
      <c r="O64" s="86">
        <v>134.463665183437</v>
      </c>
      <c r="P64" s="75">
        <v>120.641655186962</v>
      </c>
      <c r="Q64" s="75">
        <v>168.657994495266</v>
      </c>
      <c r="R64" s="76">
        <v>183.275000926134</v>
      </c>
      <c r="S64" s="73">
        <v>110.123476145259</v>
      </c>
      <c r="T64" s="74">
        <v>124.36885504355401</v>
      </c>
      <c r="U64" s="74">
        <v>132.58902000220999</v>
      </c>
      <c r="V64" s="77">
        <v>126.709441878039</v>
      </c>
    </row>
    <row r="65" spans="14:22" x14ac:dyDescent="0.25">
      <c r="N65" s="85">
        <v>40543</v>
      </c>
      <c r="O65" s="86">
        <v>141.893010358982</v>
      </c>
      <c r="P65" s="75">
        <v>138.66084838783701</v>
      </c>
      <c r="Q65" s="75">
        <v>175.93241676164899</v>
      </c>
      <c r="R65" s="76">
        <v>180.070349738266</v>
      </c>
      <c r="S65" s="73">
        <v>108.892592595297</v>
      </c>
      <c r="T65" s="74">
        <v>118.256918877446</v>
      </c>
      <c r="U65" s="74">
        <v>133.91256680704899</v>
      </c>
      <c r="V65" s="77">
        <v>128.90154622534399</v>
      </c>
    </row>
    <row r="66" spans="14:22" x14ac:dyDescent="0.25">
      <c r="N66" s="85">
        <v>40633</v>
      </c>
      <c r="O66" s="86">
        <v>133.570531011779</v>
      </c>
      <c r="P66" s="75">
        <v>124.310423220497</v>
      </c>
      <c r="Q66" s="75">
        <v>179.39960770402001</v>
      </c>
      <c r="R66" s="76">
        <v>174.99605789329399</v>
      </c>
      <c r="S66" s="73">
        <v>107.062875842648</v>
      </c>
      <c r="T66" s="74">
        <v>118.043736189387</v>
      </c>
      <c r="U66" s="74">
        <v>132.08331813567699</v>
      </c>
      <c r="V66" s="77">
        <v>132.563947123318</v>
      </c>
    </row>
    <row r="67" spans="14:22" x14ac:dyDescent="0.25">
      <c r="N67" s="85">
        <v>40724</v>
      </c>
      <c r="O67" s="86">
        <v>146.711379500372</v>
      </c>
      <c r="P67" s="75">
        <v>138.147360220607</v>
      </c>
      <c r="Q67" s="75">
        <v>168.79917209245801</v>
      </c>
      <c r="R67" s="76">
        <v>184.25061764736901</v>
      </c>
      <c r="S67" s="73">
        <v>108.48144774107401</v>
      </c>
      <c r="T67" s="74">
        <v>122.695687078151</v>
      </c>
      <c r="U67" s="74">
        <v>130.329351083582</v>
      </c>
      <c r="V67" s="77">
        <v>137.05220472752001</v>
      </c>
    </row>
    <row r="68" spans="14:22" x14ac:dyDescent="0.25">
      <c r="N68" s="85">
        <v>40816</v>
      </c>
      <c r="O68" s="86">
        <v>140.67181143167301</v>
      </c>
      <c r="P68" s="75">
        <v>133.907235983258</v>
      </c>
      <c r="Q68" s="75">
        <v>181.41574782272301</v>
      </c>
      <c r="R68" s="76">
        <v>188.07560325540501</v>
      </c>
      <c r="S68" s="73">
        <v>110.47143299738801</v>
      </c>
      <c r="T68" s="74">
        <v>122.898108520478</v>
      </c>
      <c r="U68" s="74">
        <v>130.68808363341401</v>
      </c>
      <c r="V68" s="77">
        <v>141.30362164434001</v>
      </c>
    </row>
    <row r="69" spans="14:22" x14ac:dyDescent="0.25">
      <c r="N69" s="85">
        <v>40908</v>
      </c>
      <c r="O69" s="86">
        <v>148.381955247913</v>
      </c>
      <c r="P69" s="75">
        <v>128.03507955470801</v>
      </c>
      <c r="Q69" s="75">
        <v>177.326734583622</v>
      </c>
      <c r="R69" s="76">
        <v>193.51632255846101</v>
      </c>
      <c r="S69" s="73">
        <v>109.942775276925</v>
      </c>
      <c r="T69" s="74">
        <v>118.845020749775</v>
      </c>
      <c r="U69" s="74">
        <v>131.32219689799999</v>
      </c>
      <c r="V69" s="77">
        <v>144.450784059607</v>
      </c>
    </row>
    <row r="70" spans="14:22" x14ac:dyDescent="0.25">
      <c r="N70" s="85">
        <v>40999</v>
      </c>
      <c r="O70" s="86">
        <v>130.676650363085</v>
      </c>
      <c r="P70" s="75">
        <v>135.613791329008</v>
      </c>
      <c r="Q70" s="75">
        <v>184.083949230927</v>
      </c>
      <c r="R70" s="76">
        <v>195.153994461395</v>
      </c>
      <c r="S70" s="73">
        <v>108.88908951415399</v>
      </c>
      <c r="T70" s="74">
        <v>117.78294952311199</v>
      </c>
      <c r="U70" s="74">
        <v>131.893634876177</v>
      </c>
      <c r="V70" s="77">
        <v>147.30155277975999</v>
      </c>
    </row>
    <row r="71" spans="14:22" x14ac:dyDescent="0.25">
      <c r="N71" s="85">
        <v>41090</v>
      </c>
      <c r="O71" s="86">
        <v>161.25715927720501</v>
      </c>
      <c r="P71" s="75">
        <v>125.980817197299</v>
      </c>
      <c r="Q71" s="75">
        <v>192.514241215612</v>
      </c>
      <c r="R71" s="76">
        <v>203.401633904985</v>
      </c>
      <c r="S71" s="73">
        <v>108.622009346558</v>
      </c>
      <c r="T71" s="74">
        <v>119.61367594175201</v>
      </c>
      <c r="U71" s="74">
        <v>134.005580104502</v>
      </c>
      <c r="V71" s="77">
        <v>152.361405651773</v>
      </c>
    </row>
    <row r="72" spans="14:22" x14ac:dyDescent="0.25">
      <c r="N72" s="85">
        <v>41182</v>
      </c>
      <c r="O72" s="86">
        <v>152.02998227190099</v>
      </c>
      <c r="P72" s="75">
        <v>130.24533487868999</v>
      </c>
      <c r="Q72" s="75">
        <v>186.93872854758899</v>
      </c>
      <c r="R72" s="76">
        <v>203.02715524065599</v>
      </c>
      <c r="S72" s="73">
        <v>111.03974553294999</v>
      </c>
      <c r="T72" s="74">
        <v>124.22120136090101</v>
      </c>
      <c r="U72" s="74">
        <v>136.014635610547</v>
      </c>
      <c r="V72" s="77">
        <v>157.899094000091</v>
      </c>
    </row>
    <row r="73" spans="14:22" x14ac:dyDescent="0.25">
      <c r="N73" s="85">
        <v>41274</v>
      </c>
      <c r="O73" s="86">
        <v>157.57883777906699</v>
      </c>
      <c r="P73" s="75">
        <v>143.418584483497</v>
      </c>
      <c r="Q73" s="75">
        <v>197.22197257922301</v>
      </c>
      <c r="R73" s="76">
        <v>211.62725075583</v>
      </c>
      <c r="S73" s="73">
        <v>114.225850618744</v>
      </c>
      <c r="T73" s="74">
        <v>126.69022138108799</v>
      </c>
      <c r="U73" s="74">
        <v>136.98174691169899</v>
      </c>
      <c r="V73" s="77">
        <v>160.813483294077</v>
      </c>
    </row>
    <row r="74" spans="14:22" x14ac:dyDescent="0.25">
      <c r="N74" s="85">
        <v>41364</v>
      </c>
      <c r="O74" s="86">
        <v>155.619309333449</v>
      </c>
      <c r="P74" s="75">
        <v>128.575521483524</v>
      </c>
      <c r="Q74" s="75">
        <v>195.29728898363101</v>
      </c>
      <c r="R74" s="76">
        <v>213.415603943544</v>
      </c>
      <c r="S74" s="73">
        <v>116.020897652231</v>
      </c>
      <c r="T74" s="74">
        <v>126.372579479807</v>
      </c>
      <c r="U74" s="74">
        <v>140.95819543981301</v>
      </c>
      <c r="V74" s="77">
        <v>164.32992732888599</v>
      </c>
    </row>
    <row r="75" spans="14:22" x14ac:dyDescent="0.25">
      <c r="N75" s="85">
        <v>41455</v>
      </c>
      <c r="O75" s="86">
        <v>173.039313108877</v>
      </c>
      <c r="P75" s="75">
        <v>133.15658103836401</v>
      </c>
      <c r="Q75" s="75">
        <v>207.61622551261499</v>
      </c>
      <c r="R75" s="76">
        <v>230.46930403179201</v>
      </c>
      <c r="S75" s="73">
        <v>117.66603363527599</v>
      </c>
      <c r="T75" s="74">
        <v>128.25754457115801</v>
      </c>
      <c r="U75" s="74">
        <v>149.02645324381299</v>
      </c>
      <c r="V75" s="77">
        <v>171.42012199761999</v>
      </c>
    </row>
    <row r="76" spans="14:22" x14ac:dyDescent="0.25">
      <c r="N76" s="85">
        <v>41547</v>
      </c>
      <c r="O76" s="86">
        <v>161.46253467167301</v>
      </c>
      <c r="P76" s="75">
        <v>143.80366146845299</v>
      </c>
      <c r="Q76" s="75">
        <v>216.63862717362201</v>
      </c>
      <c r="R76" s="76">
        <v>231.22488812582</v>
      </c>
      <c r="S76" s="73">
        <v>119.994602248771</v>
      </c>
      <c r="T76" s="74">
        <v>132.611443592998</v>
      </c>
      <c r="U76" s="74">
        <v>151.854111203195</v>
      </c>
      <c r="V76" s="77">
        <v>177.92120092543601</v>
      </c>
    </row>
    <row r="77" spans="14:22" x14ac:dyDescent="0.25">
      <c r="N77" s="85">
        <v>41639</v>
      </c>
      <c r="O77" s="86">
        <v>166.99868262553599</v>
      </c>
      <c r="P77" s="75">
        <v>146.226119950835</v>
      </c>
      <c r="Q77" s="75">
        <v>223.94609564716299</v>
      </c>
      <c r="R77" s="76">
        <v>248.694938559467</v>
      </c>
      <c r="S77" s="73">
        <v>122.720905011567</v>
      </c>
      <c r="T77" s="74">
        <v>136.36602174667999</v>
      </c>
      <c r="U77" s="74">
        <v>150.19713166651201</v>
      </c>
      <c r="V77" s="77">
        <v>181.55088717872701</v>
      </c>
    </row>
    <row r="78" spans="14:22" x14ac:dyDescent="0.25">
      <c r="N78" s="85">
        <v>41729</v>
      </c>
      <c r="O78" s="86">
        <v>173.99244326151</v>
      </c>
      <c r="P78" s="75">
        <v>156.14144842420799</v>
      </c>
      <c r="Q78" s="75">
        <v>224.72497836248999</v>
      </c>
      <c r="R78" s="76">
        <v>252.93641467640299</v>
      </c>
      <c r="S78" s="73">
        <v>127.443040027663</v>
      </c>
      <c r="T78" s="74">
        <v>141.226374209055</v>
      </c>
      <c r="U78" s="74">
        <v>153.73201995922301</v>
      </c>
      <c r="V78" s="77">
        <v>189.156311984116</v>
      </c>
    </row>
    <row r="79" spans="14:22" x14ac:dyDescent="0.25">
      <c r="N79" s="85">
        <v>41820</v>
      </c>
      <c r="O79" s="86">
        <v>182.06594853912</v>
      </c>
      <c r="P79" s="75">
        <v>150.796562043102</v>
      </c>
      <c r="Q79" s="75">
        <v>236.77342530950901</v>
      </c>
      <c r="R79" s="76">
        <v>266.11977556518798</v>
      </c>
      <c r="S79" s="73">
        <v>134.56718590090199</v>
      </c>
      <c r="T79" s="74">
        <v>148.317785546956</v>
      </c>
      <c r="U79" s="74">
        <v>161.461550924698</v>
      </c>
      <c r="V79" s="77">
        <v>202.92190797244399</v>
      </c>
    </row>
    <row r="80" spans="14:22" x14ac:dyDescent="0.25">
      <c r="N80" s="85">
        <v>41912</v>
      </c>
      <c r="O80" s="86">
        <v>197.20866187443099</v>
      </c>
      <c r="P80" s="75">
        <v>172.85927587625901</v>
      </c>
      <c r="Q80" s="75">
        <v>246.75894535351799</v>
      </c>
      <c r="R80" s="76">
        <v>264.91973644551803</v>
      </c>
      <c r="S80" s="73">
        <v>136.13457612694199</v>
      </c>
      <c r="T80" s="74">
        <v>151.945374635587</v>
      </c>
      <c r="U80" s="74">
        <v>165.85778567856701</v>
      </c>
      <c r="V80" s="77">
        <v>208.858947085762</v>
      </c>
    </row>
    <row r="81" spans="14:22" x14ac:dyDescent="0.25">
      <c r="N81" s="85">
        <v>42004</v>
      </c>
      <c r="O81" s="86">
        <v>195.68936980711601</v>
      </c>
      <c r="P81" s="75">
        <v>164.66770324546499</v>
      </c>
      <c r="Q81" s="75">
        <v>264.25153011401198</v>
      </c>
      <c r="R81" s="76">
        <v>287.88414458752601</v>
      </c>
      <c r="S81" s="73">
        <v>134.98770255715101</v>
      </c>
      <c r="T81" s="74">
        <v>152.47325286814299</v>
      </c>
      <c r="U81" s="74">
        <v>166.27757989752899</v>
      </c>
      <c r="V81" s="77">
        <v>206.81158666962301</v>
      </c>
    </row>
    <row r="82" spans="14:22" x14ac:dyDescent="0.25">
      <c r="N82" s="85">
        <v>42094</v>
      </c>
      <c r="O82" s="86">
        <v>186.60402928662</v>
      </c>
      <c r="P82" s="75">
        <v>170.20609075736999</v>
      </c>
      <c r="Q82" s="75">
        <v>264.42003268843098</v>
      </c>
      <c r="R82" s="76">
        <v>292.67145728114099</v>
      </c>
      <c r="S82" s="73">
        <v>140.58055485229599</v>
      </c>
      <c r="T82" s="74">
        <v>156.124051617725</v>
      </c>
      <c r="U82" s="74">
        <v>168.75939765311301</v>
      </c>
      <c r="V82" s="77">
        <v>212.30769446905001</v>
      </c>
    </row>
    <row r="83" spans="14:22" x14ac:dyDescent="0.25">
      <c r="N83" s="85">
        <v>42185</v>
      </c>
      <c r="O83" s="86">
        <v>197.31489930746099</v>
      </c>
      <c r="P83" s="75">
        <v>178.40766369321301</v>
      </c>
      <c r="Q83" s="75">
        <v>258.16346618559101</v>
      </c>
      <c r="R83" s="76">
        <v>296.55293828680101</v>
      </c>
      <c r="S83" s="73">
        <v>149.16759251360699</v>
      </c>
      <c r="T83" s="74">
        <v>164.13301372972199</v>
      </c>
      <c r="U83" s="74">
        <v>173.10703041028501</v>
      </c>
      <c r="V83" s="77">
        <v>227.02258261848701</v>
      </c>
    </row>
    <row r="84" spans="14:22" x14ac:dyDescent="0.25">
      <c r="N84" s="85">
        <v>42277</v>
      </c>
      <c r="O84" s="86">
        <v>213.94729123883101</v>
      </c>
      <c r="P84" s="75">
        <v>181.024203736554</v>
      </c>
      <c r="Q84" s="75">
        <v>270.64614018141702</v>
      </c>
      <c r="R84" s="76">
        <v>325.08865845133198</v>
      </c>
      <c r="S84" s="73">
        <v>148.81645577755799</v>
      </c>
      <c r="T84" s="74">
        <v>166.77497468365101</v>
      </c>
      <c r="U84" s="74">
        <v>176.52652344953901</v>
      </c>
      <c r="V84" s="77">
        <v>235.538947557054</v>
      </c>
    </row>
    <row r="85" spans="14:22" x14ac:dyDescent="0.25">
      <c r="N85" s="85">
        <v>42369</v>
      </c>
      <c r="O85" s="86">
        <v>205.09921456581799</v>
      </c>
      <c r="P85" s="75">
        <v>181.21764491308599</v>
      </c>
      <c r="Q85" s="75">
        <v>287.603560731931</v>
      </c>
      <c r="R85" s="76">
        <v>314.68565429501899</v>
      </c>
      <c r="S85" s="73">
        <v>144.999445367699</v>
      </c>
      <c r="T85" s="74">
        <v>165.29063220150701</v>
      </c>
      <c r="U85" s="74">
        <v>179.16496400213299</v>
      </c>
      <c r="V85" s="77">
        <v>235.64540537816799</v>
      </c>
    </row>
    <row r="86" spans="14:22" x14ac:dyDescent="0.25">
      <c r="N86" s="85">
        <v>42460</v>
      </c>
      <c r="O86" s="86">
        <v>208.16539929306199</v>
      </c>
      <c r="P86" s="75">
        <v>191.926346012811</v>
      </c>
      <c r="Q86" s="75">
        <v>279.75371757568797</v>
      </c>
      <c r="R86" s="76">
        <v>331.01360578698598</v>
      </c>
      <c r="S86" s="73">
        <v>147.90102442131899</v>
      </c>
      <c r="T86" s="74">
        <v>173.051258617766</v>
      </c>
      <c r="U86" s="74">
        <v>183.25415652962499</v>
      </c>
      <c r="V86" s="77">
        <v>244.04612618353701</v>
      </c>
    </row>
    <row r="87" spans="14:22" x14ac:dyDescent="0.25">
      <c r="N87" s="85">
        <v>42551</v>
      </c>
      <c r="O87" s="86">
        <v>219.758729307989</v>
      </c>
      <c r="P87" s="75">
        <v>197.23131068366399</v>
      </c>
      <c r="Q87" s="75">
        <v>300.30110154176901</v>
      </c>
      <c r="R87" s="76">
        <v>359.17958387712002</v>
      </c>
      <c r="S87" s="73">
        <v>153.42671502492601</v>
      </c>
      <c r="T87" s="74">
        <v>186.70371709182999</v>
      </c>
      <c r="U87" s="74">
        <v>188.38342242537101</v>
      </c>
      <c r="V87" s="77">
        <v>261.45210826886603</v>
      </c>
    </row>
    <row r="88" spans="14:22" x14ac:dyDescent="0.25">
      <c r="N88" s="85">
        <v>42643</v>
      </c>
      <c r="O88" s="86">
        <v>219.83979217857799</v>
      </c>
      <c r="P88" s="75">
        <v>206.79557730962</v>
      </c>
      <c r="Q88" s="75">
        <v>309.81293248812398</v>
      </c>
      <c r="R88" s="76">
        <v>339.29006941835701</v>
      </c>
      <c r="S88" s="73">
        <v>158.951761360055</v>
      </c>
      <c r="T88" s="74">
        <v>187.91464057394199</v>
      </c>
      <c r="U88" s="74">
        <v>192.45742094748101</v>
      </c>
      <c r="V88" s="77">
        <v>269.70031275459598</v>
      </c>
    </row>
    <row r="89" spans="14:22" x14ac:dyDescent="0.25">
      <c r="N89" s="85">
        <v>42735</v>
      </c>
      <c r="O89" s="86">
        <v>226.06451036264801</v>
      </c>
      <c r="P89" s="75">
        <v>209.64696850890101</v>
      </c>
      <c r="Q89" s="75">
        <v>318.83406046668301</v>
      </c>
      <c r="R89" s="76">
        <v>372.72279373365097</v>
      </c>
      <c r="S89" s="73">
        <v>164.05755458410701</v>
      </c>
      <c r="T89" s="74">
        <v>183.98753687380099</v>
      </c>
      <c r="U89" s="74">
        <v>196.27730122693399</v>
      </c>
      <c r="V89" s="77">
        <v>269.42426264537602</v>
      </c>
    </row>
    <row r="90" spans="14:22" x14ac:dyDescent="0.25">
      <c r="N90" s="85">
        <v>42825</v>
      </c>
      <c r="O90" s="86">
        <v>244.39810065933099</v>
      </c>
      <c r="P90" s="75">
        <v>212.611782585323</v>
      </c>
      <c r="Q90" s="75">
        <v>322.95155915432798</v>
      </c>
      <c r="R90" s="76">
        <v>360.14892512797798</v>
      </c>
      <c r="S90" s="73">
        <v>172.50822525892801</v>
      </c>
      <c r="T90" s="74">
        <v>196.128461687341</v>
      </c>
      <c r="U90" s="74">
        <v>205.317138536317</v>
      </c>
      <c r="V90" s="77">
        <v>280.05843066545901</v>
      </c>
    </row>
    <row r="91" spans="14:22" x14ac:dyDescent="0.25">
      <c r="N91" s="85">
        <v>42916</v>
      </c>
      <c r="O91" s="86">
        <v>233.32705484221401</v>
      </c>
      <c r="P91" s="75">
        <v>236.470061368975</v>
      </c>
      <c r="Q91" s="75">
        <v>328.81973818676897</v>
      </c>
      <c r="R91" s="76">
        <v>397.79019733775499</v>
      </c>
      <c r="S91" s="73">
        <v>179.77371449512</v>
      </c>
      <c r="T91" s="74">
        <v>217.82802012034699</v>
      </c>
      <c r="U91" s="74">
        <v>216.87282226809299</v>
      </c>
      <c r="V91" s="77">
        <v>296.56315113362098</v>
      </c>
    </row>
    <row r="92" spans="14:22" x14ac:dyDescent="0.25">
      <c r="N92" s="85">
        <v>43008</v>
      </c>
      <c r="O92" s="86">
        <v>241.47936328140699</v>
      </c>
      <c r="P92" s="75">
        <v>238.33864731738001</v>
      </c>
      <c r="Q92" s="75">
        <v>333.42824653688001</v>
      </c>
      <c r="R92" s="76">
        <v>375.366286956674</v>
      </c>
      <c r="S92" s="73">
        <v>176.05843455094501</v>
      </c>
      <c r="T92" s="74">
        <v>223.616585040079</v>
      </c>
      <c r="U92" s="74">
        <v>218.726178702749</v>
      </c>
      <c r="V92" s="77">
        <v>298.51303033736798</v>
      </c>
    </row>
    <row r="93" spans="14:22" x14ac:dyDescent="0.25">
      <c r="N93" s="85">
        <v>43100</v>
      </c>
      <c r="O93" s="86">
        <v>244.470334765291</v>
      </c>
      <c r="P93" s="75">
        <v>244.260418180112</v>
      </c>
      <c r="Q93" s="75">
        <v>340.63062561133302</v>
      </c>
      <c r="R93" s="76">
        <v>385.19969741739402</v>
      </c>
      <c r="S93" s="73">
        <v>172.53185590658001</v>
      </c>
      <c r="T93" s="74">
        <v>218.94571007521901</v>
      </c>
      <c r="U93" s="74">
        <v>215.25176339713801</v>
      </c>
      <c r="V93" s="77">
        <v>294.71650755838198</v>
      </c>
    </row>
    <row r="94" spans="14:22" x14ac:dyDescent="0.25">
      <c r="N94" s="85">
        <v>42735</v>
      </c>
      <c r="O94" s="86" t="s">
        <v>78</v>
      </c>
      <c r="P94" s="75" t="s">
        <v>78</v>
      </c>
      <c r="Q94" s="75" t="s">
        <v>78</v>
      </c>
      <c r="R94" s="76" t="s">
        <v>78</v>
      </c>
      <c r="S94" s="73" t="s">
        <v>78</v>
      </c>
      <c r="T94" s="74" t="s">
        <v>78</v>
      </c>
      <c r="U94" s="74" t="s">
        <v>78</v>
      </c>
      <c r="V94" s="77" t="s">
        <v>78</v>
      </c>
    </row>
    <row r="95" spans="14:22" x14ac:dyDescent="0.25">
      <c r="N95" s="137"/>
      <c r="O95" s="133"/>
      <c r="P95" s="134"/>
      <c r="Q95" s="134"/>
      <c r="R95" s="135"/>
      <c r="S95" s="133"/>
      <c r="T95" s="134"/>
      <c r="U95" s="134"/>
      <c r="V95" s="135"/>
    </row>
    <row r="96" spans="14:22" x14ac:dyDescent="0.25">
      <c r="N96" s="137"/>
      <c r="O96" s="145"/>
      <c r="P96" s="145"/>
      <c r="Q96" s="145"/>
      <c r="R96" s="145"/>
      <c r="S96" s="145"/>
      <c r="T96" s="145"/>
      <c r="U96" s="145"/>
      <c r="V96" s="146"/>
    </row>
    <row r="97" spans="14:22" x14ac:dyDescent="0.25">
      <c r="N97" s="137"/>
      <c r="O97" s="145"/>
      <c r="P97" s="145"/>
      <c r="Q97" s="145"/>
      <c r="R97" s="145"/>
      <c r="S97" s="145"/>
      <c r="T97" s="145"/>
      <c r="U97" s="145"/>
      <c r="V97" s="146"/>
    </row>
    <row r="98" spans="14:22" x14ac:dyDescent="0.25">
      <c r="N98" s="137"/>
      <c r="O98" s="145"/>
      <c r="P98" s="145"/>
      <c r="Q98" s="145"/>
      <c r="R98" s="145"/>
      <c r="S98" s="145"/>
      <c r="T98" s="145"/>
      <c r="U98" s="145"/>
      <c r="V98" s="146"/>
    </row>
    <row r="99" spans="14:22" x14ac:dyDescent="0.25">
      <c r="N99" s="137"/>
      <c r="O99" s="145"/>
      <c r="P99" s="145"/>
      <c r="Q99" s="145"/>
      <c r="R99" s="145"/>
      <c r="S99" s="145"/>
      <c r="T99" s="145"/>
      <c r="U99" s="145"/>
      <c r="V99" s="146"/>
    </row>
    <row r="100" spans="14:22" x14ac:dyDescent="0.25">
      <c r="N100" s="137"/>
      <c r="O100" s="145"/>
      <c r="P100" s="145"/>
      <c r="Q100" s="145"/>
      <c r="R100" s="145"/>
      <c r="S100" s="145"/>
      <c r="T100" s="145"/>
      <c r="U100" s="145"/>
      <c r="V100" s="146"/>
    </row>
    <row r="101" spans="14:22" x14ac:dyDescent="0.25">
      <c r="N101" s="137"/>
      <c r="O101" s="147"/>
      <c r="P101" s="148"/>
      <c r="Q101" s="148"/>
      <c r="R101" s="149"/>
      <c r="S101" s="139"/>
      <c r="T101" s="140"/>
      <c r="U101" s="140"/>
      <c r="V101" s="143"/>
    </row>
    <row r="102" spans="14:22" x14ac:dyDescent="0.25">
      <c r="N102" s="137"/>
      <c r="O102" s="145"/>
      <c r="P102" s="145"/>
      <c r="Q102" s="145"/>
      <c r="R102" s="145"/>
      <c r="S102" s="145"/>
      <c r="T102" s="145"/>
      <c r="U102" s="145"/>
      <c r="V102" s="146"/>
    </row>
    <row r="103" spans="14:22" x14ac:dyDescent="0.25">
      <c r="N103" s="137"/>
      <c r="O103" s="145"/>
      <c r="P103" s="145"/>
      <c r="Q103" s="145"/>
      <c r="R103" s="145"/>
      <c r="S103" s="145"/>
      <c r="T103" s="145"/>
      <c r="U103" s="145"/>
      <c r="V103" s="146"/>
    </row>
    <row r="104" spans="14:22" x14ac:dyDescent="0.25">
      <c r="N104" s="137"/>
      <c r="O104" s="145"/>
      <c r="P104" s="145"/>
      <c r="Q104" s="145"/>
      <c r="R104" s="145"/>
      <c r="S104" s="145"/>
      <c r="T104" s="145"/>
      <c r="U104" s="145"/>
      <c r="V104" s="146"/>
    </row>
    <row r="105" spans="14:22" x14ac:dyDescent="0.25">
      <c r="N105" s="137"/>
      <c r="O105" s="145"/>
      <c r="P105" s="145"/>
      <c r="Q105" s="145"/>
      <c r="R105" s="145"/>
      <c r="S105" s="145"/>
      <c r="T105" s="145"/>
      <c r="U105" s="145"/>
      <c r="V105" s="146"/>
    </row>
    <row r="106" spans="14:22" x14ac:dyDescent="0.25">
      <c r="N106" s="137"/>
      <c r="O106" s="145"/>
      <c r="P106" s="145"/>
      <c r="Q106" s="145"/>
      <c r="R106" s="145"/>
      <c r="S106" s="145"/>
      <c r="T106" s="145"/>
      <c r="U106" s="145"/>
      <c r="V106" s="146"/>
    </row>
    <row r="107" spans="14:22" x14ac:dyDescent="0.25">
      <c r="N107" s="137"/>
      <c r="O107" s="145"/>
      <c r="P107" s="145"/>
      <c r="Q107" s="145"/>
      <c r="R107" s="145"/>
      <c r="S107" s="145"/>
      <c r="T107" s="145"/>
      <c r="U107" s="145"/>
      <c r="V107" s="146"/>
    </row>
    <row r="108" spans="14:22" x14ac:dyDescent="0.25">
      <c r="N108" s="137"/>
      <c r="O108" s="147"/>
      <c r="P108" s="148"/>
      <c r="Q108" s="148"/>
      <c r="R108" s="149"/>
      <c r="S108" s="139"/>
      <c r="T108" s="140"/>
      <c r="U108" s="140"/>
      <c r="V108" s="143"/>
    </row>
    <row r="109" spans="14:22" x14ac:dyDescent="0.25">
      <c r="N109" s="137"/>
      <c r="O109" s="147"/>
      <c r="P109" s="148"/>
      <c r="Q109" s="148"/>
      <c r="R109" s="149"/>
      <c r="S109" s="139"/>
      <c r="T109" s="140"/>
      <c r="U109" s="140"/>
      <c r="V109" s="143"/>
    </row>
    <row r="110" spans="14:22" x14ac:dyDescent="0.25">
      <c r="N110" s="137"/>
      <c r="O110" s="147"/>
      <c r="P110" s="147"/>
      <c r="Q110" s="147"/>
      <c r="R110" s="147"/>
      <c r="S110" s="147"/>
      <c r="T110" s="147"/>
      <c r="U110" s="147"/>
      <c r="V110" s="150"/>
    </row>
    <row r="111" spans="14:22" x14ac:dyDescent="0.25">
      <c r="N111" s="137"/>
      <c r="O111" s="147"/>
      <c r="P111" s="147"/>
      <c r="Q111" s="147"/>
      <c r="R111" s="147"/>
      <c r="S111" s="147"/>
      <c r="T111" s="147"/>
      <c r="U111" s="147"/>
      <c r="V111" s="150"/>
    </row>
    <row r="112" spans="14:22" x14ac:dyDescent="0.25">
      <c r="N112" s="137"/>
      <c r="O112" s="145"/>
      <c r="P112" s="145"/>
      <c r="Q112" s="145"/>
      <c r="R112" s="145"/>
      <c r="S112" s="145"/>
      <c r="T112" s="145"/>
      <c r="U112" s="145"/>
      <c r="V112" s="146"/>
    </row>
    <row r="113" spans="14:22" x14ac:dyDescent="0.25">
      <c r="N113" s="137"/>
      <c r="O113" s="145"/>
      <c r="P113" s="145"/>
      <c r="Q113" s="145"/>
      <c r="R113" s="145"/>
      <c r="S113" s="145"/>
      <c r="T113" s="145"/>
      <c r="U113" s="145"/>
      <c r="V113" s="146"/>
    </row>
    <row r="114" spans="14:22" x14ac:dyDescent="0.25">
      <c r="N114" s="137"/>
      <c r="O114" s="147"/>
      <c r="P114" s="148"/>
      <c r="Q114" s="148"/>
      <c r="R114" s="149"/>
      <c r="S114" s="139"/>
      <c r="T114" s="140"/>
      <c r="U114" s="140"/>
      <c r="V114" s="143"/>
    </row>
    <row r="115" spans="14:22" x14ac:dyDescent="0.25">
      <c r="N115" s="137"/>
      <c r="O115" s="145"/>
      <c r="P115" s="145"/>
      <c r="Q115" s="145"/>
      <c r="R115" s="145"/>
      <c r="S115" s="145"/>
      <c r="T115" s="145"/>
      <c r="U115" s="145"/>
      <c r="V115" s="146"/>
    </row>
    <row r="116" spans="14:22" x14ac:dyDescent="0.25">
      <c r="N116" s="85"/>
      <c r="O116" s="86"/>
      <c r="P116" s="75"/>
      <c r="Q116" s="75"/>
      <c r="R116" s="76"/>
      <c r="S116" s="73"/>
      <c r="T116" s="74"/>
      <c r="U116" s="74"/>
      <c r="V116" s="77"/>
    </row>
    <row r="117" spans="14:22" x14ac:dyDescent="0.25">
      <c r="N117" s="85"/>
      <c r="O117" s="86"/>
      <c r="P117" s="75"/>
      <c r="Q117" s="75"/>
      <c r="R117" s="76"/>
      <c r="S117" s="73"/>
      <c r="T117" s="74"/>
      <c r="U117" s="74"/>
      <c r="V117" s="77"/>
    </row>
    <row r="118" spans="14:22" x14ac:dyDescent="0.25">
      <c r="N118" s="85"/>
      <c r="O118" s="86"/>
      <c r="P118" s="75"/>
      <c r="Q118" s="75"/>
      <c r="R118" s="76"/>
      <c r="S118" s="73"/>
      <c r="T118" s="74"/>
      <c r="U118" s="74"/>
      <c r="V118" s="77"/>
    </row>
    <row r="119" spans="14:22" x14ac:dyDescent="0.25">
      <c r="N119" s="85"/>
      <c r="O119" s="86"/>
      <c r="P119" s="75"/>
      <c r="Q119" s="75"/>
      <c r="R119" s="76"/>
      <c r="S119" s="73"/>
      <c r="T119" s="74"/>
      <c r="U119" s="74"/>
      <c r="V119" s="77"/>
    </row>
    <row r="120" spans="14:22" x14ac:dyDescent="0.25">
      <c r="N120" s="85"/>
      <c r="O120" s="86"/>
      <c r="P120" s="75"/>
      <c r="Q120" s="75"/>
      <c r="R120" s="76"/>
      <c r="S120" s="73"/>
      <c r="T120" s="74"/>
      <c r="U120" s="74"/>
      <c r="V120" s="77"/>
    </row>
    <row r="121" spans="14:22" x14ac:dyDescent="0.25">
      <c r="N121" s="85"/>
      <c r="O121" s="86"/>
      <c r="P121" s="75"/>
      <c r="Q121" s="75"/>
      <c r="R121" s="76"/>
      <c r="S121" s="73"/>
      <c r="T121" s="74"/>
      <c r="U121" s="74"/>
      <c r="V121" s="77"/>
    </row>
    <row r="122" spans="14:22" x14ac:dyDescent="0.25">
      <c r="N122" s="85">
        <v>45747</v>
      </c>
      <c r="O122" s="86" t="s">
        <v>78</v>
      </c>
      <c r="P122" s="75" t="s">
        <v>78</v>
      </c>
      <c r="Q122" s="75" t="s">
        <v>78</v>
      </c>
      <c r="R122" s="76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</row>
    <row r="123" spans="14:22" x14ac:dyDescent="0.25">
      <c r="N123" s="85">
        <v>45838</v>
      </c>
      <c r="O123" s="86" t="s">
        <v>78</v>
      </c>
      <c r="P123" s="75" t="s">
        <v>78</v>
      </c>
      <c r="Q123" s="75" t="s">
        <v>78</v>
      </c>
      <c r="R123" s="76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</row>
    <row r="124" spans="14:22" x14ac:dyDescent="0.25">
      <c r="N124" s="85">
        <v>45930</v>
      </c>
      <c r="O124" s="86" t="s">
        <v>78</v>
      </c>
      <c r="P124" s="75" t="s">
        <v>78</v>
      </c>
      <c r="Q124" s="75" t="s">
        <v>78</v>
      </c>
      <c r="R124" s="76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</row>
    <row r="125" spans="14:22" x14ac:dyDescent="0.25">
      <c r="N125" s="85">
        <v>46022</v>
      </c>
      <c r="O125" s="86" t="s">
        <v>78</v>
      </c>
      <c r="P125" s="75" t="s">
        <v>78</v>
      </c>
      <c r="Q125" s="75" t="s">
        <v>78</v>
      </c>
      <c r="R125" s="76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</row>
    <row r="126" spans="14:22" x14ac:dyDescent="0.25">
      <c r="N126" s="85">
        <v>46112</v>
      </c>
      <c r="O126" s="86" t="s">
        <v>78</v>
      </c>
      <c r="P126" s="75" t="s">
        <v>78</v>
      </c>
      <c r="Q126" s="75" t="s">
        <v>78</v>
      </c>
      <c r="R126" s="76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85">
        <v>46203</v>
      </c>
      <c r="O127" s="86" t="s">
        <v>78</v>
      </c>
      <c r="P127" s="75" t="s">
        <v>78</v>
      </c>
      <c r="Q127" s="75" t="s">
        <v>78</v>
      </c>
      <c r="R127" s="76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85">
        <v>46295</v>
      </c>
      <c r="O128" s="86" t="s">
        <v>78</v>
      </c>
      <c r="P128" s="75" t="s">
        <v>78</v>
      </c>
      <c r="Q128" s="75" t="s">
        <v>78</v>
      </c>
      <c r="R128" s="76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85">
        <v>46387</v>
      </c>
      <c r="O129" s="86" t="s">
        <v>78</v>
      </c>
      <c r="P129" s="75" t="s">
        <v>78</v>
      </c>
      <c r="Q129" s="75" t="s">
        <v>78</v>
      </c>
      <c r="R129" s="76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85">
        <v>46477</v>
      </c>
      <c r="O130" s="86" t="s">
        <v>78</v>
      </c>
      <c r="P130" s="75" t="s">
        <v>78</v>
      </c>
      <c r="Q130" s="75" t="s">
        <v>78</v>
      </c>
      <c r="R130" s="76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85">
        <v>46568</v>
      </c>
      <c r="O131" s="86" t="s">
        <v>78</v>
      </c>
      <c r="P131" s="75" t="s">
        <v>78</v>
      </c>
      <c r="Q131" s="75" t="s">
        <v>78</v>
      </c>
      <c r="R131" s="76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85">
        <v>46660</v>
      </c>
      <c r="O132" s="86" t="s">
        <v>78</v>
      </c>
      <c r="P132" s="75" t="s">
        <v>78</v>
      </c>
      <c r="Q132" s="75" t="s">
        <v>78</v>
      </c>
      <c r="R132" s="76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85">
        <v>46752</v>
      </c>
      <c r="O133" s="86" t="s">
        <v>78</v>
      </c>
      <c r="P133" s="75" t="s">
        <v>78</v>
      </c>
      <c r="Q133" s="75" t="s">
        <v>78</v>
      </c>
      <c r="R133" s="76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85">
        <v>46843</v>
      </c>
      <c r="O134" s="86" t="s">
        <v>78</v>
      </c>
      <c r="P134" s="75" t="s">
        <v>78</v>
      </c>
      <c r="Q134" s="75" t="s">
        <v>78</v>
      </c>
      <c r="R134" s="76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85">
        <v>46934</v>
      </c>
      <c r="O135" s="86" t="s">
        <v>78</v>
      </c>
      <c r="P135" s="75" t="s">
        <v>78</v>
      </c>
      <c r="Q135" s="75" t="s">
        <v>78</v>
      </c>
      <c r="R135" s="76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</row>
    <row r="136" spans="14:22" x14ac:dyDescent="0.25">
      <c r="N136" s="85">
        <v>47026</v>
      </c>
      <c r="O136" s="86" t="s">
        <v>78</v>
      </c>
      <c r="P136" s="75" t="s">
        <v>78</v>
      </c>
      <c r="Q136" s="75" t="s">
        <v>78</v>
      </c>
      <c r="R136" s="76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</row>
    <row r="137" spans="14:22" x14ac:dyDescent="0.25">
      <c r="N137" s="85">
        <v>47118</v>
      </c>
      <c r="O137" s="86" t="s">
        <v>78</v>
      </c>
      <c r="P137" s="75" t="s">
        <v>78</v>
      </c>
      <c r="Q137" s="75" t="s">
        <v>78</v>
      </c>
      <c r="R137" s="76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</row>
    <row r="138" spans="14:22" x14ac:dyDescent="0.25">
      <c r="N138" s="85">
        <v>47208</v>
      </c>
      <c r="O138" s="86" t="s">
        <v>78</v>
      </c>
      <c r="P138" s="75" t="s">
        <v>78</v>
      </c>
      <c r="Q138" s="75" t="s">
        <v>78</v>
      </c>
      <c r="R138" s="76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</row>
    <row r="139" spans="14:22" x14ac:dyDescent="0.25">
      <c r="N139" s="85">
        <v>47299</v>
      </c>
      <c r="O139" s="86" t="s">
        <v>78</v>
      </c>
      <c r="P139" s="75" t="s">
        <v>78</v>
      </c>
      <c r="Q139" s="75" t="s">
        <v>78</v>
      </c>
      <c r="R139" s="76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</row>
    <row r="140" spans="14:22" x14ac:dyDescent="0.25">
      <c r="N140" s="85">
        <v>47391</v>
      </c>
      <c r="O140" s="86" t="s">
        <v>78</v>
      </c>
      <c r="P140" s="75" t="s">
        <v>78</v>
      </c>
      <c r="Q140" s="75" t="s">
        <v>78</v>
      </c>
      <c r="R140" s="76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</row>
    <row r="141" spans="14:22" x14ac:dyDescent="0.25">
      <c r="N141" s="85">
        <v>47483</v>
      </c>
      <c r="O141" s="86" t="s">
        <v>78</v>
      </c>
      <c r="P141" s="75" t="s">
        <v>78</v>
      </c>
      <c r="Q141" s="75" t="s">
        <v>78</v>
      </c>
      <c r="R141" s="76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</row>
    <row r="142" spans="14:22" x14ac:dyDescent="0.25">
      <c r="N142" s="85">
        <v>47573</v>
      </c>
      <c r="O142" s="86" t="s">
        <v>78</v>
      </c>
      <c r="P142" s="75" t="s">
        <v>78</v>
      </c>
      <c r="Q142" s="75" t="s">
        <v>78</v>
      </c>
      <c r="R142" s="76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</row>
    <row r="143" spans="14:22" x14ac:dyDescent="0.25">
      <c r="N143" s="85">
        <v>47664</v>
      </c>
      <c r="O143" s="86" t="s">
        <v>78</v>
      </c>
      <c r="P143" s="75" t="s">
        <v>78</v>
      </c>
      <c r="Q143" s="75" t="s">
        <v>78</v>
      </c>
      <c r="R143" s="76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</row>
    <row r="144" spans="14:22" x14ac:dyDescent="0.25">
      <c r="N144" s="85">
        <v>47756</v>
      </c>
      <c r="O144" s="86" t="s">
        <v>78</v>
      </c>
      <c r="P144" s="75" t="s">
        <v>78</v>
      </c>
      <c r="Q144" s="75" t="s">
        <v>78</v>
      </c>
      <c r="R144" s="76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</row>
    <row r="145" spans="14:22" x14ac:dyDescent="0.25">
      <c r="N145" s="85">
        <v>47848</v>
      </c>
      <c r="O145" s="86" t="s">
        <v>78</v>
      </c>
      <c r="P145" s="75" t="s">
        <v>78</v>
      </c>
      <c r="Q145" s="75" t="s">
        <v>78</v>
      </c>
      <c r="R145" s="76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</row>
    <row r="146" spans="14:22" x14ac:dyDescent="0.25">
      <c r="N146" s="85">
        <v>47938</v>
      </c>
      <c r="O146" s="86" t="s">
        <v>78</v>
      </c>
      <c r="P146" s="75" t="s">
        <v>78</v>
      </c>
      <c r="Q146" s="75" t="s">
        <v>78</v>
      </c>
      <c r="R146" s="76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</row>
    <row r="147" spans="14:22" x14ac:dyDescent="0.25">
      <c r="N147" s="85">
        <v>48029</v>
      </c>
      <c r="O147" s="86" t="s">
        <v>78</v>
      </c>
      <c r="P147" s="75" t="s">
        <v>78</v>
      </c>
      <c r="Q147" s="75" t="s">
        <v>78</v>
      </c>
      <c r="R147" s="76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</row>
    <row r="148" spans="14:22" x14ac:dyDescent="0.25">
      <c r="N148" s="85">
        <v>48121</v>
      </c>
      <c r="O148" s="86" t="s">
        <v>78</v>
      </c>
      <c r="P148" s="75" t="s">
        <v>78</v>
      </c>
      <c r="Q148" s="75" t="s">
        <v>78</v>
      </c>
      <c r="R148" s="76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</row>
    <row r="149" spans="14:22" x14ac:dyDescent="0.25">
      <c r="N149" s="85">
        <v>48213</v>
      </c>
      <c r="O149" s="86" t="s">
        <v>78</v>
      </c>
      <c r="P149" s="75" t="s">
        <v>78</v>
      </c>
      <c r="Q149" s="75" t="s">
        <v>78</v>
      </c>
      <c r="R149" s="76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</row>
    <row r="150" spans="14:22" x14ac:dyDescent="0.25">
      <c r="N150" s="85">
        <v>48304</v>
      </c>
      <c r="O150" s="86" t="s">
        <v>78</v>
      </c>
      <c r="P150" s="75" t="s">
        <v>78</v>
      </c>
      <c r="Q150" s="75" t="s">
        <v>78</v>
      </c>
      <c r="R150" s="76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</row>
    <row r="151" spans="14:22" x14ac:dyDescent="0.25">
      <c r="N151" s="85">
        <v>48395</v>
      </c>
      <c r="O151" s="86" t="s">
        <v>78</v>
      </c>
      <c r="P151" s="75" t="s">
        <v>78</v>
      </c>
      <c r="Q151" s="75" t="s">
        <v>78</v>
      </c>
      <c r="R151" s="76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</row>
    <row r="152" spans="14:22" x14ac:dyDescent="0.25">
      <c r="N152" s="85">
        <v>48487</v>
      </c>
      <c r="O152" s="86" t="s">
        <v>78</v>
      </c>
      <c r="P152" s="75" t="s">
        <v>78</v>
      </c>
      <c r="Q152" s="75" t="s">
        <v>78</v>
      </c>
      <c r="R152" s="76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</row>
    <row r="153" spans="14:22" x14ac:dyDescent="0.25">
      <c r="N153" s="85">
        <v>48579</v>
      </c>
      <c r="O153" s="86" t="s">
        <v>78</v>
      </c>
      <c r="P153" s="75" t="s">
        <v>78</v>
      </c>
      <c r="Q153" s="75" t="s">
        <v>78</v>
      </c>
      <c r="R153" s="76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</row>
    <row r="154" spans="14:22" x14ac:dyDescent="0.25">
      <c r="N154" s="85">
        <v>48669</v>
      </c>
      <c r="O154" s="86" t="s">
        <v>78</v>
      </c>
      <c r="P154" s="75" t="s">
        <v>78</v>
      </c>
      <c r="Q154" s="75" t="s">
        <v>78</v>
      </c>
      <c r="R154" s="76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</row>
    <row r="155" spans="14:22" x14ac:dyDescent="0.25">
      <c r="N155" s="85">
        <v>48760</v>
      </c>
      <c r="O155" s="86" t="s">
        <v>78</v>
      </c>
      <c r="P155" s="75" t="s">
        <v>78</v>
      </c>
      <c r="Q155" s="75" t="s">
        <v>78</v>
      </c>
      <c r="R155" s="76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</row>
    <row r="156" spans="14:22" x14ac:dyDescent="0.25">
      <c r="N156" s="85">
        <v>48852</v>
      </c>
      <c r="O156" s="86" t="s">
        <v>78</v>
      </c>
      <c r="P156" s="75" t="s">
        <v>78</v>
      </c>
      <c r="Q156" s="75" t="s">
        <v>78</v>
      </c>
      <c r="R156" s="76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</row>
    <row r="157" spans="14:22" x14ac:dyDescent="0.25">
      <c r="N157" s="85">
        <v>48944</v>
      </c>
      <c r="O157" s="86" t="s">
        <v>78</v>
      </c>
      <c r="P157" s="75" t="s">
        <v>78</v>
      </c>
      <c r="Q157" s="75" t="s">
        <v>78</v>
      </c>
      <c r="R157" s="76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</row>
    <row r="158" spans="14:22" x14ac:dyDescent="0.25">
      <c r="O158" s="86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86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86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86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86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86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86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86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86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86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3 N119:N157">
    <cfRule type="expression" dxfId="23" priority="7">
      <formula>$O6=""</formula>
    </cfRule>
  </conditionalFormatting>
  <conditionalFormatting sqref="N116:N118">
    <cfRule type="expression" dxfId="22" priority="6">
      <formula>$O116=""</formula>
    </cfRule>
  </conditionalFormatting>
  <conditionalFormatting sqref="N94">
    <cfRule type="expression" dxfId="21" priority="5">
      <formula>$O94=""</formula>
    </cfRule>
  </conditionalFormatting>
  <conditionalFormatting sqref="N95 N114:N115">
    <cfRule type="expression" dxfId="20" priority="4">
      <formula>$O95=""</formula>
    </cfRule>
  </conditionalFormatting>
  <conditionalFormatting sqref="N96:N99 N101:N106 N108:N113">
    <cfRule type="expression" dxfId="19" priority="3">
      <formula>$O96=""</formula>
    </cfRule>
  </conditionalFormatting>
  <conditionalFormatting sqref="N100">
    <cfRule type="expression" dxfId="18" priority="2">
      <formula>$O100=""</formula>
    </cfRule>
  </conditionalFormatting>
  <conditionalFormatting sqref="N107">
    <cfRule type="expression" dxfId="17" priority="1">
      <formula>$O107=""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topLeftCell="A57" workbookViewId="0">
      <selection activeCell="N78" sqref="N78:AD202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9"/>
      <c r="Z1" s="89"/>
      <c r="AD1" s="89"/>
    </row>
    <row r="2" spans="1:30" s="5" customFormat="1" ht="15.95" customHeight="1" x14ac:dyDescent="0.25">
      <c r="N2" s="5" t="s">
        <v>0</v>
      </c>
      <c r="O2" s="59">
        <v>-0.43153287924304595</v>
      </c>
      <c r="P2" s="60">
        <v>-2.2545846396129443E-2</v>
      </c>
      <c r="Q2" s="60">
        <v>-0.39883993918032379</v>
      </c>
      <c r="R2" s="61">
        <v>-3.297617376961437E-2</v>
      </c>
      <c r="S2" s="5">
        <v>-7.4133119209826015E-3</v>
      </c>
      <c r="T2" s="5">
        <v>-2.1363957202322537E-2</v>
      </c>
      <c r="U2" s="5">
        <v>-1.6506297922792013E-2</v>
      </c>
      <c r="V2" s="61">
        <v>-1</v>
      </c>
      <c r="W2" s="5">
        <v>-0.35763808718567802</v>
      </c>
      <c r="X2" s="5">
        <v>-2.0686218004693391E-2</v>
      </c>
      <c r="Y2" s="5">
        <v>-2.8104172404898042E-2</v>
      </c>
      <c r="Z2" s="61">
        <v>-2.3664388179966078E-2</v>
      </c>
      <c r="AA2" s="5">
        <v>-1.9013181605247342E-2</v>
      </c>
      <c r="AB2" s="5">
        <v>-6.8428526481830731E-3</v>
      </c>
      <c r="AC2" s="5">
        <v>-9.2144004561025561E-3</v>
      </c>
      <c r="AD2" s="61">
        <v>-3.2511137136673751E-3</v>
      </c>
    </row>
    <row r="3" spans="1:30" s="5" customFormat="1" ht="15.95" customHeight="1" x14ac:dyDescent="0.25">
      <c r="N3" s="5" t="s">
        <v>1</v>
      </c>
      <c r="O3" s="59">
        <v>1.6109021269550494E-2</v>
      </c>
      <c r="P3" s="60">
        <v>2.4713840808135323E-2</v>
      </c>
      <c r="Q3" s="60">
        <v>2.4532939017903876E-2</v>
      </c>
      <c r="R3" s="61">
        <v>4.1797017770325517E-2</v>
      </c>
      <c r="S3" s="5">
        <v>4.2911366616670721E-2</v>
      </c>
      <c r="T3" s="5">
        <v>5.3794680090915037E-2</v>
      </c>
      <c r="U3" s="5">
        <v>6.6000591474869807E-2</v>
      </c>
      <c r="V3" s="61">
        <v>9.0738068162498742E-2</v>
      </c>
      <c r="W3" s="5">
        <v>3.3497099797307417E-2</v>
      </c>
      <c r="X3" s="5">
        <v>4.9809800466622978E-2</v>
      </c>
      <c r="Y3" s="5">
        <v>4.1088529714336186E-2</v>
      </c>
      <c r="Z3" s="61">
        <v>5.5005970759346434E-2</v>
      </c>
      <c r="AA3" s="5">
        <v>4.0882618779924718E-2</v>
      </c>
      <c r="AB3" s="5">
        <v>5.6529084008269948E-2</v>
      </c>
      <c r="AC3" s="5">
        <v>5.1826217915103445E-2</v>
      </c>
      <c r="AD3" s="61">
        <v>7.0795300643554437E-2</v>
      </c>
    </row>
    <row r="4" spans="1:30" s="65" customFormat="1" ht="15.95" customHeight="1" x14ac:dyDescent="0.25">
      <c r="N4" s="65" t="s">
        <v>2</v>
      </c>
      <c r="O4" s="90">
        <v>0.10015131613894429</v>
      </c>
      <c r="P4" s="65">
        <v>8.4701197774690887E-2</v>
      </c>
      <c r="Q4" s="65">
        <v>8.7273107629774582E-2</v>
      </c>
      <c r="R4" s="91">
        <v>0.12279740878945666</v>
      </c>
      <c r="S4" s="65">
        <v>8.4551322142890725E-2</v>
      </c>
      <c r="T4" s="65">
        <v>8.5744425054408699E-2</v>
      </c>
      <c r="U4" s="65">
        <v>8.2274864728769409E-2</v>
      </c>
      <c r="V4" s="91">
        <v>9.0623401454392724E-2</v>
      </c>
      <c r="W4" s="65">
        <v>8.8568777862972167E-2</v>
      </c>
      <c r="X4" s="65">
        <v>9.4751010204357985E-2</v>
      </c>
      <c r="Y4" s="65">
        <v>9.47779560124241E-2</v>
      </c>
      <c r="Z4" s="91">
        <v>0.1133807992092227</v>
      </c>
      <c r="AA4" s="65">
        <v>0.11151134393444989</v>
      </c>
      <c r="AB4" s="65">
        <v>0.10994016041621446</v>
      </c>
      <c r="AC4" s="65">
        <v>0.10903470277857547</v>
      </c>
      <c r="AD4" s="91">
        <v>0.10681305478736182</v>
      </c>
    </row>
    <row r="5" spans="1:30" ht="35.1" customHeight="1" x14ac:dyDescent="0.25">
      <c r="G5" s="92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92"/>
      <c r="N6" s="37">
        <v>36616</v>
      </c>
      <c r="O6" s="73">
        <v>90.578737422499898</v>
      </c>
      <c r="P6" s="74">
        <v>95.311477187667194</v>
      </c>
      <c r="Q6" s="74">
        <v>95.605834205036004</v>
      </c>
      <c r="R6" s="77">
        <v>95.990288925466302</v>
      </c>
      <c r="S6" s="73">
        <v>91.913064383305695</v>
      </c>
      <c r="T6" s="74">
        <v>96.110961273756701</v>
      </c>
      <c r="U6" s="74">
        <v>93.900255097580896</v>
      </c>
      <c r="V6" s="77">
        <v>97.327117397537904</v>
      </c>
      <c r="W6" s="73">
        <v>94.360289763552402</v>
      </c>
      <c r="X6" s="74">
        <v>96.338157988784204</v>
      </c>
      <c r="Y6" s="74">
        <v>97.948588332402394</v>
      </c>
      <c r="Z6" s="77">
        <v>94.5162455201623</v>
      </c>
      <c r="AA6" s="73">
        <v>94.382972857073497</v>
      </c>
      <c r="AB6" s="74">
        <v>92.230530195191506</v>
      </c>
      <c r="AC6" s="74">
        <v>95.098529062779903</v>
      </c>
      <c r="AD6" s="77">
        <v>93.884375036847402</v>
      </c>
    </row>
    <row r="7" spans="1:30" x14ac:dyDescent="0.25">
      <c r="A7" s="174" t="s">
        <v>90</v>
      </c>
      <c r="B7" s="174"/>
      <c r="C7" s="174"/>
      <c r="D7" s="174"/>
      <c r="E7" s="174"/>
      <c r="F7" s="174"/>
      <c r="G7" s="87"/>
      <c r="H7" s="174" t="s">
        <v>91</v>
      </c>
      <c r="I7" s="174"/>
      <c r="J7" s="174"/>
      <c r="K7" s="174"/>
      <c r="L7" s="174"/>
      <c r="M7" s="174"/>
      <c r="N7" s="37">
        <v>36707</v>
      </c>
      <c r="O7" s="73">
        <v>93.588875558277905</v>
      </c>
      <c r="P7" s="74">
        <v>97.160459787282505</v>
      </c>
      <c r="Q7" s="74">
        <v>97.134488424909605</v>
      </c>
      <c r="R7" s="77">
        <v>101.50334620412301</v>
      </c>
      <c r="S7" s="73">
        <v>98.597921935912794</v>
      </c>
      <c r="T7" s="74">
        <v>99.404903866061105</v>
      </c>
      <c r="U7" s="74">
        <v>98.889294506229106</v>
      </c>
      <c r="V7" s="77">
        <v>97.696456152835907</v>
      </c>
      <c r="W7" s="73">
        <v>96.378667138138397</v>
      </c>
      <c r="X7" s="74">
        <v>100.85083105493</v>
      </c>
      <c r="Y7" s="74">
        <v>97.1027943993425</v>
      </c>
      <c r="Z7" s="77">
        <v>98.360678017526098</v>
      </c>
      <c r="AA7" s="73">
        <v>98.887806732412301</v>
      </c>
      <c r="AB7" s="74">
        <v>94.2294901429308</v>
      </c>
      <c r="AC7" s="74">
        <v>97.794592743542594</v>
      </c>
      <c r="AD7" s="77">
        <v>97.803029812309106</v>
      </c>
    </row>
    <row r="8" spans="1:30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37">
        <v>36799</v>
      </c>
      <c r="O8" s="73">
        <v>97.513013174833006</v>
      </c>
      <c r="P8" s="74">
        <v>98.536242234938996</v>
      </c>
      <c r="Q8" s="74">
        <v>99.721020286512598</v>
      </c>
      <c r="R8" s="77">
        <v>100.894908268919</v>
      </c>
      <c r="S8" s="73">
        <v>100.88418477486501</v>
      </c>
      <c r="T8" s="74">
        <v>99.3685215928177</v>
      </c>
      <c r="U8" s="74">
        <v>100.62262735120299</v>
      </c>
      <c r="V8" s="77">
        <v>97.642144858777897</v>
      </c>
      <c r="W8" s="73">
        <v>99.559339028345093</v>
      </c>
      <c r="X8" s="74">
        <v>101.93609066175399</v>
      </c>
      <c r="Y8" s="74">
        <v>97.644654552195703</v>
      </c>
      <c r="Z8" s="77">
        <v>99.833712439435999</v>
      </c>
      <c r="AA8" s="73">
        <v>100.109072997268</v>
      </c>
      <c r="AB8" s="74">
        <v>96.953189737200802</v>
      </c>
      <c r="AC8" s="74">
        <v>99.129260343319004</v>
      </c>
      <c r="AD8" s="77">
        <v>98.933647093269201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100.930611706276</v>
      </c>
      <c r="P10" s="74">
        <v>102.06136154190401</v>
      </c>
      <c r="Q10" s="74">
        <v>100.330333916054</v>
      </c>
      <c r="R10" s="77">
        <v>105.694072771975</v>
      </c>
      <c r="S10" s="73">
        <v>102.654713463045</v>
      </c>
      <c r="T10" s="74">
        <v>106.056025691983</v>
      </c>
      <c r="U10" s="74">
        <v>102.515536669352</v>
      </c>
      <c r="V10" s="77">
        <v>103.576061473492</v>
      </c>
      <c r="W10" s="73">
        <v>98.269220602350302</v>
      </c>
      <c r="X10" s="74">
        <v>99.296949518524301</v>
      </c>
      <c r="Y10" s="74">
        <v>101.769179849644</v>
      </c>
      <c r="Z10" s="77">
        <v>102.454682584227</v>
      </c>
      <c r="AA10" s="73">
        <v>101.144258940933</v>
      </c>
      <c r="AB10" s="74">
        <v>101.333364216349</v>
      </c>
      <c r="AC10" s="74">
        <v>102.387173684036</v>
      </c>
      <c r="AD10" s="77">
        <v>103.79544980095601</v>
      </c>
    </row>
    <row r="11" spans="1:30" x14ac:dyDescent="0.25">
      <c r="N11" s="37">
        <v>37072</v>
      </c>
      <c r="O11" s="73">
        <v>101.48718042824299</v>
      </c>
      <c r="P11" s="74">
        <v>103.65948359651399</v>
      </c>
      <c r="Q11" s="74">
        <v>105.35344422627</v>
      </c>
      <c r="R11" s="77">
        <v>113.089542893275</v>
      </c>
      <c r="S11" s="73">
        <v>103.69734216254599</v>
      </c>
      <c r="T11" s="74">
        <v>107.160283661698</v>
      </c>
      <c r="U11" s="74">
        <v>105.102415076253</v>
      </c>
      <c r="V11" s="77">
        <v>106.74640710690301</v>
      </c>
      <c r="W11" s="73">
        <v>99.548398943019095</v>
      </c>
      <c r="X11" s="74">
        <v>100.733182560663</v>
      </c>
      <c r="Y11" s="74">
        <v>102.62698884431801</v>
      </c>
      <c r="Z11" s="77">
        <v>108.01215432119599</v>
      </c>
      <c r="AA11" s="73">
        <v>102.658965237163</v>
      </c>
      <c r="AB11" s="74">
        <v>101.431013672541</v>
      </c>
      <c r="AC11" s="74">
        <v>105.94888547179301</v>
      </c>
      <c r="AD11" s="77">
        <v>108.338388432131</v>
      </c>
    </row>
    <row r="12" spans="1:30" x14ac:dyDescent="0.25">
      <c r="N12" s="37">
        <v>37164</v>
      </c>
      <c r="O12" s="73">
        <v>102.29586542135</v>
      </c>
      <c r="P12" s="74">
        <v>104.042266845911</v>
      </c>
      <c r="Q12" s="74">
        <v>111.451370638264</v>
      </c>
      <c r="R12" s="77">
        <v>115.405648665192</v>
      </c>
      <c r="S12" s="73">
        <v>101.098563768617</v>
      </c>
      <c r="T12" s="74">
        <v>100.54420669492499</v>
      </c>
      <c r="U12" s="74">
        <v>105.48987270564</v>
      </c>
      <c r="V12" s="77">
        <v>112.23972981856799</v>
      </c>
      <c r="W12" s="73">
        <v>104.3216198276</v>
      </c>
      <c r="X12" s="74">
        <v>104.17388629739899</v>
      </c>
      <c r="Y12" s="74">
        <v>105.537089075355</v>
      </c>
      <c r="Z12" s="77">
        <v>111.27747381255099</v>
      </c>
      <c r="AA12" s="73">
        <v>101.700848461981</v>
      </c>
      <c r="AB12" s="74">
        <v>101.19782803579299</v>
      </c>
      <c r="AC12" s="74">
        <v>107.79733305232099</v>
      </c>
      <c r="AD12" s="77">
        <v>110.856855686659</v>
      </c>
    </row>
    <row r="13" spans="1:30" x14ac:dyDescent="0.25">
      <c r="N13" s="37">
        <v>37256</v>
      </c>
      <c r="O13" s="73">
        <v>103.96136881643901</v>
      </c>
      <c r="P13" s="74">
        <v>103.82542218341</v>
      </c>
      <c r="Q13" s="74">
        <v>113.62971489193799</v>
      </c>
      <c r="R13" s="77">
        <v>116.00105413204901</v>
      </c>
      <c r="S13" s="73">
        <v>102.098679108601</v>
      </c>
      <c r="T13" s="74">
        <v>99.194488742768598</v>
      </c>
      <c r="U13" s="74">
        <v>106.675564043222</v>
      </c>
      <c r="V13" s="77">
        <v>119.18180551120101</v>
      </c>
      <c r="W13" s="73">
        <v>106.718231403087</v>
      </c>
      <c r="X13" s="74">
        <v>106.488217486476</v>
      </c>
      <c r="Y13" s="74">
        <v>108.990997242604</v>
      </c>
      <c r="Z13" s="77">
        <v>110.49900981269801</v>
      </c>
      <c r="AA13" s="73">
        <v>100.226997452349</v>
      </c>
      <c r="AB13" s="74">
        <v>101.966661276553</v>
      </c>
      <c r="AC13" s="74">
        <v>107.937197927187</v>
      </c>
      <c r="AD13" s="77">
        <v>112.85474814450301</v>
      </c>
    </row>
    <row r="14" spans="1:30" x14ac:dyDescent="0.25">
      <c r="N14" s="37">
        <v>37346</v>
      </c>
      <c r="O14" s="73">
        <v>104.719744583446</v>
      </c>
      <c r="P14" s="74">
        <v>103.478040518329</v>
      </c>
      <c r="Q14" s="74">
        <v>114.328078857101</v>
      </c>
      <c r="R14" s="77">
        <v>118.81914101987699</v>
      </c>
      <c r="S14" s="73">
        <v>107.430565828684</v>
      </c>
      <c r="T14" s="74">
        <v>104.636454724949</v>
      </c>
      <c r="U14" s="74">
        <v>109.89192602043499</v>
      </c>
      <c r="V14" s="77">
        <v>124.28822098367699</v>
      </c>
      <c r="W14" s="73">
        <v>105.67954682568499</v>
      </c>
      <c r="X14" s="74">
        <v>106.644116021652</v>
      </c>
      <c r="Y14" s="74">
        <v>110.062801996966</v>
      </c>
      <c r="Z14" s="77">
        <v>111.455919366589</v>
      </c>
      <c r="AA14" s="73">
        <v>101.891532685572</v>
      </c>
      <c r="AB14" s="74">
        <v>103.507134095539</v>
      </c>
      <c r="AC14" s="74">
        <v>109.422456619805</v>
      </c>
      <c r="AD14" s="77">
        <v>116.95826754314901</v>
      </c>
    </row>
    <row r="15" spans="1:30" x14ac:dyDescent="0.25">
      <c r="N15" s="37">
        <v>37437</v>
      </c>
      <c r="O15" s="73">
        <v>104.481790942907</v>
      </c>
      <c r="P15" s="74">
        <v>104.87462498254</v>
      </c>
      <c r="Q15" s="74">
        <v>115.49328343166199</v>
      </c>
      <c r="R15" s="77">
        <v>124.59655342604501</v>
      </c>
      <c r="S15" s="73">
        <v>112.01750580089301</v>
      </c>
      <c r="T15" s="74">
        <v>111.410386197707</v>
      </c>
      <c r="U15" s="74">
        <v>113.007953374397</v>
      </c>
      <c r="V15" s="77">
        <v>126.785763653744</v>
      </c>
      <c r="W15" s="73">
        <v>107.208133575814</v>
      </c>
      <c r="X15" s="74">
        <v>107.31605171727</v>
      </c>
      <c r="Y15" s="74">
        <v>110.69931973700901</v>
      </c>
      <c r="Z15" s="77">
        <v>115.445536457773</v>
      </c>
      <c r="AA15" s="73">
        <v>105.313824744874</v>
      </c>
      <c r="AB15" s="74">
        <v>106.17531133706299</v>
      </c>
      <c r="AC15" s="74">
        <v>112.939484700896</v>
      </c>
      <c r="AD15" s="77">
        <v>122.325380238973</v>
      </c>
    </row>
    <row r="16" spans="1:30" x14ac:dyDescent="0.25">
      <c r="N16" s="37">
        <v>37529</v>
      </c>
      <c r="O16" s="73">
        <v>104.169100518219</v>
      </c>
      <c r="P16" s="74">
        <v>108.648827769481</v>
      </c>
      <c r="Q16" s="74">
        <v>117.77981148086199</v>
      </c>
      <c r="R16" s="77">
        <v>132.50150004104299</v>
      </c>
      <c r="S16" s="73">
        <v>113.566060224263</v>
      </c>
      <c r="T16" s="74">
        <v>113.36263873199999</v>
      </c>
      <c r="U16" s="74">
        <v>116.54786194105201</v>
      </c>
      <c r="V16" s="77">
        <v>132.22179834650001</v>
      </c>
      <c r="W16" s="73">
        <v>111.865350024766</v>
      </c>
      <c r="X16" s="74">
        <v>110.045756104877</v>
      </c>
      <c r="Y16" s="74">
        <v>113.03494811016</v>
      </c>
      <c r="Z16" s="77">
        <v>119.596197504196</v>
      </c>
      <c r="AA16" s="73">
        <v>107.826968636087</v>
      </c>
      <c r="AB16" s="74">
        <v>109.677876961519</v>
      </c>
      <c r="AC16" s="74">
        <v>117.098384929875</v>
      </c>
      <c r="AD16" s="77">
        <v>127.1144903175</v>
      </c>
    </row>
    <row r="17" spans="1:30" x14ac:dyDescent="0.25">
      <c r="N17" s="37">
        <v>37621</v>
      </c>
      <c r="O17" s="73">
        <v>105.594702036491</v>
      </c>
      <c r="P17" s="74">
        <v>110.634194371524</v>
      </c>
      <c r="Q17" s="74">
        <v>120.59403099313199</v>
      </c>
      <c r="R17" s="77">
        <v>136.42541985254499</v>
      </c>
      <c r="S17" s="73">
        <v>114.350298193732</v>
      </c>
      <c r="T17" s="74">
        <v>111.834568540291</v>
      </c>
      <c r="U17" s="74">
        <v>120.892223595502</v>
      </c>
      <c r="V17" s="77">
        <v>143.11139227227599</v>
      </c>
      <c r="W17" s="73">
        <v>114.58846737953</v>
      </c>
      <c r="X17" s="74">
        <v>113.584559086151</v>
      </c>
      <c r="Y17" s="74">
        <v>117.755252251421</v>
      </c>
      <c r="Z17" s="77">
        <v>123.022134336741</v>
      </c>
      <c r="AA17" s="73">
        <v>109.186807184804</v>
      </c>
      <c r="AB17" s="74">
        <v>111.422323434869</v>
      </c>
      <c r="AC17" s="74">
        <v>120.48987442333301</v>
      </c>
      <c r="AD17" s="77">
        <v>130.58078962640201</v>
      </c>
    </row>
    <row r="18" spans="1:30" x14ac:dyDescent="0.25">
      <c r="N18" s="37">
        <v>37711</v>
      </c>
      <c r="O18" s="73">
        <v>109.79141862435399</v>
      </c>
      <c r="P18" s="74">
        <v>109.842657847662</v>
      </c>
      <c r="Q18" s="74">
        <v>124.24263694540799</v>
      </c>
      <c r="R18" s="77">
        <v>137.28793066249099</v>
      </c>
      <c r="S18" s="73">
        <v>116.86579201733301</v>
      </c>
      <c r="T18" s="74">
        <v>114.604437609375</v>
      </c>
      <c r="U18" s="74">
        <v>125.688245961953</v>
      </c>
      <c r="V18" s="77">
        <v>151.70982465401701</v>
      </c>
      <c r="W18" s="73">
        <v>114.73730229715299</v>
      </c>
      <c r="X18" s="74">
        <v>115.96017535119201</v>
      </c>
      <c r="Y18" s="74">
        <v>123.766421327152</v>
      </c>
      <c r="Z18" s="77">
        <v>126.843889102894</v>
      </c>
      <c r="AA18" s="73">
        <v>112.375454502323</v>
      </c>
      <c r="AB18" s="74">
        <v>111.590748547069</v>
      </c>
      <c r="AC18" s="74">
        <v>124.981410703225</v>
      </c>
      <c r="AD18" s="77">
        <v>134.89750151315101</v>
      </c>
    </row>
    <row r="19" spans="1:30" x14ac:dyDescent="0.25">
      <c r="N19" s="37">
        <v>37802</v>
      </c>
      <c r="O19" s="73">
        <v>113.036128323277</v>
      </c>
      <c r="P19" s="74">
        <v>109.938964291036</v>
      </c>
      <c r="Q19" s="74">
        <v>129.50752512347901</v>
      </c>
      <c r="R19" s="77">
        <v>139.413862226204</v>
      </c>
      <c r="S19" s="73">
        <v>119.819655161865</v>
      </c>
      <c r="T19" s="74">
        <v>118.625172951735</v>
      </c>
      <c r="U19" s="74">
        <v>132.159459289936</v>
      </c>
      <c r="V19" s="77">
        <v>157.65960540666299</v>
      </c>
      <c r="W19" s="73">
        <v>115.243250436796</v>
      </c>
      <c r="X19" s="74">
        <v>118.22228869007201</v>
      </c>
      <c r="Y19" s="74">
        <v>127.09702991686601</v>
      </c>
      <c r="Z19" s="77">
        <v>128.430217811658</v>
      </c>
      <c r="AA19" s="73">
        <v>117.0145822747</v>
      </c>
      <c r="AB19" s="74">
        <v>112.631001029983</v>
      </c>
      <c r="AC19" s="74">
        <v>129.91703151020599</v>
      </c>
      <c r="AD19" s="77">
        <v>140.69570008109099</v>
      </c>
    </row>
    <row r="20" spans="1:30" x14ac:dyDescent="0.25">
      <c r="N20" s="37">
        <v>37894</v>
      </c>
      <c r="O20" s="73">
        <v>112.415454572855</v>
      </c>
      <c r="P20" s="74">
        <v>111.600098478699</v>
      </c>
      <c r="Q20" s="74">
        <v>133.689536129305</v>
      </c>
      <c r="R20" s="77">
        <v>142.67732461198401</v>
      </c>
      <c r="S20" s="73">
        <v>122.930786063149</v>
      </c>
      <c r="T20" s="74">
        <v>121.690582029341</v>
      </c>
      <c r="U20" s="74">
        <v>138.01593519752601</v>
      </c>
      <c r="V20" s="77">
        <v>163.757206462851</v>
      </c>
      <c r="W20" s="73">
        <v>118.566916527994</v>
      </c>
      <c r="X20" s="74">
        <v>121.65450475541</v>
      </c>
      <c r="Y20" s="74">
        <v>129.20304240273899</v>
      </c>
      <c r="Z20" s="77">
        <v>128.134938768864</v>
      </c>
      <c r="AA20" s="73">
        <v>119.40559290449001</v>
      </c>
      <c r="AB20" s="74">
        <v>115.996472724662</v>
      </c>
      <c r="AC20" s="74">
        <v>133.81871057447</v>
      </c>
      <c r="AD20" s="77">
        <v>145.12241364136301</v>
      </c>
    </row>
    <row r="21" spans="1:30" x14ac:dyDescent="0.25">
      <c r="N21" s="37">
        <v>37986</v>
      </c>
      <c r="O21" s="73">
        <v>112.200090691943</v>
      </c>
      <c r="P21" s="74">
        <v>113.98863616183699</v>
      </c>
      <c r="Q21" s="74">
        <v>137.369150635067</v>
      </c>
      <c r="R21" s="77">
        <v>146.90901964287599</v>
      </c>
      <c r="S21" s="73">
        <v>126.011571170184</v>
      </c>
      <c r="T21" s="74">
        <v>127.050894593531</v>
      </c>
      <c r="U21" s="74">
        <v>141.842821805515</v>
      </c>
      <c r="V21" s="77">
        <v>169.47874803109499</v>
      </c>
      <c r="W21" s="73">
        <v>123.02691847148699</v>
      </c>
      <c r="X21" s="74">
        <v>125.242408441268</v>
      </c>
      <c r="Y21" s="74">
        <v>134.855258342643</v>
      </c>
      <c r="Z21" s="77">
        <v>131.69811083119299</v>
      </c>
      <c r="AA21" s="73">
        <v>121.154574276471</v>
      </c>
      <c r="AB21" s="74">
        <v>120.83554600027099</v>
      </c>
      <c r="AC21" s="74">
        <v>138.64273724870301</v>
      </c>
      <c r="AD21" s="77">
        <v>148.54986814932801</v>
      </c>
    </row>
    <row r="22" spans="1:30" x14ac:dyDescent="0.25">
      <c r="N22" s="37">
        <v>38077</v>
      </c>
      <c r="O22" s="73">
        <v>115.494304092901</v>
      </c>
      <c r="P22" s="74">
        <v>115.920341158867</v>
      </c>
      <c r="Q22" s="74">
        <v>142.04040406030899</v>
      </c>
      <c r="R22" s="77">
        <v>152.090984853583</v>
      </c>
      <c r="S22" s="73">
        <v>128.219214001777</v>
      </c>
      <c r="T22" s="74">
        <v>136.66420157357999</v>
      </c>
      <c r="U22" s="74">
        <v>147.42604118289199</v>
      </c>
      <c r="V22" s="77">
        <v>176.16777345742</v>
      </c>
      <c r="W22" s="73">
        <v>126.868064113383</v>
      </c>
      <c r="X22" s="74">
        <v>130.575458199243</v>
      </c>
      <c r="Y22" s="74">
        <v>142.408839217599</v>
      </c>
      <c r="Z22" s="77">
        <v>140.64331445168301</v>
      </c>
      <c r="AA22" s="73">
        <v>125.657735175363</v>
      </c>
      <c r="AB22" s="74">
        <v>127.261523929351</v>
      </c>
      <c r="AC22" s="74">
        <v>146.69478055871801</v>
      </c>
      <c r="AD22" s="77">
        <v>154.38518714119499</v>
      </c>
    </row>
    <row r="23" spans="1:30" x14ac:dyDescent="0.25">
      <c r="N23" s="37">
        <v>38168</v>
      </c>
      <c r="O23" s="73">
        <v>118.90886646975</v>
      </c>
      <c r="P23" s="74">
        <v>114.70874103972901</v>
      </c>
      <c r="Q23" s="74">
        <v>144.10317830430299</v>
      </c>
      <c r="R23" s="77">
        <v>158.27617396183101</v>
      </c>
      <c r="S23" s="73">
        <v>129.57977055402901</v>
      </c>
      <c r="T23" s="74">
        <v>144.699106459879</v>
      </c>
      <c r="U23" s="74">
        <v>153.44430654674201</v>
      </c>
      <c r="V23" s="77">
        <v>184.94060004996399</v>
      </c>
      <c r="W23" s="73">
        <v>132.05158915703001</v>
      </c>
      <c r="X23" s="74">
        <v>137.51579505265599</v>
      </c>
      <c r="Y23" s="74">
        <v>149.04361982795001</v>
      </c>
      <c r="Z23" s="77">
        <v>149.216505719553</v>
      </c>
      <c r="AA23" s="73">
        <v>130.51120040898999</v>
      </c>
      <c r="AB23" s="74">
        <v>134.392825521292</v>
      </c>
      <c r="AC23" s="74">
        <v>155.77295256653201</v>
      </c>
      <c r="AD23" s="77">
        <v>161.354737044671</v>
      </c>
    </row>
    <row r="24" spans="1:30" x14ac:dyDescent="0.25">
      <c r="N24" s="37">
        <v>38260</v>
      </c>
      <c r="O24" s="73">
        <v>119.062880534247</v>
      </c>
      <c r="P24" s="74">
        <v>112.336225092582</v>
      </c>
      <c r="Q24" s="74">
        <v>144.64753941970201</v>
      </c>
      <c r="R24" s="77">
        <v>166.480052970711</v>
      </c>
      <c r="S24" s="73">
        <v>134.82965860130301</v>
      </c>
      <c r="T24" s="74">
        <v>146.22227976870499</v>
      </c>
      <c r="U24" s="74">
        <v>158.79112283607401</v>
      </c>
      <c r="V24" s="77">
        <v>189.502704934614</v>
      </c>
      <c r="W24" s="73">
        <v>139.19409706324899</v>
      </c>
      <c r="X24" s="74">
        <v>141.70868622162001</v>
      </c>
      <c r="Y24" s="74">
        <v>154.43163968228399</v>
      </c>
      <c r="Z24" s="77">
        <v>152.838470847135</v>
      </c>
      <c r="AA24" s="73">
        <v>133.99998780251499</v>
      </c>
      <c r="AB24" s="74">
        <v>137.244941707995</v>
      </c>
      <c r="AC24" s="74">
        <v>159.52571761833201</v>
      </c>
      <c r="AD24" s="77">
        <v>165.28958666176101</v>
      </c>
    </row>
    <row r="25" spans="1:30" x14ac:dyDescent="0.25">
      <c r="N25" s="37">
        <v>38352</v>
      </c>
      <c r="O25" s="73">
        <v>118.426908597528</v>
      </c>
      <c r="P25" s="74">
        <v>113.777521952702</v>
      </c>
      <c r="Q25" s="74">
        <v>148.35293697703401</v>
      </c>
      <c r="R25" s="77">
        <v>171.10460060133801</v>
      </c>
      <c r="S25" s="73">
        <v>143.519085578524</v>
      </c>
      <c r="T25" s="74">
        <v>148.90512399433501</v>
      </c>
      <c r="U25" s="74">
        <v>165.532762956477</v>
      </c>
      <c r="V25" s="77">
        <v>193.14628442574801</v>
      </c>
      <c r="W25" s="73">
        <v>145.818546167454</v>
      </c>
      <c r="X25" s="74">
        <v>145.969103444533</v>
      </c>
      <c r="Y25" s="74">
        <v>159.98046636253301</v>
      </c>
      <c r="Z25" s="77">
        <v>155.61944151207001</v>
      </c>
      <c r="AA25" s="73">
        <v>137.96517945549701</v>
      </c>
      <c r="AB25" s="74">
        <v>139.29120331198499</v>
      </c>
      <c r="AC25" s="74">
        <v>162.74797773807501</v>
      </c>
      <c r="AD25" s="77">
        <v>168.268931893207</v>
      </c>
    </row>
    <row r="26" spans="1:30" x14ac:dyDescent="0.25">
      <c r="N26" s="37">
        <v>38442</v>
      </c>
      <c r="O26" s="73">
        <v>120.317701708784</v>
      </c>
      <c r="P26" s="74">
        <v>119.620972691812</v>
      </c>
      <c r="Q26" s="74">
        <v>154.829285381256</v>
      </c>
      <c r="R26" s="77">
        <v>169.247468835387</v>
      </c>
      <c r="S26" s="73">
        <v>150.80585165589099</v>
      </c>
      <c r="T26" s="74">
        <v>155.28944103458301</v>
      </c>
      <c r="U26" s="74">
        <v>175.419774953939</v>
      </c>
      <c r="V26" s="77">
        <v>204.27784826918401</v>
      </c>
      <c r="W26" s="73">
        <v>150.37240212079101</v>
      </c>
      <c r="X26" s="74">
        <v>154.66319127096801</v>
      </c>
      <c r="Y26" s="74">
        <v>168.576988058214</v>
      </c>
      <c r="Z26" s="77">
        <v>162.668562481995</v>
      </c>
      <c r="AA26" s="73">
        <v>144.30441806266401</v>
      </c>
      <c r="AB26" s="74">
        <v>146.20746806001199</v>
      </c>
      <c r="AC26" s="74">
        <v>173.520490154371</v>
      </c>
      <c r="AD26" s="77">
        <v>174.278550391099</v>
      </c>
    </row>
    <row r="27" spans="1:30" x14ac:dyDescent="0.25">
      <c r="A27" s="174" t="s">
        <v>92</v>
      </c>
      <c r="B27" s="174"/>
      <c r="C27" s="174"/>
      <c r="D27" s="174"/>
      <c r="E27" s="174"/>
      <c r="F27" s="174"/>
      <c r="G27" s="87"/>
      <c r="H27" s="174" t="s">
        <v>93</v>
      </c>
      <c r="I27" s="174"/>
      <c r="J27" s="174"/>
      <c r="K27" s="174"/>
      <c r="L27" s="174"/>
      <c r="M27" s="174"/>
      <c r="N27" s="37">
        <v>38533</v>
      </c>
      <c r="O27" s="73">
        <v>124.490452049198</v>
      </c>
      <c r="P27" s="74">
        <v>125.56215341507</v>
      </c>
      <c r="Q27" s="74">
        <v>160.286972582782</v>
      </c>
      <c r="R27" s="77">
        <v>167.78984499198</v>
      </c>
      <c r="S27" s="73">
        <v>157.06430333682201</v>
      </c>
      <c r="T27" s="74">
        <v>159.76371582845101</v>
      </c>
      <c r="U27" s="74">
        <v>186.59134248975599</v>
      </c>
      <c r="V27" s="77">
        <v>215.839396961907</v>
      </c>
      <c r="W27" s="73">
        <v>155.642503901391</v>
      </c>
      <c r="X27" s="74">
        <v>161.060263627106</v>
      </c>
      <c r="Y27" s="74">
        <v>178.53044258026799</v>
      </c>
      <c r="Z27" s="77">
        <v>174.60520494231699</v>
      </c>
      <c r="AA27" s="73">
        <v>150.88973135146699</v>
      </c>
      <c r="AB27" s="74">
        <v>154.405148896073</v>
      </c>
      <c r="AC27" s="74">
        <v>184.42737613538</v>
      </c>
      <c r="AD27" s="77">
        <v>182.05484618803101</v>
      </c>
    </row>
    <row r="28" spans="1:30" x14ac:dyDescent="0.25">
      <c r="A28" s="174" t="s">
        <v>77</v>
      </c>
      <c r="B28" s="174"/>
      <c r="C28" s="174"/>
      <c r="D28" s="174"/>
      <c r="E28" s="174"/>
      <c r="F28" s="174"/>
      <c r="H28" s="174" t="s">
        <v>77</v>
      </c>
      <c r="I28" s="174"/>
      <c r="J28" s="174"/>
      <c r="K28" s="174"/>
      <c r="L28" s="174"/>
      <c r="M28" s="174"/>
      <c r="N28" s="37">
        <v>38625</v>
      </c>
      <c r="O28" s="73">
        <v>129.16416883774099</v>
      </c>
      <c r="P28" s="74">
        <v>127.024840283066</v>
      </c>
      <c r="Q28" s="74">
        <v>160.07119416448899</v>
      </c>
      <c r="R28" s="77">
        <v>171.011521856776</v>
      </c>
      <c r="S28" s="73">
        <v>159.611751545033</v>
      </c>
      <c r="T28" s="74">
        <v>161.340726833677</v>
      </c>
      <c r="U28" s="74">
        <v>190.78931901039601</v>
      </c>
      <c r="V28" s="77">
        <v>219.62495866327299</v>
      </c>
      <c r="W28" s="73">
        <v>161.653559205471</v>
      </c>
      <c r="X28" s="74">
        <v>163.08749011428699</v>
      </c>
      <c r="Y28" s="74">
        <v>180.22454443698101</v>
      </c>
      <c r="Z28" s="77">
        <v>183.23637072405501</v>
      </c>
      <c r="AA28" s="73">
        <v>156.44083790763301</v>
      </c>
      <c r="AB28" s="74">
        <v>160.04175612369301</v>
      </c>
      <c r="AC28" s="74">
        <v>185.68805679585</v>
      </c>
      <c r="AD28" s="77">
        <v>186.588833061033</v>
      </c>
    </row>
    <row r="29" spans="1:30" x14ac:dyDescent="0.25">
      <c r="N29" s="37">
        <v>38717</v>
      </c>
      <c r="O29" s="73">
        <v>131.01690332258201</v>
      </c>
      <c r="P29" s="74">
        <v>127.49440396499701</v>
      </c>
      <c r="Q29" s="74">
        <v>159.080689711996</v>
      </c>
      <c r="R29" s="77">
        <v>174.407639107107</v>
      </c>
      <c r="S29" s="73">
        <v>161.00506138541701</v>
      </c>
      <c r="T29" s="74">
        <v>163.865518828771</v>
      </c>
      <c r="U29" s="74">
        <v>193.07319967692399</v>
      </c>
      <c r="V29" s="77">
        <v>222.27204870385401</v>
      </c>
      <c r="W29" s="73">
        <v>165.537653747533</v>
      </c>
      <c r="X29" s="74">
        <v>169.35309065565201</v>
      </c>
      <c r="Y29" s="74">
        <v>180.15130725593301</v>
      </c>
      <c r="Z29" s="77">
        <v>182.746393249552</v>
      </c>
      <c r="AA29" s="73">
        <v>161.705410424907</v>
      </c>
      <c r="AB29" s="74">
        <v>164.83019933676499</v>
      </c>
      <c r="AC29" s="74">
        <v>186.087545713411</v>
      </c>
      <c r="AD29" s="77">
        <v>187.756416085181</v>
      </c>
    </row>
    <row r="30" spans="1:30" x14ac:dyDescent="0.25">
      <c r="N30" s="37">
        <v>38807</v>
      </c>
      <c r="O30" s="73">
        <v>128.073445854977</v>
      </c>
      <c r="P30" s="74">
        <v>128.80114845011499</v>
      </c>
      <c r="Q30" s="74">
        <v>159.98888968675001</v>
      </c>
      <c r="R30" s="77">
        <v>172.694518671194</v>
      </c>
      <c r="S30" s="73">
        <v>164.89398999380199</v>
      </c>
      <c r="T30" s="74">
        <v>167.29801388804199</v>
      </c>
      <c r="U30" s="74">
        <v>199.445969278109</v>
      </c>
      <c r="V30" s="77">
        <v>226.09754367301301</v>
      </c>
      <c r="W30" s="73">
        <v>166.177513206068</v>
      </c>
      <c r="X30" s="74">
        <v>178.076068088303</v>
      </c>
      <c r="Y30" s="74">
        <v>188.19798911643099</v>
      </c>
      <c r="Z30" s="77">
        <v>178.64551082704301</v>
      </c>
      <c r="AA30" s="73">
        <v>167.084937568925</v>
      </c>
      <c r="AB30" s="74">
        <v>171.22008328318299</v>
      </c>
      <c r="AC30" s="74">
        <v>194.13047122501499</v>
      </c>
      <c r="AD30" s="77">
        <v>189.10766628769301</v>
      </c>
    </row>
    <row r="31" spans="1:30" x14ac:dyDescent="0.25">
      <c r="N31" s="37">
        <v>38898</v>
      </c>
      <c r="O31" s="73">
        <v>124.27875321354</v>
      </c>
      <c r="P31" s="74">
        <v>129.939420591735</v>
      </c>
      <c r="Q31" s="74">
        <v>157.52428836732199</v>
      </c>
      <c r="R31" s="77">
        <v>169.65066906349301</v>
      </c>
      <c r="S31" s="73">
        <v>168.68918179170799</v>
      </c>
      <c r="T31" s="74">
        <v>168.87413862400601</v>
      </c>
      <c r="U31" s="74">
        <v>205.281504686966</v>
      </c>
      <c r="V31" s="77">
        <v>225.97260082104199</v>
      </c>
      <c r="W31" s="73">
        <v>165.52142070675001</v>
      </c>
      <c r="X31" s="74">
        <v>181.98515239735801</v>
      </c>
      <c r="Y31" s="74">
        <v>194.774239417053</v>
      </c>
      <c r="Z31" s="77">
        <v>174.99038577861501</v>
      </c>
      <c r="AA31" s="73">
        <v>172.56718969300599</v>
      </c>
      <c r="AB31" s="74">
        <v>178.021714851025</v>
      </c>
      <c r="AC31" s="74">
        <v>201.96280816736399</v>
      </c>
      <c r="AD31" s="77">
        <v>191.18994800760299</v>
      </c>
    </row>
    <row r="32" spans="1:30" x14ac:dyDescent="0.25">
      <c r="N32" s="37">
        <v>38990</v>
      </c>
      <c r="O32" s="73">
        <v>124.69424798302499</v>
      </c>
      <c r="P32" s="74">
        <v>131.050274240916</v>
      </c>
      <c r="Q32" s="74">
        <v>155.35012410808301</v>
      </c>
      <c r="R32" s="77">
        <v>167.67628731988501</v>
      </c>
      <c r="S32" s="73">
        <v>170.72294768239499</v>
      </c>
      <c r="T32" s="74">
        <v>172.22544222557099</v>
      </c>
      <c r="U32" s="74">
        <v>203.75062569828</v>
      </c>
      <c r="V32" s="77">
        <v>222.705699076608</v>
      </c>
      <c r="W32" s="73">
        <v>167.40434590715199</v>
      </c>
      <c r="X32" s="74">
        <v>180.54917921881699</v>
      </c>
      <c r="Y32" s="74">
        <v>188.88665892600599</v>
      </c>
      <c r="Z32" s="77">
        <v>172.56669504250999</v>
      </c>
      <c r="AA32" s="73">
        <v>172.84084170273201</v>
      </c>
      <c r="AB32" s="74">
        <v>182.90134125343499</v>
      </c>
      <c r="AC32" s="74">
        <v>199.74714968344199</v>
      </c>
      <c r="AD32" s="77">
        <v>192.18915750531701</v>
      </c>
    </row>
    <row r="33" spans="14:30" x14ac:dyDescent="0.25">
      <c r="N33" s="37">
        <v>39082</v>
      </c>
      <c r="O33" s="73">
        <v>126.78943144523799</v>
      </c>
      <c r="P33" s="74">
        <v>130.66729352339101</v>
      </c>
      <c r="Q33" s="74">
        <v>157.56069421899701</v>
      </c>
      <c r="R33" s="77">
        <v>165.88751594097599</v>
      </c>
      <c r="S33" s="73">
        <v>173.217338450623</v>
      </c>
      <c r="T33" s="74">
        <v>179.091853260118</v>
      </c>
      <c r="U33" s="74">
        <v>202.035697042908</v>
      </c>
      <c r="V33" s="77">
        <v>224.781741074428</v>
      </c>
      <c r="W33" s="73">
        <v>171.37862897105401</v>
      </c>
      <c r="X33" s="74">
        <v>180.01265274679301</v>
      </c>
      <c r="Y33" s="74">
        <v>184.09861176248901</v>
      </c>
      <c r="Z33" s="77">
        <v>172.78877995029001</v>
      </c>
      <c r="AA33" s="73">
        <v>170.76581144555601</v>
      </c>
      <c r="AB33" s="74">
        <v>186.24929362042701</v>
      </c>
      <c r="AC33" s="74">
        <v>197.28595255012701</v>
      </c>
      <c r="AD33" s="77">
        <v>193.09911313026299</v>
      </c>
    </row>
    <row r="34" spans="14:30" x14ac:dyDescent="0.25">
      <c r="N34" s="37">
        <v>39172</v>
      </c>
      <c r="O34" s="73">
        <v>127.91897807891201</v>
      </c>
      <c r="P34" s="74">
        <v>129.25656858257</v>
      </c>
      <c r="Q34" s="74">
        <v>159.93194511976</v>
      </c>
      <c r="R34" s="77">
        <v>162.71303370867099</v>
      </c>
      <c r="S34" s="73">
        <v>177.15044380939599</v>
      </c>
      <c r="T34" s="74">
        <v>184.087384548122</v>
      </c>
      <c r="U34" s="74">
        <v>209.69004870185699</v>
      </c>
      <c r="V34" s="77">
        <v>237.32572238070301</v>
      </c>
      <c r="W34" s="73">
        <v>175.36781901854999</v>
      </c>
      <c r="X34" s="74">
        <v>182.68811379285501</v>
      </c>
      <c r="Y34" s="74">
        <v>189.50714736563401</v>
      </c>
      <c r="Z34" s="77">
        <v>174.74316689508501</v>
      </c>
      <c r="AA34" s="73">
        <v>174.46920281649801</v>
      </c>
      <c r="AB34" s="74">
        <v>190.11460747689901</v>
      </c>
      <c r="AC34" s="74">
        <v>203.35943514940701</v>
      </c>
      <c r="AD34" s="77">
        <v>196.19070468393301</v>
      </c>
    </row>
    <row r="35" spans="14:30" x14ac:dyDescent="0.25">
      <c r="N35" s="37">
        <v>39263</v>
      </c>
      <c r="O35" s="73">
        <v>128.886800509811</v>
      </c>
      <c r="P35" s="74">
        <v>128.18808115271901</v>
      </c>
      <c r="Q35" s="74">
        <v>157.584999324704</v>
      </c>
      <c r="R35" s="77">
        <v>157.43655702627899</v>
      </c>
      <c r="S35" s="73">
        <v>178.824268798357</v>
      </c>
      <c r="T35" s="74">
        <v>185.64605384854701</v>
      </c>
      <c r="U35" s="74">
        <v>215.75327076395499</v>
      </c>
      <c r="V35" s="77">
        <v>249.57558966536999</v>
      </c>
      <c r="W35" s="73">
        <v>176.14919846343699</v>
      </c>
      <c r="X35" s="74">
        <v>184.693337820605</v>
      </c>
      <c r="Y35" s="74">
        <v>194.59180845392501</v>
      </c>
      <c r="Z35" s="77">
        <v>173.401655461991</v>
      </c>
      <c r="AA35" s="73">
        <v>181.73485661049301</v>
      </c>
      <c r="AB35" s="74">
        <v>195.22823239044899</v>
      </c>
      <c r="AC35" s="74">
        <v>210.160688334969</v>
      </c>
      <c r="AD35" s="77">
        <v>198.29241982609801</v>
      </c>
    </row>
    <row r="36" spans="14:30" x14ac:dyDescent="0.25">
      <c r="N36" s="37">
        <v>39355</v>
      </c>
      <c r="O36" s="73">
        <v>128.661676142738</v>
      </c>
      <c r="P36" s="74">
        <v>128.414531684297</v>
      </c>
      <c r="Q36" s="74">
        <v>153.07568908393</v>
      </c>
      <c r="R36" s="77">
        <v>152.326401975707</v>
      </c>
      <c r="S36" s="73">
        <v>174.38296294528399</v>
      </c>
      <c r="T36" s="74">
        <v>187.51495177824401</v>
      </c>
      <c r="U36" s="74">
        <v>212.079527385978</v>
      </c>
      <c r="V36" s="77">
        <v>246.11935082181</v>
      </c>
      <c r="W36" s="73">
        <v>171.09470600655399</v>
      </c>
      <c r="X36" s="74">
        <v>185.406780871221</v>
      </c>
      <c r="Y36" s="74">
        <v>190.087373185291</v>
      </c>
      <c r="Z36" s="77">
        <v>167.12476700458899</v>
      </c>
      <c r="AA36" s="73">
        <v>181.31713020931099</v>
      </c>
      <c r="AB36" s="74">
        <v>197.24304124732001</v>
      </c>
      <c r="AC36" s="74">
        <v>208.20745088240901</v>
      </c>
      <c r="AD36" s="77">
        <v>191.46026416129499</v>
      </c>
    </row>
    <row r="37" spans="14:30" x14ac:dyDescent="0.25">
      <c r="N37" s="37">
        <v>39447</v>
      </c>
      <c r="O37" s="73">
        <v>127.923897315535</v>
      </c>
      <c r="P37" s="74">
        <v>128.922888788368</v>
      </c>
      <c r="Q37" s="74">
        <v>148.75533508314899</v>
      </c>
      <c r="R37" s="77">
        <v>148.55521559039801</v>
      </c>
      <c r="S37" s="73">
        <v>170.20073567970499</v>
      </c>
      <c r="T37" s="74">
        <v>188.092537414536</v>
      </c>
      <c r="U37" s="74">
        <v>208.86862497847599</v>
      </c>
      <c r="V37" s="77">
        <v>239.061176958939</v>
      </c>
      <c r="W37" s="73">
        <v>167.90869430402699</v>
      </c>
      <c r="X37" s="74">
        <v>184.37851365664099</v>
      </c>
      <c r="Y37" s="74">
        <v>182.59133072412001</v>
      </c>
      <c r="Z37" s="77">
        <v>160.36425978588099</v>
      </c>
      <c r="AA37" s="73">
        <v>175.70944767255301</v>
      </c>
      <c r="AB37" s="74">
        <v>194.464721325466</v>
      </c>
      <c r="AC37" s="74">
        <v>202.46565859329601</v>
      </c>
      <c r="AD37" s="77">
        <v>182.52906259150899</v>
      </c>
    </row>
    <row r="38" spans="14:30" x14ac:dyDescent="0.25">
      <c r="N38" s="37">
        <v>39538</v>
      </c>
      <c r="O38" s="73">
        <v>126.275360617164</v>
      </c>
      <c r="P38" s="74">
        <v>127.842093061477</v>
      </c>
      <c r="Q38" s="74">
        <v>141.54375719960299</v>
      </c>
      <c r="R38" s="77">
        <v>141.842756263604</v>
      </c>
      <c r="S38" s="73">
        <v>171.13203243104999</v>
      </c>
      <c r="T38" s="74">
        <v>183.04699838388299</v>
      </c>
      <c r="U38" s="74">
        <v>208.36402207107</v>
      </c>
      <c r="V38" s="77">
        <v>241.48732167307099</v>
      </c>
      <c r="W38" s="73">
        <v>165.984341295013</v>
      </c>
      <c r="X38" s="74">
        <v>180.03786941039601</v>
      </c>
      <c r="Y38" s="74">
        <v>177.566054127727</v>
      </c>
      <c r="Z38" s="77">
        <v>153.01224688776301</v>
      </c>
      <c r="AA38" s="73">
        <v>173.66485498487199</v>
      </c>
      <c r="AB38" s="74">
        <v>190.388659977689</v>
      </c>
      <c r="AC38" s="74">
        <v>201.43369377956699</v>
      </c>
      <c r="AD38" s="77">
        <v>180.68247574824301</v>
      </c>
    </row>
    <row r="39" spans="14:30" x14ac:dyDescent="0.25">
      <c r="N39" s="37">
        <v>39629</v>
      </c>
      <c r="O39" s="73">
        <v>121.391287536009</v>
      </c>
      <c r="P39" s="74">
        <v>125.995861735326</v>
      </c>
      <c r="Q39" s="74">
        <v>136.60718361155901</v>
      </c>
      <c r="R39" s="77">
        <v>134.706898910733</v>
      </c>
      <c r="S39" s="73">
        <v>172.38526090090599</v>
      </c>
      <c r="T39" s="74">
        <v>178.218683745416</v>
      </c>
      <c r="U39" s="74">
        <v>205.40066311486299</v>
      </c>
      <c r="V39" s="77">
        <v>242.38094162431801</v>
      </c>
      <c r="W39" s="73">
        <v>159.610915828809</v>
      </c>
      <c r="X39" s="74">
        <v>175.131255859259</v>
      </c>
      <c r="Y39" s="74">
        <v>169.58936072016499</v>
      </c>
      <c r="Z39" s="77">
        <v>145.57261853406899</v>
      </c>
      <c r="AA39" s="73">
        <v>171.98699540378001</v>
      </c>
      <c r="AB39" s="74">
        <v>185.59204515311399</v>
      </c>
      <c r="AC39" s="74">
        <v>198.74611985120899</v>
      </c>
      <c r="AD39" s="77">
        <v>181.64452014145601</v>
      </c>
    </row>
    <row r="40" spans="14:30" x14ac:dyDescent="0.25">
      <c r="N40" s="37">
        <v>39721</v>
      </c>
      <c r="O40" s="73">
        <v>114.45364407394899</v>
      </c>
      <c r="P40" s="74">
        <v>119.363593690174</v>
      </c>
      <c r="Q40" s="74">
        <v>132.78589409343499</v>
      </c>
      <c r="R40" s="77">
        <v>127.79631226573601</v>
      </c>
      <c r="S40" s="73">
        <v>164.31613833097899</v>
      </c>
      <c r="T40" s="74">
        <v>179.51742504943499</v>
      </c>
      <c r="U40" s="74">
        <v>199.844405085034</v>
      </c>
      <c r="V40" s="77">
        <v>232.84475021320401</v>
      </c>
      <c r="W40" s="73">
        <v>149.40488554492799</v>
      </c>
      <c r="X40" s="74">
        <v>168.57685221835101</v>
      </c>
      <c r="Y40" s="74">
        <v>158.528080356934</v>
      </c>
      <c r="Z40" s="77">
        <v>136.610341025601</v>
      </c>
      <c r="AA40" s="73">
        <v>162.92430385876301</v>
      </c>
      <c r="AB40" s="74">
        <v>175.41331725086101</v>
      </c>
      <c r="AC40" s="74">
        <v>181.94976222410199</v>
      </c>
      <c r="AD40" s="77">
        <v>177.63057803508701</v>
      </c>
    </row>
    <row r="41" spans="14:30" x14ac:dyDescent="0.25">
      <c r="N41" s="37">
        <v>39813</v>
      </c>
      <c r="O41" s="73">
        <v>108.212152964154</v>
      </c>
      <c r="P41" s="74">
        <v>111.235949772208</v>
      </c>
      <c r="Q41" s="74">
        <v>125.61628338515401</v>
      </c>
      <c r="R41" s="77">
        <v>121.585882294234</v>
      </c>
      <c r="S41" s="73">
        <v>153.37367001052399</v>
      </c>
      <c r="T41" s="74">
        <v>177.476793575784</v>
      </c>
      <c r="U41" s="74">
        <v>194.67963294200499</v>
      </c>
      <c r="V41" s="77">
        <v>223.368083907982</v>
      </c>
      <c r="W41" s="73">
        <v>141.33579156847799</v>
      </c>
      <c r="X41" s="74">
        <v>160.121673918402</v>
      </c>
      <c r="Y41" s="74">
        <v>150.269190433153</v>
      </c>
      <c r="Z41" s="77">
        <v>128.76659302277</v>
      </c>
      <c r="AA41" s="73">
        <v>150.86529746018999</v>
      </c>
      <c r="AB41" s="74">
        <v>163.933967444855</v>
      </c>
      <c r="AC41" s="74">
        <v>166.463074671942</v>
      </c>
      <c r="AD41" s="77">
        <v>168.96029581387899</v>
      </c>
    </row>
    <row r="42" spans="14:30" x14ac:dyDescent="0.25">
      <c r="N42" s="37">
        <v>39903</v>
      </c>
      <c r="O42" s="73">
        <v>100.68069912756501</v>
      </c>
      <c r="P42" s="74">
        <v>106.842853666228</v>
      </c>
      <c r="Q42" s="74">
        <v>120.283296423463</v>
      </c>
      <c r="R42" s="77">
        <v>116.947062420314</v>
      </c>
      <c r="S42" s="73">
        <v>146.093992149136</v>
      </c>
      <c r="T42" s="74">
        <v>165.772764249212</v>
      </c>
      <c r="U42" s="74">
        <v>190.403240811117</v>
      </c>
      <c r="V42" s="77">
        <v>216.08354861812299</v>
      </c>
      <c r="W42" s="73">
        <v>136.277440850392</v>
      </c>
      <c r="X42" s="74">
        <v>151.39850689708501</v>
      </c>
      <c r="Y42" s="74">
        <v>145.98292197124201</v>
      </c>
      <c r="Z42" s="77">
        <v>123.065339903962</v>
      </c>
      <c r="AA42" s="73">
        <v>139.36292616609299</v>
      </c>
      <c r="AB42" s="74">
        <v>151.745812418431</v>
      </c>
      <c r="AC42" s="74">
        <v>158.76020972491699</v>
      </c>
      <c r="AD42" s="77">
        <v>155.230742884878</v>
      </c>
    </row>
    <row r="43" spans="14:30" x14ac:dyDescent="0.25">
      <c r="N43" s="37">
        <v>39994</v>
      </c>
      <c r="O43" s="73">
        <v>94.958522822478898</v>
      </c>
      <c r="P43" s="74">
        <v>105.672867138425</v>
      </c>
      <c r="Q43" s="74">
        <v>119.61084925391501</v>
      </c>
      <c r="R43" s="77">
        <v>110.779051568398</v>
      </c>
      <c r="S43" s="73">
        <v>139.152200097491</v>
      </c>
      <c r="T43" s="74">
        <v>157.73809209505399</v>
      </c>
      <c r="U43" s="74">
        <v>186.826580561805</v>
      </c>
      <c r="V43" s="77">
        <v>209.44954500213899</v>
      </c>
      <c r="W43" s="73">
        <v>133.23441676324001</v>
      </c>
      <c r="X43" s="74">
        <v>146.67343637972499</v>
      </c>
      <c r="Y43" s="74">
        <v>142.88715794625301</v>
      </c>
      <c r="Z43" s="77">
        <v>115.634286599075</v>
      </c>
      <c r="AA43" s="73">
        <v>126.476263807629</v>
      </c>
      <c r="AB43" s="74">
        <v>139.71278124599201</v>
      </c>
      <c r="AC43" s="74">
        <v>151.37417310421401</v>
      </c>
      <c r="AD43" s="77">
        <v>140.60538890022599</v>
      </c>
    </row>
    <row r="44" spans="14:30" x14ac:dyDescent="0.25">
      <c r="N44" s="37">
        <v>40086</v>
      </c>
      <c r="O44" s="73">
        <v>94.6883020054794</v>
      </c>
      <c r="P44" s="74">
        <v>103.07294876772799</v>
      </c>
      <c r="Q44" s="74">
        <v>118.524232055499</v>
      </c>
      <c r="R44" s="77">
        <v>101.158169545324</v>
      </c>
      <c r="S44" s="73">
        <v>135.86130746686001</v>
      </c>
      <c r="T44" s="74">
        <v>155.554166418531</v>
      </c>
      <c r="U44" s="74">
        <v>186.08725842614899</v>
      </c>
      <c r="V44" s="77">
        <v>205.468769021388</v>
      </c>
      <c r="W44" s="73">
        <v>132.85528572682199</v>
      </c>
      <c r="X44" s="74">
        <v>145.674939844096</v>
      </c>
      <c r="Y44" s="74">
        <v>138.519887636546</v>
      </c>
      <c r="Z44" s="77">
        <v>107.84537146251699</v>
      </c>
      <c r="AA44" s="73">
        <v>117.26508681442699</v>
      </c>
      <c r="AB44" s="74">
        <v>133.66492808042</v>
      </c>
      <c r="AC44" s="74">
        <v>145.109991491805</v>
      </c>
      <c r="AD44" s="77">
        <v>134.27394808209499</v>
      </c>
    </row>
    <row r="45" spans="14:30" x14ac:dyDescent="0.25">
      <c r="N45" s="37">
        <v>40178</v>
      </c>
      <c r="O45" s="73">
        <v>94.190132174894501</v>
      </c>
      <c r="P45" s="74">
        <v>97.270354586205102</v>
      </c>
      <c r="Q45" s="74">
        <v>114.740854109267</v>
      </c>
      <c r="R45" s="77">
        <v>94.067227446445401</v>
      </c>
      <c r="S45" s="73">
        <v>134.87365586455701</v>
      </c>
      <c r="T45" s="74">
        <v>152.17293747861399</v>
      </c>
      <c r="U45" s="74">
        <v>183.82377397688001</v>
      </c>
      <c r="V45" s="77">
        <v>201.976380006711</v>
      </c>
      <c r="W45" s="73">
        <v>131.10667649792001</v>
      </c>
      <c r="X45" s="74">
        <v>143.096404923694</v>
      </c>
      <c r="Y45" s="74">
        <v>134.274410470129</v>
      </c>
      <c r="Z45" s="77">
        <v>104.369821498498</v>
      </c>
      <c r="AA45" s="73">
        <v>114.145501034226</v>
      </c>
      <c r="AB45" s="74">
        <v>131.99310800130601</v>
      </c>
      <c r="AC45" s="74">
        <v>139.40525172896301</v>
      </c>
      <c r="AD45" s="77">
        <v>132.14856525801699</v>
      </c>
    </row>
    <row r="46" spans="14:30" x14ac:dyDescent="0.25">
      <c r="N46" s="37">
        <v>40268</v>
      </c>
      <c r="O46" s="73">
        <v>89.816657994361705</v>
      </c>
      <c r="P46" s="74">
        <v>93.432484841407202</v>
      </c>
      <c r="Q46" s="74">
        <v>111.03807066126301</v>
      </c>
      <c r="R46" s="77">
        <v>92.600184809202204</v>
      </c>
      <c r="S46" s="73">
        <v>131.11093287254999</v>
      </c>
      <c r="T46" s="74">
        <v>149.30783925127301</v>
      </c>
      <c r="U46" s="74">
        <v>176.77590811924401</v>
      </c>
      <c r="V46" s="77">
        <v>201.11120629265201</v>
      </c>
      <c r="W46" s="73">
        <v>126.02657873185601</v>
      </c>
      <c r="X46" s="74">
        <v>139.12639907931199</v>
      </c>
      <c r="Y46" s="74">
        <v>132.14534365903401</v>
      </c>
      <c r="Z46" s="77">
        <v>106.656710907568</v>
      </c>
      <c r="AA46" s="73">
        <v>112.62390941849399</v>
      </c>
      <c r="AB46" s="74">
        <v>132.52355505832401</v>
      </c>
      <c r="AC46" s="74">
        <v>133.889258681483</v>
      </c>
      <c r="AD46" s="77">
        <v>129.25762006862101</v>
      </c>
    </row>
    <row r="47" spans="14:30" x14ac:dyDescent="0.25">
      <c r="N47" s="37">
        <v>40359</v>
      </c>
      <c r="O47" s="73">
        <v>85.5168037525507</v>
      </c>
      <c r="P47" s="74">
        <v>92.182930593421503</v>
      </c>
      <c r="Q47" s="74">
        <v>107.53391971290201</v>
      </c>
      <c r="R47" s="77">
        <v>93.100587656926393</v>
      </c>
      <c r="S47" s="73">
        <v>126.69145097036601</v>
      </c>
      <c r="T47" s="74">
        <v>149.25030528293701</v>
      </c>
      <c r="U47" s="74">
        <v>169.573615200116</v>
      </c>
      <c r="V47" s="77">
        <v>199.16745798770299</v>
      </c>
      <c r="W47" s="73">
        <v>121.058474590576</v>
      </c>
      <c r="X47" s="74">
        <v>135.64832756210001</v>
      </c>
      <c r="Y47" s="74">
        <v>131.154647474939</v>
      </c>
      <c r="Z47" s="77">
        <v>109.602036382007</v>
      </c>
      <c r="AA47" s="73">
        <v>109.682224248363</v>
      </c>
      <c r="AB47" s="74">
        <v>133.20341293013101</v>
      </c>
      <c r="AC47" s="74">
        <v>128.52841921664299</v>
      </c>
      <c r="AD47" s="77">
        <v>126.50356405034</v>
      </c>
    </row>
    <row r="48" spans="14:30" x14ac:dyDescent="0.25">
      <c r="N48" s="37">
        <v>40451</v>
      </c>
      <c r="O48" s="73">
        <v>82.366266146119997</v>
      </c>
      <c r="P48" s="74">
        <v>90.038688335785594</v>
      </c>
      <c r="Q48" s="74">
        <v>104.77850503299599</v>
      </c>
      <c r="R48" s="77">
        <v>92.182169602757895</v>
      </c>
      <c r="S48" s="73">
        <v>127.56160127128901</v>
      </c>
      <c r="T48" s="74">
        <v>149.96172689373401</v>
      </c>
      <c r="U48" s="74">
        <v>171.95489385108499</v>
      </c>
      <c r="V48" s="77">
        <v>200.66834558458501</v>
      </c>
      <c r="W48" s="73">
        <v>119.28405151664499</v>
      </c>
      <c r="X48" s="74">
        <v>133.68903031670101</v>
      </c>
      <c r="Y48" s="74">
        <v>131.114289696295</v>
      </c>
      <c r="Z48" s="77">
        <v>110.972717387275</v>
      </c>
      <c r="AA48" s="73">
        <v>106.295838267614</v>
      </c>
      <c r="AB48" s="74">
        <v>127.294265714095</v>
      </c>
      <c r="AC48" s="74">
        <v>128.55300320952901</v>
      </c>
      <c r="AD48" s="77">
        <v>128.05128221413199</v>
      </c>
    </row>
    <row r="49" spans="14:30" x14ac:dyDescent="0.25">
      <c r="N49" s="37">
        <v>40543</v>
      </c>
      <c r="O49" s="73">
        <v>79.321051493333698</v>
      </c>
      <c r="P49" s="74">
        <v>86.999424757192102</v>
      </c>
      <c r="Q49" s="74">
        <v>103.022819172363</v>
      </c>
      <c r="R49" s="77">
        <v>90.293947181405002</v>
      </c>
      <c r="S49" s="73">
        <v>129.31290660890701</v>
      </c>
      <c r="T49" s="74">
        <v>149.48055653867499</v>
      </c>
      <c r="U49" s="74">
        <v>177.78303759750301</v>
      </c>
      <c r="V49" s="77">
        <v>207.88058736246001</v>
      </c>
      <c r="W49" s="73">
        <v>117.798465940759</v>
      </c>
      <c r="X49" s="74">
        <v>131.71438956122799</v>
      </c>
      <c r="Y49" s="74">
        <v>129.63927914215199</v>
      </c>
      <c r="Z49" s="77">
        <v>111.24873666933701</v>
      </c>
      <c r="AA49" s="73">
        <v>103.541001136194</v>
      </c>
      <c r="AB49" s="74">
        <v>120.64486569529301</v>
      </c>
      <c r="AC49" s="74">
        <v>130.03091051995301</v>
      </c>
      <c r="AD49" s="77">
        <v>132.74790458445301</v>
      </c>
    </row>
    <row r="50" spans="14:30" x14ac:dyDescent="0.25">
      <c r="N50" s="37">
        <v>40633</v>
      </c>
      <c r="O50" s="73">
        <v>78.221679685748498</v>
      </c>
      <c r="P50" s="74">
        <v>87.518835650974793</v>
      </c>
      <c r="Q50" s="74">
        <v>102.45259613419699</v>
      </c>
      <c r="R50" s="77">
        <v>93.115101423931407</v>
      </c>
      <c r="S50" s="73">
        <v>129.79541993608001</v>
      </c>
      <c r="T50" s="74">
        <v>149.780480404017</v>
      </c>
      <c r="U50" s="74">
        <v>176.30044798501001</v>
      </c>
      <c r="V50" s="77">
        <v>213.23994319670501</v>
      </c>
      <c r="W50" s="73">
        <v>115.690173440935</v>
      </c>
      <c r="X50" s="74">
        <v>129.40960843366901</v>
      </c>
      <c r="Y50" s="74">
        <v>126.99268264955499</v>
      </c>
      <c r="Z50" s="77">
        <v>112.161837089133</v>
      </c>
      <c r="AA50" s="73">
        <v>102.961138047164</v>
      </c>
      <c r="AB50" s="74">
        <v>120.796543129063</v>
      </c>
      <c r="AC50" s="74">
        <v>128.02330845704799</v>
      </c>
      <c r="AD50" s="77">
        <v>137.57564110697501</v>
      </c>
    </row>
    <row r="51" spans="14:30" x14ac:dyDescent="0.25">
      <c r="N51" s="37">
        <v>40724</v>
      </c>
      <c r="O51" s="73">
        <v>79.984692750423605</v>
      </c>
      <c r="P51" s="74">
        <v>91.104260117176196</v>
      </c>
      <c r="Q51" s="74">
        <v>101.743328444718</v>
      </c>
      <c r="R51" s="77">
        <v>98.236061119259105</v>
      </c>
      <c r="S51" s="73">
        <v>132.67825859914799</v>
      </c>
      <c r="T51" s="74">
        <v>150.75534557892999</v>
      </c>
      <c r="U51" s="74">
        <v>172.815572853162</v>
      </c>
      <c r="V51" s="77">
        <v>217.35411625483101</v>
      </c>
      <c r="W51" s="73">
        <v>115.385427377057</v>
      </c>
      <c r="X51" s="74">
        <v>129.964318234281</v>
      </c>
      <c r="Y51" s="74">
        <v>127.207314108576</v>
      </c>
      <c r="Z51" s="77">
        <v>114.46735364950899</v>
      </c>
      <c r="AA51" s="73">
        <v>104.110180140439</v>
      </c>
      <c r="AB51" s="74">
        <v>122.920832480743</v>
      </c>
      <c r="AC51" s="74">
        <v>125.358711345307</v>
      </c>
      <c r="AD51" s="77">
        <v>141.547044980382</v>
      </c>
    </row>
    <row r="52" spans="14:30" x14ac:dyDescent="0.25">
      <c r="N52" s="37">
        <v>40816</v>
      </c>
      <c r="O52" s="73">
        <v>81.770072936140096</v>
      </c>
      <c r="P52" s="74">
        <v>90.696860116115701</v>
      </c>
      <c r="Q52" s="74">
        <v>100.10055761578499</v>
      </c>
      <c r="R52" s="77">
        <v>102.916706626539</v>
      </c>
      <c r="S52" s="73">
        <v>136.526618277865</v>
      </c>
      <c r="T52" s="74">
        <v>150.510062098144</v>
      </c>
      <c r="U52" s="74">
        <v>173.619375754727</v>
      </c>
      <c r="V52" s="77">
        <v>223.98585201716</v>
      </c>
      <c r="W52" s="73">
        <v>114.626514880854</v>
      </c>
      <c r="X52" s="74">
        <v>131.10757010051901</v>
      </c>
      <c r="Y52" s="74">
        <v>129.45602603566601</v>
      </c>
      <c r="Z52" s="77">
        <v>117.15217263554899</v>
      </c>
      <c r="AA52" s="73">
        <v>104.914805080314</v>
      </c>
      <c r="AB52" s="74">
        <v>121.54461513616501</v>
      </c>
      <c r="AC52" s="74">
        <v>124.54342897508199</v>
      </c>
      <c r="AD52" s="77">
        <v>144.980439368878</v>
      </c>
    </row>
    <row r="53" spans="14:30" x14ac:dyDescent="0.25">
      <c r="N53" s="37">
        <v>40908</v>
      </c>
      <c r="O53" s="73">
        <v>80.960059687759497</v>
      </c>
      <c r="P53" s="74">
        <v>87.559527277680203</v>
      </c>
      <c r="Q53" s="74">
        <v>98.864607338196905</v>
      </c>
      <c r="R53" s="77">
        <v>104.87178985976</v>
      </c>
      <c r="S53" s="73">
        <v>138.36484019100399</v>
      </c>
      <c r="T53" s="74">
        <v>149.84189788453401</v>
      </c>
      <c r="U53" s="74">
        <v>176.027587706448</v>
      </c>
      <c r="V53" s="77">
        <v>228.53570542116199</v>
      </c>
      <c r="W53" s="73">
        <v>113.151536065683</v>
      </c>
      <c r="X53" s="74">
        <v>128.93898886574399</v>
      </c>
      <c r="Y53" s="74">
        <v>129.21233002892001</v>
      </c>
      <c r="Z53" s="77">
        <v>119.124058764254</v>
      </c>
      <c r="AA53" s="73">
        <v>104.94023885617101</v>
      </c>
      <c r="AB53" s="74">
        <v>119.970551577949</v>
      </c>
      <c r="AC53" s="74">
        <v>126.071993499125</v>
      </c>
      <c r="AD53" s="77">
        <v>149.66502252956801</v>
      </c>
    </row>
    <row r="54" spans="14:30" x14ac:dyDescent="0.25">
      <c r="N54" s="37">
        <v>40999</v>
      </c>
      <c r="O54" s="73">
        <v>77.812842716774995</v>
      </c>
      <c r="P54" s="74">
        <v>86.819428262663806</v>
      </c>
      <c r="Q54" s="74">
        <v>97.308757658846304</v>
      </c>
      <c r="R54" s="77">
        <v>100.01015266079899</v>
      </c>
      <c r="S54" s="73">
        <v>137.562708198558</v>
      </c>
      <c r="T54" s="74">
        <v>147.376650418726</v>
      </c>
      <c r="U54" s="74">
        <v>175.74812770983701</v>
      </c>
      <c r="V54" s="77">
        <v>228.85425255095001</v>
      </c>
      <c r="W54" s="73">
        <v>113.447441283053</v>
      </c>
      <c r="X54" s="74">
        <v>124.959907865057</v>
      </c>
      <c r="Y54" s="74">
        <v>128.657181996068</v>
      </c>
      <c r="Z54" s="77">
        <v>123.18557830943899</v>
      </c>
      <c r="AA54" s="73">
        <v>106.478517221896</v>
      </c>
      <c r="AB54" s="74">
        <v>123.492499217545</v>
      </c>
      <c r="AC54" s="74">
        <v>130.73006353022299</v>
      </c>
      <c r="AD54" s="77">
        <v>156.50777401082601</v>
      </c>
    </row>
    <row r="55" spans="14:30" x14ac:dyDescent="0.25">
      <c r="N55" s="37">
        <v>41090</v>
      </c>
      <c r="O55" s="73">
        <v>74.478801802280401</v>
      </c>
      <c r="P55" s="74">
        <v>87.281265524219506</v>
      </c>
      <c r="Q55" s="74">
        <v>96.358126186467004</v>
      </c>
      <c r="R55" s="77">
        <v>95.858981982102307</v>
      </c>
      <c r="S55" s="73">
        <v>137.938766590471</v>
      </c>
      <c r="T55" s="74">
        <v>145.27100154963301</v>
      </c>
      <c r="U55" s="74">
        <v>174.86675026048999</v>
      </c>
      <c r="V55" s="77">
        <v>230.28974105118499</v>
      </c>
      <c r="W55" s="73">
        <v>114.720598928185</v>
      </c>
      <c r="X55" s="74">
        <v>124.14031315775701</v>
      </c>
      <c r="Y55" s="74">
        <v>131.02249288771901</v>
      </c>
      <c r="Z55" s="77">
        <v>129.457997441571</v>
      </c>
      <c r="AA55" s="73">
        <v>109.284596514678</v>
      </c>
      <c r="AB55" s="74">
        <v>128.71228360169701</v>
      </c>
      <c r="AC55" s="74">
        <v>135.909971658035</v>
      </c>
      <c r="AD55" s="77">
        <v>166.055781854347</v>
      </c>
    </row>
    <row r="56" spans="14:30" x14ac:dyDescent="0.25">
      <c r="N56" s="37">
        <v>41182</v>
      </c>
      <c r="O56" s="73">
        <v>74.682516562365507</v>
      </c>
      <c r="P56" s="74">
        <v>89.267305883542605</v>
      </c>
      <c r="Q56" s="74">
        <v>98.766071714889605</v>
      </c>
      <c r="R56" s="77">
        <v>101.856092274932</v>
      </c>
      <c r="S56" s="73">
        <v>139.53733008361399</v>
      </c>
      <c r="T56" s="74">
        <v>147.14581831009099</v>
      </c>
      <c r="U56" s="74">
        <v>177.765257851359</v>
      </c>
      <c r="V56" s="77">
        <v>237.41537251788799</v>
      </c>
      <c r="W56" s="73">
        <v>116.968613223427</v>
      </c>
      <c r="X56" s="74">
        <v>131.66561717919001</v>
      </c>
      <c r="Y56" s="74">
        <v>133.078983559964</v>
      </c>
      <c r="Z56" s="77">
        <v>132.521783927477</v>
      </c>
      <c r="AA56" s="73">
        <v>111.44067215751799</v>
      </c>
      <c r="AB56" s="74">
        <v>131.54994432364299</v>
      </c>
      <c r="AC56" s="74">
        <v>136.18636986410499</v>
      </c>
      <c r="AD56" s="77">
        <v>170.70803314642501</v>
      </c>
    </row>
    <row r="57" spans="14:30" x14ac:dyDescent="0.25">
      <c r="N57" s="37">
        <v>41274</v>
      </c>
      <c r="O57" s="73">
        <v>76.865485266666298</v>
      </c>
      <c r="P57" s="74">
        <v>90.363618517419198</v>
      </c>
      <c r="Q57" s="74">
        <v>100.71868780401</v>
      </c>
      <c r="R57" s="77">
        <v>109.811674529298</v>
      </c>
      <c r="S57" s="73">
        <v>140.70132280145799</v>
      </c>
      <c r="T57" s="74">
        <v>150.49108201634701</v>
      </c>
      <c r="U57" s="74">
        <v>182.83894314400499</v>
      </c>
      <c r="V57" s="77">
        <v>245.30617398517799</v>
      </c>
      <c r="W57" s="73">
        <v>119.174316096106</v>
      </c>
      <c r="X57" s="74">
        <v>137.500723104906</v>
      </c>
      <c r="Y57" s="74">
        <v>133.340641029263</v>
      </c>
      <c r="Z57" s="77">
        <v>134.25159011560399</v>
      </c>
      <c r="AA57" s="73">
        <v>112.96744860429</v>
      </c>
      <c r="AB57" s="74">
        <v>132.21888488453001</v>
      </c>
      <c r="AC57" s="74">
        <v>136.74056817312899</v>
      </c>
      <c r="AD57" s="77">
        <v>170.045641400937</v>
      </c>
    </row>
    <row r="58" spans="14:30" x14ac:dyDescent="0.25">
      <c r="N58" s="37">
        <v>41364</v>
      </c>
      <c r="O58" s="73">
        <v>78.247683919569894</v>
      </c>
      <c r="P58" s="74">
        <v>89.509386525010399</v>
      </c>
      <c r="Q58" s="74">
        <v>100.244689321821</v>
      </c>
      <c r="R58" s="77">
        <v>114.134052895511</v>
      </c>
      <c r="S58" s="73">
        <v>142.198186115656</v>
      </c>
      <c r="T58" s="74">
        <v>153.45930343670099</v>
      </c>
      <c r="U58" s="74">
        <v>187.614524032182</v>
      </c>
      <c r="V58" s="77">
        <v>249.89887374395099</v>
      </c>
      <c r="W58" s="73">
        <v>120.880586952634</v>
      </c>
      <c r="X58" s="74">
        <v>135.68946441873899</v>
      </c>
      <c r="Y58" s="74">
        <v>137.013083919129</v>
      </c>
      <c r="Z58" s="77">
        <v>138.236951940106</v>
      </c>
      <c r="AA58" s="73">
        <v>115.942352561417</v>
      </c>
      <c r="AB58" s="74">
        <v>134.62651793088699</v>
      </c>
      <c r="AC58" s="74">
        <v>144.96940116790199</v>
      </c>
      <c r="AD58" s="77">
        <v>173.20050325954</v>
      </c>
    </row>
    <row r="59" spans="14:30" x14ac:dyDescent="0.25">
      <c r="N59" s="37">
        <v>41455</v>
      </c>
      <c r="O59" s="73">
        <v>79.131025352054607</v>
      </c>
      <c r="P59" s="74">
        <v>89.960556920090994</v>
      </c>
      <c r="Q59" s="74">
        <v>101.963951188614</v>
      </c>
      <c r="R59" s="77">
        <v>120.784042519918</v>
      </c>
      <c r="S59" s="73">
        <v>140.77317188093801</v>
      </c>
      <c r="T59" s="74">
        <v>154.64523346435001</v>
      </c>
      <c r="U59" s="74">
        <v>193.63393380066299</v>
      </c>
      <c r="V59" s="77">
        <v>255.87992312876</v>
      </c>
      <c r="W59" s="73">
        <v>122.40317632454401</v>
      </c>
      <c r="X59" s="74">
        <v>135.521468109746</v>
      </c>
      <c r="Y59" s="74">
        <v>143.149338498719</v>
      </c>
      <c r="Z59" s="77">
        <v>142.39939811159601</v>
      </c>
      <c r="AA59" s="73">
        <v>121.48623201903899</v>
      </c>
      <c r="AB59" s="74">
        <v>140.215046413067</v>
      </c>
      <c r="AC59" s="74">
        <v>157.45370361593601</v>
      </c>
      <c r="AD59" s="77">
        <v>180.918211406333</v>
      </c>
    </row>
    <row r="60" spans="14:30" x14ac:dyDescent="0.25">
      <c r="N60" s="37">
        <v>41547</v>
      </c>
      <c r="O60" s="73">
        <v>80.688699798095996</v>
      </c>
      <c r="P60" s="74">
        <v>92.161366351420497</v>
      </c>
      <c r="Q60" s="74">
        <v>106.331404018199</v>
      </c>
      <c r="R60" s="77">
        <v>124.87993898627199</v>
      </c>
      <c r="S60" s="73">
        <v>142.26626503704199</v>
      </c>
      <c r="T60" s="74">
        <v>154.91541019479399</v>
      </c>
      <c r="U60" s="74">
        <v>196.535311591538</v>
      </c>
      <c r="V60" s="77">
        <v>264.77127766871098</v>
      </c>
      <c r="W60" s="73">
        <v>122.807939711025</v>
      </c>
      <c r="X60" s="74">
        <v>139.12811585610299</v>
      </c>
      <c r="Y60" s="74">
        <v>143.02136843346599</v>
      </c>
      <c r="Z60" s="77">
        <v>147.87487551586699</v>
      </c>
      <c r="AA60" s="73">
        <v>126.159145453645</v>
      </c>
      <c r="AB60" s="74">
        <v>147.00327950415399</v>
      </c>
      <c r="AC60" s="74">
        <v>161.93419635057001</v>
      </c>
      <c r="AD60" s="77">
        <v>188.01583194891899</v>
      </c>
    </row>
    <row r="61" spans="14:30" x14ac:dyDescent="0.25">
      <c r="N61" s="37">
        <v>41639</v>
      </c>
      <c r="O61" s="73">
        <v>82.677266154914605</v>
      </c>
      <c r="P61" s="74">
        <v>94.460624230451302</v>
      </c>
      <c r="Q61" s="74">
        <v>108.853580207284</v>
      </c>
      <c r="R61" s="77">
        <v>125.37337778167399</v>
      </c>
      <c r="S61" s="73">
        <v>148.74627983556101</v>
      </c>
      <c r="T61" s="74">
        <v>156.43193988130801</v>
      </c>
      <c r="U61" s="74">
        <v>197.214473949211</v>
      </c>
      <c r="V61" s="77">
        <v>274.803083180702</v>
      </c>
      <c r="W61" s="73">
        <v>123.878113498609</v>
      </c>
      <c r="X61" s="74">
        <v>142.88548462397699</v>
      </c>
      <c r="Y61" s="74">
        <v>140.82785556286501</v>
      </c>
      <c r="Z61" s="77">
        <v>153.52287791325401</v>
      </c>
      <c r="AA61" s="73">
        <v>128.17934666636199</v>
      </c>
      <c r="AB61" s="74">
        <v>152.013795607628</v>
      </c>
      <c r="AC61" s="74">
        <v>160.72531681958699</v>
      </c>
      <c r="AD61" s="77">
        <v>192.57610551782</v>
      </c>
    </row>
    <row r="62" spans="14:30" x14ac:dyDescent="0.25">
      <c r="N62" s="37">
        <v>41729</v>
      </c>
      <c r="O62" s="73">
        <v>84.634169825384703</v>
      </c>
      <c r="P62" s="74">
        <v>98.763499489610197</v>
      </c>
      <c r="Q62" s="74">
        <v>109.985220574713</v>
      </c>
      <c r="R62" s="77">
        <v>129.30687097542699</v>
      </c>
      <c r="S62" s="73">
        <v>154.05642857027999</v>
      </c>
      <c r="T62" s="74">
        <v>158.45042167820799</v>
      </c>
      <c r="U62" s="74">
        <v>201.85150756944699</v>
      </c>
      <c r="V62" s="77">
        <v>289.193580062629</v>
      </c>
      <c r="W62" s="73">
        <v>127.807294850991</v>
      </c>
      <c r="X62" s="74">
        <v>146.23480223977299</v>
      </c>
      <c r="Y62" s="74">
        <v>145.03794526199101</v>
      </c>
      <c r="Z62" s="77">
        <v>159.10486491317999</v>
      </c>
      <c r="AA62" s="73">
        <v>133.676517975374</v>
      </c>
      <c r="AB62" s="74">
        <v>158.392663980631</v>
      </c>
      <c r="AC62" s="74">
        <v>164.56906603113501</v>
      </c>
      <c r="AD62" s="77">
        <v>200.12294603443499</v>
      </c>
    </row>
    <row r="63" spans="14:30" x14ac:dyDescent="0.25">
      <c r="N63" s="37">
        <v>41820</v>
      </c>
      <c r="O63" s="73">
        <v>86.652748228470102</v>
      </c>
      <c r="P63" s="74">
        <v>104.136986344457</v>
      </c>
      <c r="Q63" s="74">
        <v>112.220444691469</v>
      </c>
      <c r="R63" s="77">
        <v>136.30942780257999</v>
      </c>
      <c r="S63" s="73">
        <v>159.724150786286</v>
      </c>
      <c r="T63" s="74">
        <v>161.51181862693701</v>
      </c>
      <c r="U63" s="74">
        <v>209.84112809928999</v>
      </c>
      <c r="V63" s="77">
        <v>308.11067086370701</v>
      </c>
      <c r="W63" s="73">
        <v>132.66066234850899</v>
      </c>
      <c r="X63" s="74">
        <v>150.45866253562099</v>
      </c>
      <c r="Y63" s="74">
        <v>153.95399003449</v>
      </c>
      <c r="Z63" s="77">
        <v>168.011377861358</v>
      </c>
      <c r="AA63" s="73">
        <v>143.04313650900801</v>
      </c>
      <c r="AB63" s="74">
        <v>167.285705812</v>
      </c>
      <c r="AC63" s="74">
        <v>170.364350486354</v>
      </c>
      <c r="AD63" s="77">
        <v>211.126987269746</v>
      </c>
    </row>
    <row r="64" spans="14:30" x14ac:dyDescent="0.25">
      <c r="N64" s="37">
        <v>41912</v>
      </c>
      <c r="O64" s="73">
        <v>88.176324848770406</v>
      </c>
      <c r="P64" s="74">
        <v>106.14032374066799</v>
      </c>
      <c r="Q64" s="74">
        <v>113.49011219489999</v>
      </c>
      <c r="R64" s="77">
        <v>139.621127983691</v>
      </c>
      <c r="S64" s="73">
        <v>162.16873470060699</v>
      </c>
      <c r="T64" s="74">
        <v>170.67707866008399</v>
      </c>
      <c r="U64" s="74">
        <v>220.53136950746901</v>
      </c>
      <c r="V64" s="77">
        <v>321.39799061042999</v>
      </c>
      <c r="W64" s="73">
        <v>132.294425806394</v>
      </c>
      <c r="X64" s="74">
        <v>155.595386514387</v>
      </c>
      <c r="Y64" s="74">
        <v>158.78606185237501</v>
      </c>
      <c r="Z64" s="77">
        <v>174.80746646502899</v>
      </c>
      <c r="AA64" s="73">
        <v>147.630017667304</v>
      </c>
      <c r="AB64" s="74">
        <v>169.600493973439</v>
      </c>
      <c r="AC64" s="74">
        <v>173.05065104826599</v>
      </c>
      <c r="AD64" s="77">
        <v>216.89860966659799</v>
      </c>
    </row>
    <row r="65" spans="14:30" x14ac:dyDescent="0.25">
      <c r="N65" s="37">
        <v>42004</v>
      </c>
      <c r="O65" s="73">
        <v>90.021537875026993</v>
      </c>
      <c r="P65" s="74">
        <v>106.927071351271</v>
      </c>
      <c r="Q65" s="74">
        <v>113.613383606524</v>
      </c>
      <c r="R65" s="77">
        <v>139.93115658605299</v>
      </c>
      <c r="S65" s="73">
        <v>161.96679550354699</v>
      </c>
      <c r="T65" s="74">
        <v>180.20441781936799</v>
      </c>
      <c r="U65" s="74">
        <v>228.54471497325599</v>
      </c>
      <c r="V65" s="77">
        <v>329.59633959577701</v>
      </c>
      <c r="W65" s="73">
        <v>130.848103029252</v>
      </c>
      <c r="X65" s="74">
        <v>159.727110019273</v>
      </c>
      <c r="Y65" s="74">
        <v>158.13885460937999</v>
      </c>
      <c r="Z65" s="77">
        <v>176.03250901552599</v>
      </c>
      <c r="AA65" s="73">
        <v>148.50877402389301</v>
      </c>
      <c r="AB65" s="74">
        <v>167.54576652702301</v>
      </c>
      <c r="AC65" s="74">
        <v>175.33768930713299</v>
      </c>
      <c r="AD65" s="77">
        <v>218.00509839460801</v>
      </c>
    </row>
    <row r="66" spans="14:30" x14ac:dyDescent="0.25">
      <c r="N66" s="37">
        <v>42094</v>
      </c>
      <c r="O66" s="73">
        <v>91.5934508796053</v>
      </c>
      <c r="P66" s="74">
        <v>110.277528005389</v>
      </c>
      <c r="Q66" s="74">
        <v>114.84534319616</v>
      </c>
      <c r="R66" s="77">
        <v>142.64764272922099</v>
      </c>
      <c r="S66" s="73">
        <v>164.00058073573001</v>
      </c>
      <c r="T66" s="74">
        <v>183.82681777732901</v>
      </c>
      <c r="U66" s="74">
        <v>227.90959262051101</v>
      </c>
      <c r="V66" s="77">
        <v>343.50694024335201</v>
      </c>
      <c r="W66" s="73">
        <v>138.11348454044901</v>
      </c>
      <c r="X66" s="74">
        <v>163.05331327929699</v>
      </c>
      <c r="Y66" s="74">
        <v>160.780081580933</v>
      </c>
      <c r="Z66" s="77">
        <v>179.411931718039</v>
      </c>
      <c r="AA66" s="73">
        <v>152.965797820121</v>
      </c>
      <c r="AB66" s="74">
        <v>170.75970053198699</v>
      </c>
      <c r="AC66" s="74">
        <v>180.50328568062</v>
      </c>
      <c r="AD66" s="77">
        <v>223.87614583325501</v>
      </c>
    </row>
    <row r="67" spans="14:30" x14ac:dyDescent="0.25">
      <c r="N67" s="37">
        <v>42185</v>
      </c>
      <c r="O67" s="73">
        <v>92.587291909697896</v>
      </c>
      <c r="P67" s="74">
        <v>116.22755037957</v>
      </c>
      <c r="Q67" s="74">
        <v>115.69831253100899</v>
      </c>
      <c r="R67" s="77">
        <v>151.88484863581999</v>
      </c>
      <c r="S67" s="73">
        <v>166.27568718003801</v>
      </c>
      <c r="T67" s="74">
        <v>184.72417088854601</v>
      </c>
      <c r="U67" s="74">
        <v>226.25980392390099</v>
      </c>
      <c r="V67" s="77">
        <v>360.98768243087301</v>
      </c>
      <c r="W67" s="73">
        <v>149.31717946893801</v>
      </c>
      <c r="X67" s="74">
        <v>167.52935488228201</v>
      </c>
      <c r="Y67" s="74">
        <v>166.00628870309899</v>
      </c>
      <c r="Z67" s="77">
        <v>188.802196657986</v>
      </c>
      <c r="AA67" s="73">
        <v>159.73551690873299</v>
      </c>
      <c r="AB67" s="74">
        <v>180.32448266603001</v>
      </c>
      <c r="AC67" s="74">
        <v>186.89761401548901</v>
      </c>
      <c r="AD67" s="77">
        <v>236.25099426408599</v>
      </c>
    </row>
    <row r="68" spans="14:30" x14ac:dyDescent="0.25">
      <c r="N68" s="37">
        <v>42277</v>
      </c>
      <c r="O68" s="73">
        <v>93.294445169028606</v>
      </c>
      <c r="P68" s="74">
        <v>117.263517571709</v>
      </c>
      <c r="Q68" s="74">
        <v>116.514584391471</v>
      </c>
      <c r="R68" s="77">
        <v>160.87807522977499</v>
      </c>
      <c r="S68" s="73">
        <v>163.77655098036399</v>
      </c>
      <c r="T68" s="74">
        <v>181.97670516193901</v>
      </c>
      <c r="U68" s="74">
        <v>233.77984553684499</v>
      </c>
      <c r="V68" s="77">
        <v>366.50873661913698</v>
      </c>
      <c r="W68" s="73">
        <v>149.41820388320801</v>
      </c>
      <c r="X68" s="74">
        <v>167.16547093227501</v>
      </c>
      <c r="Y68" s="74">
        <v>168.18509840622599</v>
      </c>
      <c r="Z68" s="77">
        <v>197.90476635258301</v>
      </c>
      <c r="AA68" s="73">
        <v>162.06425925777299</v>
      </c>
      <c r="AB68" s="74">
        <v>188.997910581079</v>
      </c>
      <c r="AC68" s="74">
        <v>191.43554406499999</v>
      </c>
      <c r="AD68" s="77">
        <v>244.22250813898299</v>
      </c>
    </row>
    <row r="69" spans="14:30" x14ac:dyDescent="0.25">
      <c r="N69" s="37">
        <v>42369</v>
      </c>
      <c r="O69" s="73">
        <v>93.700786772435507</v>
      </c>
      <c r="P69" s="74">
        <v>114.64714615493401</v>
      </c>
      <c r="Q69" s="74">
        <v>119.27703447241799</v>
      </c>
      <c r="R69" s="77">
        <v>163.132364128939</v>
      </c>
      <c r="S69" s="73">
        <v>161.46694957958101</v>
      </c>
      <c r="T69" s="74">
        <v>181.26190856480599</v>
      </c>
      <c r="U69" s="74">
        <v>241.14399429894399</v>
      </c>
      <c r="V69" s="77">
        <v>368.46370676657898</v>
      </c>
      <c r="W69" s="73">
        <v>144.64475348316</v>
      </c>
      <c r="X69" s="74">
        <v>168.09317471569</v>
      </c>
      <c r="Y69" s="74">
        <v>169.240242928664</v>
      </c>
      <c r="Z69" s="77">
        <v>203.25308961617699</v>
      </c>
      <c r="AA69" s="73">
        <v>161.92075769482199</v>
      </c>
      <c r="AB69" s="74">
        <v>191.42442048004301</v>
      </c>
      <c r="AC69" s="74">
        <v>194.372560451472</v>
      </c>
      <c r="AD69" s="77">
        <v>245.41190463011699</v>
      </c>
    </row>
    <row r="70" spans="14:30" x14ac:dyDescent="0.25">
      <c r="N70" s="37">
        <v>42460</v>
      </c>
      <c r="O70" s="73">
        <v>95.056141271230203</v>
      </c>
      <c r="P70" s="74">
        <v>118.25107810490501</v>
      </c>
      <c r="Q70" s="74">
        <v>121.385688826823</v>
      </c>
      <c r="R70" s="77">
        <v>165.777140012291</v>
      </c>
      <c r="S70" s="73">
        <v>165.17257573247599</v>
      </c>
      <c r="T70" s="74">
        <v>188.415102852036</v>
      </c>
      <c r="U70" s="74">
        <v>241.11899082122699</v>
      </c>
      <c r="V70" s="77">
        <v>380.875101527043</v>
      </c>
      <c r="W70" s="73">
        <v>146.251208041296</v>
      </c>
      <c r="X70" s="74">
        <v>183.20519503368999</v>
      </c>
      <c r="Y70" s="74">
        <v>172.615717999943</v>
      </c>
      <c r="Z70" s="77">
        <v>209.730925785935</v>
      </c>
      <c r="AA70" s="73">
        <v>165.48090188405399</v>
      </c>
      <c r="AB70" s="74">
        <v>195.36095535849901</v>
      </c>
      <c r="AC70" s="74">
        <v>201.12675935467399</v>
      </c>
      <c r="AD70" s="77">
        <v>255.31560981605301</v>
      </c>
    </row>
    <row r="71" spans="14:30" x14ac:dyDescent="0.25">
      <c r="N71" s="37">
        <v>42551</v>
      </c>
      <c r="O71" s="73">
        <v>96.7664799048883</v>
      </c>
      <c r="P71" s="74">
        <v>125.68171106637701</v>
      </c>
      <c r="Q71" s="74">
        <v>122.700450746798</v>
      </c>
      <c r="R71" s="77">
        <v>168.83789086267399</v>
      </c>
      <c r="S71" s="73">
        <v>171.34814075366299</v>
      </c>
      <c r="T71" s="74">
        <v>199.76237932965199</v>
      </c>
      <c r="U71" s="74">
        <v>245.47225758508901</v>
      </c>
      <c r="V71" s="77">
        <v>392.427045861252</v>
      </c>
      <c r="W71" s="73">
        <v>150.78996094433299</v>
      </c>
      <c r="X71" s="74">
        <v>199.552699404371</v>
      </c>
      <c r="Y71" s="74">
        <v>175.81960688230501</v>
      </c>
      <c r="Z71" s="77">
        <v>218.426827251253</v>
      </c>
      <c r="AA71" s="73">
        <v>170.61188800962</v>
      </c>
      <c r="AB71" s="74">
        <v>205.61400537440301</v>
      </c>
      <c r="AC71" s="74">
        <v>210.90194940766</v>
      </c>
      <c r="AD71" s="77">
        <v>279.65601887840103</v>
      </c>
    </row>
    <row r="72" spans="14:30" x14ac:dyDescent="0.25">
      <c r="N72" s="37">
        <v>42643</v>
      </c>
      <c r="O72" s="73">
        <v>96.960214195040606</v>
      </c>
      <c r="P72" s="74">
        <v>126.01542656794</v>
      </c>
      <c r="Q72" s="74">
        <v>126.60073734124801</v>
      </c>
      <c r="R72" s="77">
        <v>171.60250981179499</v>
      </c>
      <c r="S72" s="73">
        <v>181.600060379572</v>
      </c>
      <c r="T72" s="74">
        <v>205.72259562727001</v>
      </c>
      <c r="U72" s="74">
        <v>253.765973191114</v>
      </c>
      <c r="V72" s="77">
        <v>394.38338352236099</v>
      </c>
      <c r="W72" s="73">
        <v>157.20604624010801</v>
      </c>
      <c r="X72" s="74">
        <v>193.20328269268299</v>
      </c>
      <c r="Y72" s="74">
        <v>178.89565575824199</v>
      </c>
      <c r="Z72" s="77">
        <v>222.77187332539401</v>
      </c>
      <c r="AA72" s="73">
        <v>176.07968881574399</v>
      </c>
      <c r="AB72" s="74">
        <v>211.48877327264699</v>
      </c>
      <c r="AC72" s="74">
        <v>215.522865718433</v>
      </c>
      <c r="AD72" s="77">
        <v>294.25209330224101</v>
      </c>
    </row>
    <row r="73" spans="14:30" x14ac:dyDescent="0.25">
      <c r="N73" s="37">
        <v>42735</v>
      </c>
      <c r="O73" s="73">
        <v>99.195954110976302</v>
      </c>
      <c r="P73" s="74">
        <v>123.055496535377</v>
      </c>
      <c r="Q73" s="74">
        <v>131.68268275980901</v>
      </c>
      <c r="R73" s="77">
        <v>176.63841618255</v>
      </c>
      <c r="S73" s="73">
        <v>191.095815932069</v>
      </c>
      <c r="T73" s="74">
        <v>207.31901606096699</v>
      </c>
      <c r="U73" s="74">
        <v>259.86385686038398</v>
      </c>
      <c r="V73" s="77">
        <v>395.83635326097902</v>
      </c>
      <c r="W73" s="73">
        <v>162.184049236839</v>
      </c>
      <c r="X73" s="74">
        <v>186.21628037466601</v>
      </c>
      <c r="Y73" s="74">
        <v>183.46234540794401</v>
      </c>
      <c r="Z73" s="77">
        <v>224.68837392338199</v>
      </c>
      <c r="AA73" s="73">
        <v>182.178477084669</v>
      </c>
      <c r="AB73" s="74">
        <v>211.96039638471601</v>
      </c>
      <c r="AC73" s="74">
        <v>216.45149422460199</v>
      </c>
      <c r="AD73" s="77">
        <v>293.42459001810101</v>
      </c>
    </row>
    <row r="74" spans="14:30" x14ac:dyDescent="0.25">
      <c r="N74" s="37">
        <v>42825</v>
      </c>
      <c r="O74" s="73">
        <v>112.21256212315301</v>
      </c>
      <c r="P74" s="74">
        <v>131.429253276335</v>
      </c>
      <c r="Q74" s="74">
        <v>135.57593631695099</v>
      </c>
      <c r="R74" s="77">
        <v>188.918413198406</v>
      </c>
      <c r="S74" s="73">
        <v>194.85995172149001</v>
      </c>
      <c r="T74" s="74">
        <v>216.25383334162601</v>
      </c>
      <c r="U74" s="74">
        <v>274.63004845143098</v>
      </c>
      <c r="V74" s="77">
        <v>409.42420429704703</v>
      </c>
      <c r="W74" s="73">
        <v>167.603054492729</v>
      </c>
      <c r="X74" s="74">
        <v>200.82975622956801</v>
      </c>
      <c r="Y74" s="74">
        <v>193.76092320893599</v>
      </c>
      <c r="Z74" s="77">
        <v>235.72103676897899</v>
      </c>
      <c r="AA74" s="73">
        <v>189.954777779886</v>
      </c>
      <c r="AB74" s="74">
        <v>223.94362517584099</v>
      </c>
      <c r="AC74" s="74">
        <v>222.45520930274699</v>
      </c>
      <c r="AD74" s="77">
        <v>300.70232655354499</v>
      </c>
    </row>
    <row r="75" spans="14:30" x14ac:dyDescent="0.25">
      <c r="N75" s="37">
        <v>42916</v>
      </c>
      <c r="O75" s="73">
        <v>129.11859256941699</v>
      </c>
      <c r="P75" s="74">
        <v>147.95424433205099</v>
      </c>
      <c r="Q75" s="74">
        <v>139.454658744125</v>
      </c>
      <c r="R75" s="77">
        <v>205.324287683427</v>
      </c>
      <c r="S75" s="73">
        <v>194.54142510776401</v>
      </c>
      <c r="T75" s="74">
        <v>238.93096232320201</v>
      </c>
      <c r="U75" s="74">
        <v>295.95871162050202</v>
      </c>
      <c r="V75" s="77">
        <v>433.38612354605601</v>
      </c>
      <c r="W75" s="73">
        <v>171.269328549438</v>
      </c>
      <c r="X75" s="74">
        <v>226.15406123280701</v>
      </c>
      <c r="Y75" s="74">
        <v>205.960746549796</v>
      </c>
      <c r="Z75" s="77">
        <v>250.42755715091999</v>
      </c>
      <c r="AA75" s="73">
        <v>195.93483652277499</v>
      </c>
      <c r="AB75" s="74">
        <v>242.60694254153199</v>
      </c>
      <c r="AC75" s="74">
        <v>232.45625177623299</v>
      </c>
      <c r="AD75" s="77">
        <v>313.34581586481403</v>
      </c>
    </row>
    <row r="76" spans="14:30" x14ac:dyDescent="0.25">
      <c r="N76" s="37">
        <v>43008</v>
      </c>
      <c r="O76" s="73">
        <v>122.62119419967701</v>
      </c>
      <c r="P76" s="74">
        <v>150.39901577756299</v>
      </c>
      <c r="Q76" s="74">
        <v>144.488692495663</v>
      </c>
      <c r="R76" s="77">
        <v>203.08095297258299</v>
      </c>
      <c r="S76" s="73">
        <v>193.415394118471</v>
      </c>
      <c r="T76" s="74">
        <v>248.926278231022</v>
      </c>
      <c r="U76" s="74">
        <v>296.88608952304003</v>
      </c>
      <c r="V76" s="77">
        <v>447.67471889324099</v>
      </c>
      <c r="W76" s="73">
        <v>169.03434647648501</v>
      </c>
      <c r="X76" s="74">
        <v>233.12563193203499</v>
      </c>
      <c r="Y76" s="74">
        <v>204.59233813468899</v>
      </c>
      <c r="Z76" s="77">
        <v>249.384585566895</v>
      </c>
      <c r="AA76" s="73">
        <v>194.31901479328499</v>
      </c>
      <c r="AB76" s="74">
        <v>246.46348795378699</v>
      </c>
      <c r="AC76" s="74">
        <v>235.34228703515899</v>
      </c>
      <c r="AD76" s="77">
        <v>317.17369692670297</v>
      </c>
    </row>
    <row r="77" spans="14:30" x14ac:dyDescent="0.25">
      <c r="N77" s="37">
        <v>43100</v>
      </c>
      <c r="O77" s="73">
        <v>120.28645193539199</v>
      </c>
      <c r="P77" s="74">
        <v>147.00814266971301</v>
      </c>
      <c r="Q77" s="74">
        <v>147.00075846711599</v>
      </c>
      <c r="R77" s="77">
        <v>198.55347829365601</v>
      </c>
      <c r="S77" s="73">
        <v>193.76200082524201</v>
      </c>
      <c r="T77" s="74">
        <v>243.60822787636101</v>
      </c>
      <c r="U77" s="74">
        <v>291.98559928024002</v>
      </c>
      <c r="V77" s="77">
        <v>454.74948732603002</v>
      </c>
      <c r="W77" s="73">
        <v>169.347453595807</v>
      </c>
      <c r="X77" s="74">
        <v>228.30314428740701</v>
      </c>
      <c r="Y77" s="74">
        <v>200.17239022011901</v>
      </c>
      <c r="Z77" s="77">
        <v>244.50134222753999</v>
      </c>
      <c r="AA77" s="73">
        <v>192.20949189317301</v>
      </c>
      <c r="AB77" s="74">
        <v>244.77697462256199</v>
      </c>
      <c r="AC77" s="74">
        <v>233.17374895816201</v>
      </c>
      <c r="AD77" s="77">
        <v>316.14252917100998</v>
      </c>
    </row>
    <row r="78" spans="14:30" x14ac:dyDescent="0.25">
      <c r="N78" s="151"/>
      <c r="O78" s="133"/>
      <c r="P78" s="134"/>
      <c r="Q78" s="134"/>
      <c r="R78" s="135"/>
      <c r="S78" s="133"/>
      <c r="T78" s="134"/>
      <c r="U78" s="134"/>
      <c r="V78" s="135"/>
      <c r="W78" s="133"/>
      <c r="X78" s="134"/>
      <c r="Y78" s="134"/>
      <c r="Z78" s="135"/>
      <c r="AA78" s="133"/>
      <c r="AB78" s="134"/>
      <c r="AC78" s="134"/>
      <c r="AD78" s="135"/>
    </row>
    <row r="79" spans="14:30" x14ac:dyDescent="0.25">
      <c r="N79" s="137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6"/>
    </row>
    <row r="80" spans="14:30" x14ac:dyDescent="0.25">
      <c r="N80" s="137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6"/>
    </row>
    <row r="81" spans="14:30" x14ac:dyDescent="0.25">
      <c r="N81" s="137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6"/>
    </row>
    <row r="82" spans="14:30" x14ac:dyDescent="0.25">
      <c r="N82" s="137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6"/>
    </row>
    <row r="83" spans="14:30" x14ac:dyDescent="0.25">
      <c r="N83" s="137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6"/>
    </row>
    <row r="84" spans="14:30" x14ac:dyDescent="0.25">
      <c r="N84" s="137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3"/>
    </row>
    <row r="85" spans="14:30" x14ac:dyDescent="0.25">
      <c r="N85" s="137"/>
      <c r="O85" s="147"/>
      <c r="P85" s="148"/>
      <c r="Q85" s="148"/>
      <c r="R85" s="149"/>
      <c r="S85" s="139"/>
      <c r="T85" s="140"/>
      <c r="U85" s="140"/>
      <c r="V85" s="143"/>
      <c r="W85" s="139"/>
      <c r="X85" s="140"/>
      <c r="Y85" s="140"/>
      <c r="Z85" s="143"/>
      <c r="AA85" s="139"/>
      <c r="AB85" s="140"/>
      <c r="AC85" s="140"/>
      <c r="AD85" s="143"/>
    </row>
    <row r="86" spans="14:30" x14ac:dyDescent="0.25">
      <c r="N86" s="137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6"/>
    </row>
    <row r="87" spans="14:30" x14ac:dyDescent="0.25">
      <c r="N87" s="137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6"/>
    </row>
    <row r="88" spans="14:30" x14ac:dyDescent="0.25">
      <c r="N88" s="137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6"/>
    </row>
    <row r="89" spans="14:30" x14ac:dyDescent="0.25">
      <c r="N89" s="137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6"/>
    </row>
    <row r="90" spans="14:30" x14ac:dyDescent="0.25">
      <c r="N90" s="137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6"/>
    </row>
    <row r="91" spans="14:30" x14ac:dyDescent="0.25">
      <c r="N91" s="137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3"/>
    </row>
    <row r="92" spans="14:30" x14ac:dyDescent="0.25">
      <c r="N92" s="137"/>
      <c r="O92" s="147"/>
      <c r="P92" s="148"/>
      <c r="Q92" s="148"/>
      <c r="R92" s="149"/>
      <c r="S92" s="139"/>
      <c r="T92" s="140"/>
      <c r="U92" s="140"/>
      <c r="V92" s="143"/>
      <c r="W92" s="139"/>
      <c r="X92" s="140"/>
      <c r="Y92" s="140"/>
      <c r="Z92" s="143"/>
      <c r="AA92" s="139"/>
      <c r="AB92" s="140"/>
      <c r="AC92" s="140"/>
      <c r="AD92" s="143"/>
    </row>
    <row r="93" spans="14:30" x14ac:dyDescent="0.25">
      <c r="N93" s="137"/>
      <c r="O93" s="147"/>
      <c r="P93" s="148"/>
      <c r="Q93" s="148"/>
      <c r="R93" s="149"/>
      <c r="S93" s="139"/>
      <c r="T93" s="140"/>
      <c r="U93" s="140"/>
      <c r="V93" s="143"/>
      <c r="W93" s="139"/>
      <c r="X93" s="140"/>
      <c r="Y93" s="140"/>
      <c r="Z93" s="143"/>
      <c r="AA93" s="139"/>
      <c r="AB93" s="140"/>
      <c r="AC93" s="140"/>
      <c r="AD93" s="143"/>
    </row>
    <row r="94" spans="14:30" x14ac:dyDescent="0.25">
      <c r="N94" s="13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50"/>
    </row>
    <row r="95" spans="14:30" x14ac:dyDescent="0.25">
      <c r="N95" s="13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50"/>
    </row>
    <row r="96" spans="14:30" x14ac:dyDescent="0.25">
      <c r="N96" s="137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6"/>
    </row>
    <row r="97" spans="14:30" x14ac:dyDescent="0.25">
      <c r="N97" s="137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6"/>
    </row>
    <row r="98" spans="14:30" x14ac:dyDescent="0.25">
      <c r="N98" s="81"/>
      <c r="O98" s="139"/>
      <c r="P98" s="140"/>
      <c r="Q98" s="140"/>
      <c r="R98" s="143"/>
      <c r="S98" s="139"/>
      <c r="T98" s="140"/>
      <c r="U98" s="140"/>
      <c r="V98" s="143"/>
      <c r="W98" s="139"/>
      <c r="X98" s="140"/>
      <c r="Y98" s="140"/>
      <c r="Z98" s="143"/>
      <c r="AA98" s="139"/>
      <c r="AB98" s="140"/>
      <c r="AC98" s="140"/>
      <c r="AD98" s="143"/>
    </row>
    <row r="99" spans="14:30" x14ac:dyDescent="0.25">
      <c r="N99" s="82"/>
      <c r="O99" s="139"/>
      <c r="P99" s="140"/>
      <c r="Q99" s="140"/>
      <c r="R99" s="143"/>
      <c r="S99" s="139"/>
      <c r="T99" s="140"/>
      <c r="U99" s="140"/>
      <c r="V99" s="143"/>
      <c r="W99" s="139"/>
      <c r="X99" s="140"/>
      <c r="Y99" s="140"/>
      <c r="Z99" s="143"/>
      <c r="AA99" s="139"/>
      <c r="AB99" s="140"/>
      <c r="AC99" s="140"/>
      <c r="AD99" s="143"/>
    </row>
    <row r="100" spans="14:30" x14ac:dyDescent="0.25">
      <c r="N100" s="81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54"/>
    </row>
    <row r="101" spans="14:30" x14ac:dyDescent="0.25">
      <c r="N101" s="37"/>
      <c r="O101" s="73"/>
      <c r="P101" s="74"/>
      <c r="Q101" s="74"/>
      <c r="R101" s="77"/>
      <c r="S101" s="73"/>
      <c r="T101" s="74"/>
      <c r="U101" s="74"/>
      <c r="V101" s="77"/>
      <c r="W101" s="73"/>
      <c r="X101" s="74"/>
      <c r="Y101" s="74"/>
      <c r="Z101" s="77"/>
      <c r="AA101" s="73"/>
      <c r="AB101" s="74"/>
      <c r="AC101" s="74"/>
      <c r="AD101" s="77"/>
    </row>
    <row r="102" spans="14:30" x14ac:dyDescent="0.25">
      <c r="N102" s="37"/>
      <c r="O102" s="73"/>
      <c r="P102" s="74"/>
      <c r="Q102" s="74"/>
      <c r="R102" s="77"/>
      <c r="S102" s="73"/>
      <c r="T102" s="74"/>
      <c r="U102" s="74"/>
      <c r="V102" s="77"/>
      <c r="W102" s="73"/>
      <c r="X102" s="74"/>
      <c r="Y102" s="74"/>
      <c r="Z102" s="77"/>
      <c r="AA102" s="73"/>
      <c r="AB102" s="74"/>
      <c r="AC102" s="74"/>
      <c r="AD102" s="77"/>
    </row>
    <row r="103" spans="14:30" x14ac:dyDescent="0.25">
      <c r="N103" s="37"/>
      <c r="O103" s="73"/>
      <c r="P103" s="74"/>
      <c r="Q103" s="74"/>
      <c r="R103" s="77"/>
      <c r="S103" s="73"/>
      <c r="T103" s="74"/>
      <c r="U103" s="74"/>
      <c r="V103" s="77"/>
      <c r="W103" s="73"/>
      <c r="X103" s="74"/>
      <c r="Y103" s="74"/>
      <c r="Z103" s="77"/>
      <c r="AA103" s="73"/>
      <c r="AB103" s="74"/>
      <c r="AC103" s="74"/>
      <c r="AD103" s="77"/>
    </row>
    <row r="104" spans="14:30" x14ac:dyDescent="0.25">
      <c r="N104" s="37"/>
      <c r="O104" s="73"/>
      <c r="P104" s="74"/>
      <c r="Q104" s="74"/>
      <c r="R104" s="77"/>
      <c r="S104" s="73"/>
      <c r="T104" s="74"/>
      <c r="U104" s="74"/>
      <c r="V104" s="77"/>
      <c r="W104" s="73"/>
      <c r="X104" s="74"/>
      <c r="Y104" s="74"/>
      <c r="Z104" s="77"/>
      <c r="AA104" s="73"/>
      <c r="AB104" s="74"/>
      <c r="AC104" s="74"/>
      <c r="AD104" s="77"/>
    </row>
    <row r="105" spans="14:30" x14ac:dyDescent="0.25">
      <c r="N105" s="37"/>
      <c r="O105" s="73"/>
      <c r="P105" s="74"/>
      <c r="Q105" s="74"/>
      <c r="R105" s="77"/>
      <c r="S105" s="73"/>
      <c r="T105" s="74"/>
      <c r="U105" s="74"/>
      <c r="V105" s="77"/>
      <c r="W105" s="73"/>
      <c r="X105" s="74"/>
      <c r="Y105" s="74"/>
      <c r="Z105" s="77"/>
      <c r="AA105" s="73"/>
      <c r="AB105" s="74"/>
      <c r="AC105" s="74"/>
      <c r="AD105" s="77"/>
    </row>
    <row r="106" spans="14:30" x14ac:dyDescent="0.25">
      <c r="N106" s="37"/>
      <c r="O106" s="73"/>
      <c r="P106" s="74"/>
      <c r="Q106" s="74"/>
      <c r="R106" s="77"/>
      <c r="S106" s="73"/>
      <c r="T106" s="74"/>
      <c r="U106" s="74"/>
      <c r="V106" s="77"/>
      <c r="W106" s="73"/>
      <c r="X106" s="74"/>
      <c r="Y106" s="74"/>
      <c r="Z106" s="77"/>
      <c r="AA106" s="73"/>
      <c r="AB106" s="74"/>
      <c r="AC106" s="74"/>
      <c r="AD106" s="77"/>
    </row>
    <row r="107" spans="14:30" x14ac:dyDescent="0.25">
      <c r="N107" s="37"/>
      <c r="O107" s="73"/>
      <c r="P107" s="74"/>
      <c r="Q107" s="74"/>
      <c r="R107" s="77"/>
      <c r="S107" s="73"/>
      <c r="T107" s="74"/>
      <c r="U107" s="74"/>
      <c r="V107" s="77"/>
      <c r="W107" s="73"/>
      <c r="X107" s="74"/>
      <c r="Y107" s="74"/>
      <c r="Z107" s="77"/>
      <c r="AA107" s="73"/>
      <c r="AB107" s="74"/>
      <c r="AC107" s="74"/>
      <c r="AD107" s="77"/>
    </row>
    <row r="108" spans="14:30" x14ac:dyDescent="0.25">
      <c r="N108" s="37"/>
      <c r="O108" s="73"/>
      <c r="P108" s="74"/>
      <c r="Q108" s="74"/>
      <c r="R108" s="77"/>
      <c r="S108" s="73"/>
      <c r="T108" s="74"/>
      <c r="U108" s="74"/>
      <c r="V108" s="77"/>
      <c r="W108" s="73"/>
      <c r="X108" s="74"/>
      <c r="Y108" s="74"/>
      <c r="Z108" s="77"/>
      <c r="AA108" s="73"/>
      <c r="AB108" s="74"/>
      <c r="AC108" s="74"/>
      <c r="AD108" s="77"/>
    </row>
    <row r="109" spans="14:30" x14ac:dyDescent="0.25">
      <c r="N109" s="37"/>
      <c r="O109" s="73"/>
      <c r="P109" s="74"/>
      <c r="Q109" s="74"/>
      <c r="R109" s="77"/>
      <c r="S109" s="73"/>
      <c r="T109" s="74"/>
      <c r="U109" s="74"/>
      <c r="V109" s="77"/>
      <c r="W109" s="73"/>
      <c r="X109" s="74"/>
      <c r="Y109" s="74"/>
      <c r="Z109" s="77"/>
      <c r="AA109" s="73"/>
      <c r="AB109" s="74"/>
      <c r="AC109" s="74"/>
      <c r="AD109" s="77"/>
    </row>
    <row r="110" spans="14:30" x14ac:dyDescent="0.25">
      <c r="N110" s="37"/>
      <c r="O110" s="73"/>
      <c r="P110" s="74"/>
      <c r="Q110" s="74"/>
      <c r="R110" s="77"/>
      <c r="S110" s="73"/>
      <c r="T110" s="74"/>
      <c r="U110" s="74"/>
      <c r="V110" s="77"/>
      <c r="W110" s="73"/>
      <c r="X110" s="74"/>
      <c r="Y110" s="74"/>
      <c r="Z110" s="77"/>
      <c r="AA110" s="73"/>
      <c r="AB110" s="74"/>
      <c r="AC110" s="74"/>
      <c r="AD110" s="77"/>
    </row>
    <row r="111" spans="14:30" x14ac:dyDescent="0.25">
      <c r="N111" s="37"/>
      <c r="O111" s="73"/>
      <c r="P111" s="74"/>
      <c r="Q111" s="74"/>
      <c r="R111" s="77"/>
      <c r="S111" s="73"/>
      <c r="T111" s="74"/>
      <c r="U111" s="74"/>
      <c r="V111" s="77"/>
      <c r="W111" s="73"/>
      <c r="X111" s="74"/>
      <c r="Y111" s="74"/>
      <c r="Z111" s="77"/>
      <c r="AA111" s="73"/>
      <c r="AB111" s="74"/>
      <c r="AC111" s="74"/>
      <c r="AD111" s="77"/>
    </row>
    <row r="112" spans="14:30" x14ac:dyDescent="0.25">
      <c r="N112" s="37"/>
      <c r="O112" s="73"/>
      <c r="P112" s="74"/>
      <c r="Q112" s="74"/>
      <c r="R112" s="77"/>
      <c r="S112" s="73"/>
      <c r="T112" s="74"/>
      <c r="U112" s="74"/>
      <c r="V112" s="77"/>
      <c r="W112" s="73"/>
      <c r="X112" s="74"/>
      <c r="Y112" s="74"/>
      <c r="Z112" s="77"/>
      <c r="AA112" s="73"/>
      <c r="AB112" s="74"/>
      <c r="AC112" s="74"/>
      <c r="AD112" s="77"/>
    </row>
    <row r="113" spans="14:30" x14ac:dyDescent="0.25">
      <c r="N113" s="37"/>
      <c r="O113" s="73"/>
      <c r="P113" s="74"/>
      <c r="Q113" s="74"/>
      <c r="R113" s="77"/>
      <c r="S113" s="73"/>
      <c r="T113" s="74"/>
      <c r="U113" s="74"/>
      <c r="V113" s="77"/>
      <c r="W113" s="73"/>
      <c r="X113" s="74"/>
      <c r="Y113" s="74"/>
      <c r="Z113" s="77"/>
      <c r="AA113" s="73"/>
      <c r="AB113" s="74"/>
      <c r="AC113" s="74"/>
      <c r="AD113" s="77"/>
    </row>
    <row r="114" spans="14:30" x14ac:dyDescent="0.25">
      <c r="N114" s="37"/>
      <c r="O114" s="73"/>
      <c r="P114" s="74"/>
      <c r="Q114" s="74"/>
      <c r="R114" s="77"/>
      <c r="S114" s="73"/>
      <c r="T114" s="74"/>
      <c r="U114" s="74"/>
      <c r="V114" s="77"/>
      <c r="W114" s="73"/>
      <c r="X114" s="74"/>
      <c r="Y114" s="74"/>
      <c r="Z114" s="77"/>
      <c r="AA114" s="73"/>
      <c r="AB114" s="74"/>
      <c r="AC114" s="74"/>
      <c r="AD114" s="77"/>
    </row>
    <row r="115" spans="14:30" x14ac:dyDescent="0.25">
      <c r="N115" s="37"/>
      <c r="O115" s="73"/>
      <c r="P115" s="74"/>
      <c r="Q115" s="74"/>
      <c r="R115" s="77"/>
      <c r="S115" s="73"/>
      <c r="T115" s="74"/>
      <c r="U115" s="74"/>
      <c r="V115" s="77"/>
      <c r="W115" s="73"/>
      <c r="X115" s="74"/>
      <c r="Y115" s="74"/>
      <c r="Z115" s="77"/>
      <c r="AA115" s="73"/>
      <c r="AB115" s="74"/>
      <c r="AC115" s="74"/>
      <c r="AD115" s="77"/>
    </row>
    <row r="116" spans="14:30" x14ac:dyDescent="0.25">
      <c r="N116" s="37"/>
      <c r="O116" s="73"/>
      <c r="P116" s="74"/>
      <c r="Q116" s="74"/>
      <c r="R116" s="77"/>
      <c r="S116" s="73"/>
      <c r="T116" s="74"/>
      <c r="U116" s="74"/>
      <c r="V116" s="77"/>
      <c r="W116" s="73"/>
      <c r="X116" s="74"/>
      <c r="Y116" s="74"/>
      <c r="Z116" s="77"/>
      <c r="AA116" s="73"/>
      <c r="AB116" s="74"/>
      <c r="AC116" s="74"/>
      <c r="AD116" s="77"/>
    </row>
    <row r="117" spans="14:30" x14ac:dyDescent="0.25">
      <c r="N117" s="37"/>
      <c r="O117" s="73"/>
      <c r="P117" s="74"/>
      <c r="Q117" s="74"/>
      <c r="R117" s="77"/>
      <c r="S117" s="73"/>
      <c r="T117" s="74"/>
      <c r="U117" s="74"/>
      <c r="V117" s="77"/>
      <c r="W117" s="73"/>
      <c r="X117" s="74"/>
      <c r="Y117" s="74"/>
      <c r="Z117" s="77"/>
      <c r="AA117" s="73"/>
      <c r="AB117" s="74"/>
      <c r="AC117" s="74"/>
      <c r="AD117" s="77"/>
    </row>
    <row r="118" spans="14:30" x14ac:dyDescent="0.25">
      <c r="N118" s="37"/>
      <c r="O118" s="73"/>
      <c r="P118" s="74"/>
      <c r="Q118" s="74"/>
      <c r="R118" s="77"/>
      <c r="S118" s="73"/>
      <c r="T118" s="74"/>
      <c r="U118" s="74"/>
      <c r="V118" s="77"/>
      <c r="W118" s="73"/>
      <c r="X118" s="74"/>
      <c r="Y118" s="74"/>
      <c r="Z118" s="77"/>
      <c r="AA118" s="73"/>
      <c r="AB118" s="74"/>
      <c r="AC118" s="74"/>
      <c r="AD118" s="77"/>
    </row>
    <row r="119" spans="14:30" x14ac:dyDescent="0.25">
      <c r="N119" s="37"/>
      <c r="O119" s="73"/>
      <c r="P119" s="74"/>
      <c r="Q119" s="74"/>
      <c r="R119" s="77"/>
      <c r="S119" s="73"/>
      <c r="T119" s="74"/>
      <c r="U119" s="74"/>
      <c r="V119" s="77"/>
      <c r="W119" s="73"/>
      <c r="X119" s="74"/>
      <c r="Y119" s="74"/>
      <c r="Z119" s="77"/>
      <c r="AA119" s="73"/>
      <c r="AB119" s="74"/>
      <c r="AC119" s="74"/>
      <c r="AD119" s="77"/>
    </row>
    <row r="120" spans="14:30" x14ac:dyDescent="0.25">
      <c r="N120" s="37"/>
      <c r="O120" s="73"/>
      <c r="P120" s="74"/>
      <c r="Q120" s="74"/>
      <c r="R120" s="77"/>
      <c r="S120" s="73"/>
      <c r="T120" s="74"/>
      <c r="U120" s="74"/>
      <c r="V120" s="77"/>
      <c r="W120" s="73"/>
      <c r="X120" s="74"/>
      <c r="Y120" s="74"/>
      <c r="Z120" s="77"/>
      <c r="AA120" s="73"/>
      <c r="AB120" s="74"/>
      <c r="AC120" s="74"/>
      <c r="AD120" s="77"/>
    </row>
    <row r="121" spans="14:30" x14ac:dyDescent="0.25">
      <c r="N121" s="37"/>
      <c r="O121" s="73"/>
      <c r="P121" s="74"/>
      <c r="Q121" s="74"/>
      <c r="R121" s="77"/>
      <c r="S121" s="73"/>
      <c r="T121" s="74"/>
      <c r="U121" s="74"/>
      <c r="V121" s="77"/>
      <c r="W121" s="73"/>
      <c r="X121" s="74"/>
      <c r="Y121" s="74"/>
      <c r="Z121" s="77"/>
      <c r="AA121" s="73"/>
      <c r="AB121" s="74"/>
      <c r="AC121" s="74"/>
      <c r="AD121" s="77"/>
    </row>
    <row r="122" spans="14:30" x14ac:dyDescent="0.25">
      <c r="N122" s="37"/>
      <c r="O122" s="73"/>
      <c r="P122" s="74"/>
      <c r="Q122" s="74"/>
      <c r="R122" s="77"/>
      <c r="S122" s="73"/>
      <c r="T122" s="74"/>
      <c r="U122" s="74"/>
      <c r="V122" s="77"/>
      <c r="W122" s="73"/>
      <c r="X122" s="74"/>
      <c r="Y122" s="74"/>
      <c r="Z122" s="77"/>
      <c r="AA122" s="73"/>
      <c r="AB122" s="74"/>
      <c r="AC122" s="74"/>
      <c r="AD122" s="77"/>
    </row>
    <row r="123" spans="14:30" x14ac:dyDescent="0.25">
      <c r="N123" s="37"/>
      <c r="O123" s="73"/>
      <c r="P123" s="74"/>
      <c r="Q123" s="74"/>
      <c r="R123" s="77"/>
      <c r="S123" s="73"/>
      <c r="T123" s="74"/>
      <c r="U123" s="74"/>
      <c r="V123" s="77"/>
      <c r="W123" s="73"/>
      <c r="X123" s="74"/>
      <c r="Y123" s="74"/>
      <c r="Z123" s="77"/>
      <c r="AA123" s="73"/>
      <c r="AB123" s="74"/>
      <c r="AC123" s="74"/>
      <c r="AD123" s="77"/>
    </row>
    <row r="124" spans="14:30" x14ac:dyDescent="0.25">
      <c r="N124" s="37"/>
      <c r="O124" s="73"/>
      <c r="P124" s="74"/>
      <c r="Q124" s="74"/>
      <c r="R124" s="77"/>
      <c r="S124" s="73"/>
      <c r="T124" s="74"/>
      <c r="U124" s="74"/>
      <c r="V124" s="77"/>
      <c r="W124" s="73"/>
      <c r="X124" s="74"/>
      <c r="Y124" s="74"/>
      <c r="Z124" s="77"/>
      <c r="AA124" s="73"/>
      <c r="AB124" s="74"/>
      <c r="AC124" s="74"/>
      <c r="AD124" s="77"/>
    </row>
    <row r="125" spans="14:30" x14ac:dyDescent="0.25">
      <c r="N125" s="37"/>
      <c r="O125" s="73"/>
      <c r="P125" s="74"/>
      <c r="Q125" s="74"/>
      <c r="R125" s="77"/>
      <c r="S125" s="73"/>
      <c r="T125" s="74"/>
      <c r="U125" s="74"/>
      <c r="V125" s="77"/>
      <c r="W125" s="73"/>
      <c r="X125" s="74"/>
      <c r="Y125" s="74"/>
      <c r="Z125" s="77"/>
      <c r="AA125" s="73"/>
      <c r="AB125" s="74"/>
      <c r="AC125" s="74"/>
      <c r="AD125" s="77"/>
    </row>
    <row r="126" spans="14:30" x14ac:dyDescent="0.25">
      <c r="N126" s="37"/>
      <c r="O126" s="73"/>
      <c r="P126" s="74"/>
      <c r="Q126" s="74"/>
      <c r="R126" s="77"/>
      <c r="S126" s="73"/>
      <c r="T126" s="74"/>
      <c r="U126" s="74"/>
      <c r="V126" s="77"/>
      <c r="W126" s="73"/>
      <c r="X126" s="74"/>
      <c r="Y126" s="74"/>
      <c r="Z126" s="77"/>
      <c r="AA126" s="73"/>
      <c r="AB126" s="74"/>
      <c r="AC126" s="74"/>
      <c r="AD126" s="77"/>
    </row>
    <row r="127" spans="14:30" x14ac:dyDescent="0.25">
      <c r="N127" s="37"/>
      <c r="O127" s="73"/>
      <c r="P127" s="74"/>
      <c r="Q127" s="74"/>
      <c r="R127" s="77"/>
      <c r="S127" s="73"/>
      <c r="T127" s="74"/>
      <c r="U127" s="74"/>
      <c r="V127" s="77"/>
      <c r="W127" s="73"/>
      <c r="X127" s="74"/>
      <c r="Y127" s="74"/>
      <c r="Z127" s="77"/>
      <c r="AA127" s="73"/>
      <c r="AB127" s="74"/>
      <c r="AC127" s="74"/>
      <c r="AD127" s="77"/>
    </row>
    <row r="128" spans="14:30" x14ac:dyDescent="0.25">
      <c r="N128" s="37"/>
      <c r="O128" s="73"/>
      <c r="P128" s="74"/>
      <c r="Q128" s="74"/>
      <c r="R128" s="77"/>
      <c r="S128" s="73"/>
      <c r="T128" s="74"/>
      <c r="U128" s="74"/>
      <c r="V128" s="77"/>
      <c r="W128" s="73"/>
      <c r="X128" s="74"/>
      <c r="Y128" s="74"/>
      <c r="Z128" s="77"/>
      <c r="AA128" s="73"/>
      <c r="AB128" s="74"/>
      <c r="AC128" s="74"/>
      <c r="AD128" s="77"/>
    </row>
    <row r="129" spans="14:30" x14ac:dyDescent="0.25">
      <c r="N129" s="37"/>
      <c r="O129" s="73"/>
      <c r="P129" s="74"/>
      <c r="Q129" s="74"/>
      <c r="R129" s="77"/>
      <c r="S129" s="73"/>
      <c r="T129" s="74"/>
      <c r="U129" s="74"/>
      <c r="V129" s="77"/>
      <c r="W129" s="73"/>
      <c r="X129" s="74"/>
      <c r="Y129" s="74"/>
      <c r="Z129" s="77"/>
      <c r="AA129" s="73"/>
      <c r="AB129" s="74"/>
      <c r="AC129" s="74"/>
      <c r="AD129" s="77"/>
    </row>
    <row r="130" spans="14:30" x14ac:dyDescent="0.25">
      <c r="N130" s="37"/>
      <c r="O130" s="73"/>
      <c r="P130" s="74"/>
      <c r="Q130" s="74"/>
      <c r="R130" s="77"/>
      <c r="S130" s="73"/>
      <c r="T130" s="74"/>
      <c r="U130" s="74"/>
      <c r="V130" s="77"/>
      <c r="W130" s="73"/>
      <c r="X130" s="74"/>
      <c r="Y130" s="74"/>
      <c r="Z130" s="77"/>
      <c r="AA130" s="73"/>
      <c r="AB130" s="74"/>
      <c r="AC130" s="74"/>
      <c r="AD130" s="77"/>
    </row>
    <row r="131" spans="14:30" x14ac:dyDescent="0.25">
      <c r="N131" s="37"/>
      <c r="O131" s="73"/>
      <c r="P131" s="74"/>
      <c r="Q131" s="74"/>
      <c r="R131" s="77"/>
      <c r="S131" s="73"/>
      <c r="T131" s="74"/>
      <c r="U131" s="74"/>
      <c r="V131" s="77"/>
      <c r="W131" s="73"/>
      <c r="X131" s="74"/>
      <c r="Y131" s="74"/>
      <c r="Z131" s="77"/>
      <c r="AA131" s="73"/>
      <c r="AB131" s="74"/>
      <c r="AC131" s="74"/>
      <c r="AD131" s="77"/>
    </row>
    <row r="132" spans="14:30" x14ac:dyDescent="0.25">
      <c r="N132" s="37"/>
      <c r="O132" s="73"/>
      <c r="P132" s="74"/>
      <c r="Q132" s="74"/>
      <c r="R132" s="77"/>
      <c r="S132" s="73"/>
      <c r="T132" s="74"/>
      <c r="U132" s="74"/>
      <c r="V132" s="77"/>
      <c r="W132" s="73"/>
      <c r="X132" s="74"/>
      <c r="Y132" s="74"/>
      <c r="Z132" s="77"/>
      <c r="AA132" s="73"/>
      <c r="AB132" s="74"/>
      <c r="AC132" s="74"/>
      <c r="AD132" s="77"/>
    </row>
    <row r="133" spans="14:30" x14ac:dyDescent="0.25">
      <c r="N133" s="37"/>
      <c r="O133" s="73"/>
      <c r="P133" s="74"/>
      <c r="Q133" s="74"/>
      <c r="R133" s="77"/>
      <c r="S133" s="73"/>
      <c r="T133" s="74"/>
      <c r="U133" s="74"/>
      <c r="V133" s="77"/>
      <c r="W133" s="73"/>
      <c r="X133" s="74"/>
      <c r="Y133" s="74"/>
      <c r="Z133" s="77"/>
      <c r="AA133" s="73"/>
      <c r="AB133" s="74"/>
      <c r="AC133" s="74"/>
      <c r="AD133" s="77"/>
    </row>
    <row r="134" spans="14:30" x14ac:dyDescent="0.25">
      <c r="N134" s="37"/>
      <c r="O134" s="73"/>
      <c r="P134" s="74"/>
      <c r="Q134" s="74"/>
      <c r="R134" s="77"/>
      <c r="S134" s="73"/>
      <c r="T134" s="74"/>
      <c r="U134" s="74"/>
      <c r="V134" s="77"/>
      <c r="W134" s="73"/>
      <c r="X134" s="74"/>
      <c r="Y134" s="74"/>
      <c r="Z134" s="77"/>
      <c r="AA134" s="73"/>
      <c r="AB134" s="74"/>
      <c r="AC134" s="74"/>
      <c r="AD134" s="77"/>
    </row>
    <row r="135" spans="14:30" x14ac:dyDescent="0.25">
      <c r="N135" s="37"/>
      <c r="O135" s="73"/>
      <c r="P135" s="74"/>
      <c r="Q135" s="74"/>
      <c r="R135" s="77"/>
      <c r="S135" s="73"/>
      <c r="T135" s="74"/>
      <c r="U135" s="74"/>
      <c r="V135" s="77"/>
      <c r="W135" s="73"/>
      <c r="X135" s="74"/>
      <c r="Y135" s="74"/>
      <c r="Z135" s="77"/>
      <c r="AA135" s="73"/>
      <c r="AB135" s="74"/>
      <c r="AC135" s="74"/>
      <c r="AD135" s="77"/>
    </row>
    <row r="136" spans="14:30" x14ac:dyDescent="0.25">
      <c r="N136" s="37"/>
      <c r="O136" s="73"/>
      <c r="P136" s="74"/>
      <c r="Q136" s="74"/>
      <c r="R136" s="77"/>
      <c r="S136" s="73"/>
      <c r="T136" s="74"/>
      <c r="U136" s="74"/>
      <c r="V136" s="77"/>
      <c r="W136" s="73"/>
      <c r="X136" s="74"/>
      <c r="Y136" s="74"/>
      <c r="Z136" s="77"/>
      <c r="AA136" s="73"/>
      <c r="AB136" s="74"/>
      <c r="AC136" s="74"/>
      <c r="AD136" s="77"/>
    </row>
    <row r="137" spans="14:30" x14ac:dyDescent="0.25">
      <c r="N137" s="37"/>
      <c r="O137" s="73"/>
      <c r="P137" s="74"/>
      <c r="Q137" s="74"/>
      <c r="R137" s="77"/>
      <c r="S137" s="73"/>
      <c r="T137" s="74"/>
      <c r="U137" s="74"/>
      <c r="V137" s="77"/>
      <c r="W137" s="73"/>
      <c r="X137" s="74"/>
      <c r="Y137" s="74"/>
      <c r="Z137" s="77"/>
      <c r="AA137" s="73"/>
      <c r="AB137" s="74"/>
      <c r="AC137" s="74"/>
      <c r="AD137" s="77"/>
    </row>
    <row r="138" spans="14:30" x14ac:dyDescent="0.25">
      <c r="N138" s="37"/>
      <c r="O138" s="73"/>
      <c r="P138" s="74"/>
      <c r="Q138" s="74"/>
      <c r="R138" s="77"/>
      <c r="S138" s="73"/>
      <c r="T138" s="74"/>
      <c r="U138" s="74"/>
      <c r="V138" s="77"/>
      <c r="W138" s="73"/>
      <c r="X138" s="74"/>
      <c r="Y138" s="74"/>
      <c r="Z138" s="77"/>
      <c r="AA138" s="73"/>
      <c r="AB138" s="74"/>
      <c r="AC138" s="74"/>
      <c r="AD138" s="77"/>
    </row>
    <row r="139" spans="14:30" x14ac:dyDescent="0.25">
      <c r="N139" s="37"/>
      <c r="O139" s="73"/>
      <c r="P139" s="74"/>
      <c r="Q139" s="74"/>
      <c r="R139" s="77"/>
      <c r="S139" s="73"/>
      <c r="T139" s="74"/>
      <c r="U139" s="74"/>
      <c r="V139" s="77"/>
      <c r="W139" s="73"/>
      <c r="X139" s="74"/>
      <c r="Y139" s="74"/>
      <c r="Z139" s="77"/>
      <c r="AA139" s="73"/>
      <c r="AB139" s="74"/>
      <c r="AC139" s="74"/>
      <c r="AD139" s="77"/>
    </row>
    <row r="140" spans="14:30" x14ac:dyDescent="0.25">
      <c r="N140" s="37"/>
      <c r="O140" s="73"/>
      <c r="P140" s="74"/>
      <c r="Q140" s="74"/>
      <c r="R140" s="77"/>
      <c r="S140" s="73"/>
      <c r="T140" s="74"/>
      <c r="U140" s="74"/>
      <c r="V140" s="77"/>
      <c r="W140" s="73"/>
      <c r="X140" s="74"/>
      <c r="Y140" s="74"/>
      <c r="Z140" s="77"/>
      <c r="AA140" s="73"/>
      <c r="AB140" s="74"/>
      <c r="AC140" s="74"/>
      <c r="AD140" s="77"/>
    </row>
    <row r="141" spans="14:30" x14ac:dyDescent="0.25">
      <c r="N141" s="37"/>
      <c r="O141" s="73"/>
      <c r="P141" s="74"/>
      <c r="Q141" s="74"/>
      <c r="R141" s="77"/>
      <c r="S141" s="73"/>
      <c r="T141" s="74"/>
      <c r="U141" s="74"/>
      <c r="V141" s="77"/>
      <c r="W141" s="73"/>
      <c r="X141" s="74"/>
      <c r="Y141" s="74"/>
      <c r="Z141" s="77"/>
      <c r="AA141" s="73"/>
      <c r="AB141" s="74"/>
      <c r="AC141" s="74"/>
      <c r="AD141" s="77"/>
    </row>
    <row r="142" spans="14:30" x14ac:dyDescent="0.25">
      <c r="N142" s="37"/>
      <c r="O142" s="73"/>
      <c r="P142" s="74"/>
      <c r="Q142" s="74"/>
      <c r="R142" s="77"/>
      <c r="S142" s="73"/>
      <c r="T142" s="74"/>
      <c r="U142" s="74"/>
      <c r="V142" s="77"/>
      <c r="W142" s="73"/>
      <c r="X142" s="74"/>
      <c r="Y142" s="74"/>
      <c r="Z142" s="77"/>
      <c r="AA142" s="73"/>
      <c r="AB142" s="74"/>
      <c r="AC142" s="74"/>
      <c r="AD142" s="77"/>
    </row>
    <row r="143" spans="14:30" x14ac:dyDescent="0.25">
      <c r="N143" s="37"/>
      <c r="O143" s="73"/>
      <c r="P143" s="74"/>
      <c r="Q143" s="74"/>
      <c r="R143" s="77"/>
      <c r="S143" s="73"/>
      <c r="T143" s="74"/>
      <c r="U143" s="74"/>
      <c r="V143" s="77"/>
      <c r="W143" s="73"/>
      <c r="X143" s="74"/>
      <c r="Y143" s="74"/>
      <c r="Z143" s="77"/>
      <c r="AA143" s="73"/>
      <c r="AB143" s="74"/>
      <c r="AC143" s="74"/>
      <c r="AD143" s="77"/>
    </row>
    <row r="144" spans="14:30" x14ac:dyDescent="0.25">
      <c r="N144" s="37"/>
      <c r="O144" s="73"/>
      <c r="P144" s="74"/>
      <c r="Q144" s="74"/>
      <c r="R144" s="77"/>
      <c r="S144" s="73"/>
      <c r="T144" s="74"/>
      <c r="U144" s="74"/>
      <c r="V144" s="77"/>
      <c r="W144" s="73"/>
      <c r="X144" s="74"/>
      <c r="Y144" s="74"/>
      <c r="Z144" s="77"/>
      <c r="AA144" s="73"/>
      <c r="AB144" s="74"/>
      <c r="AC144" s="74"/>
      <c r="AD144" s="77"/>
    </row>
    <row r="145" spans="14:30" x14ac:dyDescent="0.25">
      <c r="N145" s="37"/>
      <c r="O145" s="73"/>
      <c r="P145" s="74"/>
      <c r="Q145" s="74"/>
      <c r="R145" s="77"/>
      <c r="S145" s="73"/>
      <c r="T145" s="74"/>
      <c r="U145" s="74"/>
      <c r="V145" s="77"/>
      <c r="W145" s="73"/>
      <c r="X145" s="74"/>
      <c r="Y145" s="74"/>
      <c r="Z145" s="77"/>
      <c r="AA145" s="73"/>
      <c r="AB145" s="74"/>
      <c r="AC145" s="74"/>
      <c r="AD145" s="77"/>
    </row>
    <row r="146" spans="14:30" x14ac:dyDescent="0.25">
      <c r="N146" s="37"/>
      <c r="O146" s="73"/>
      <c r="P146" s="74"/>
      <c r="Q146" s="74"/>
      <c r="R146" s="77"/>
      <c r="S146" s="73"/>
      <c r="T146" s="74"/>
      <c r="U146" s="74"/>
      <c r="V146" s="77"/>
      <c r="W146" s="73"/>
      <c r="X146" s="74"/>
      <c r="Y146" s="74"/>
      <c r="Z146" s="77"/>
      <c r="AA146" s="73"/>
      <c r="AB146" s="74"/>
      <c r="AC146" s="74"/>
      <c r="AD146" s="77"/>
    </row>
    <row r="147" spans="14:30" x14ac:dyDescent="0.25">
      <c r="N147" s="37"/>
      <c r="O147" s="73"/>
      <c r="P147" s="74"/>
      <c r="Q147" s="74"/>
      <c r="R147" s="77"/>
      <c r="S147" s="73"/>
      <c r="T147" s="74"/>
      <c r="U147" s="74"/>
      <c r="V147" s="77"/>
      <c r="W147" s="73"/>
      <c r="X147" s="74"/>
      <c r="Y147" s="74"/>
      <c r="Z147" s="77"/>
      <c r="AA147" s="73"/>
      <c r="AB147" s="74"/>
      <c r="AC147" s="74"/>
      <c r="AD147" s="77"/>
    </row>
    <row r="148" spans="14:30" x14ac:dyDescent="0.25">
      <c r="N148" s="37"/>
      <c r="O148" s="73"/>
      <c r="P148" s="74"/>
      <c r="Q148" s="74"/>
      <c r="R148" s="77"/>
      <c r="S148" s="73"/>
      <c r="T148" s="74"/>
      <c r="U148" s="74"/>
      <c r="V148" s="77"/>
      <c r="W148" s="73"/>
      <c r="X148" s="74"/>
      <c r="Y148" s="74"/>
      <c r="Z148" s="77"/>
      <c r="AA148" s="73"/>
      <c r="AB148" s="74"/>
      <c r="AC148" s="74"/>
      <c r="AD148" s="77"/>
    </row>
    <row r="149" spans="14:30" x14ac:dyDescent="0.25">
      <c r="N149" s="37"/>
      <c r="O149" s="73"/>
      <c r="P149" s="74"/>
      <c r="Q149" s="74"/>
      <c r="R149" s="77"/>
      <c r="S149" s="73"/>
      <c r="T149" s="74"/>
      <c r="U149" s="74"/>
      <c r="V149" s="77"/>
      <c r="W149" s="73"/>
      <c r="X149" s="74"/>
      <c r="Y149" s="74"/>
      <c r="Z149" s="77"/>
      <c r="AA149" s="73"/>
      <c r="AB149" s="74"/>
      <c r="AC149" s="74"/>
      <c r="AD149" s="77"/>
    </row>
    <row r="150" spans="14:30" x14ac:dyDescent="0.25">
      <c r="N150" s="37"/>
      <c r="O150" s="73"/>
      <c r="P150" s="74"/>
      <c r="Q150" s="74"/>
      <c r="R150" s="77"/>
      <c r="S150" s="73"/>
      <c r="T150" s="74"/>
      <c r="U150" s="74"/>
      <c r="V150" s="77"/>
      <c r="W150" s="73"/>
      <c r="X150" s="74"/>
      <c r="Y150" s="74"/>
      <c r="Z150" s="77"/>
      <c r="AA150" s="73"/>
      <c r="AB150" s="74"/>
      <c r="AC150" s="74"/>
      <c r="AD150" s="77"/>
    </row>
    <row r="151" spans="14:30" x14ac:dyDescent="0.25">
      <c r="N151" s="37"/>
      <c r="O151" s="73"/>
      <c r="P151" s="74"/>
      <c r="Q151" s="74"/>
      <c r="R151" s="77"/>
      <c r="S151" s="73"/>
      <c r="T151" s="74"/>
      <c r="U151" s="74"/>
      <c r="V151" s="77"/>
      <c r="W151" s="73"/>
      <c r="X151" s="74"/>
      <c r="Y151" s="74"/>
      <c r="Z151" s="77"/>
      <c r="AA151" s="73"/>
      <c r="AB151" s="74"/>
      <c r="AC151" s="74"/>
      <c r="AD151" s="77"/>
    </row>
    <row r="152" spans="14:30" x14ac:dyDescent="0.25">
      <c r="N152" s="37"/>
      <c r="O152" s="73"/>
      <c r="P152" s="74"/>
      <c r="Q152" s="74"/>
      <c r="R152" s="77"/>
      <c r="S152" s="73"/>
      <c r="T152" s="74"/>
      <c r="U152" s="74"/>
      <c r="V152" s="77"/>
      <c r="W152" s="73"/>
      <c r="X152" s="74"/>
      <c r="Y152" s="74"/>
      <c r="Z152" s="77"/>
      <c r="AA152" s="73"/>
      <c r="AB152" s="74"/>
      <c r="AC152" s="74"/>
      <c r="AD152" s="77"/>
    </row>
    <row r="153" spans="14:30" x14ac:dyDescent="0.25">
      <c r="N153" s="37"/>
      <c r="O153" s="73"/>
      <c r="P153" s="74"/>
      <c r="Q153" s="74"/>
      <c r="R153" s="77"/>
      <c r="S153" s="73"/>
      <c r="T153" s="74"/>
      <c r="U153" s="74"/>
      <c r="V153" s="77"/>
      <c r="W153" s="73"/>
      <c r="X153" s="74"/>
      <c r="Y153" s="74"/>
      <c r="Z153" s="77"/>
      <c r="AA153" s="73"/>
      <c r="AB153" s="74"/>
      <c r="AC153" s="74"/>
      <c r="AD153" s="77"/>
    </row>
    <row r="154" spans="14:30" x14ac:dyDescent="0.25">
      <c r="N154" s="37"/>
      <c r="O154" s="73"/>
      <c r="P154" s="74"/>
      <c r="Q154" s="74"/>
      <c r="R154" s="77"/>
      <c r="S154" s="73"/>
      <c r="T154" s="74"/>
      <c r="U154" s="74"/>
      <c r="V154" s="77"/>
      <c r="W154" s="73"/>
      <c r="X154" s="74"/>
      <c r="Y154" s="74"/>
      <c r="Z154" s="77"/>
      <c r="AA154" s="73"/>
      <c r="AB154" s="74"/>
      <c r="AC154" s="74"/>
      <c r="AD154" s="77"/>
    </row>
    <row r="155" spans="14:30" x14ac:dyDescent="0.25">
      <c r="N155" s="37"/>
      <c r="O155" s="73"/>
      <c r="P155" s="74"/>
      <c r="Q155" s="74"/>
      <c r="R155" s="77"/>
      <c r="S155" s="73"/>
      <c r="T155" s="74"/>
      <c r="U155" s="74"/>
      <c r="V155" s="77"/>
      <c r="W155" s="73"/>
      <c r="X155" s="74"/>
      <c r="Y155" s="74"/>
      <c r="Z155" s="77"/>
      <c r="AA155" s="73"/>
      <c r="AB155" s="74"/>
      <c r="AC155" s="74"/>
      <c r="AD155" s="77"/>
    </row>
    <row r="156" spans="14:30" x14ac:dyDescent="0.25">
      <c r="N156" s="37"/>
      <c r="O156" s="73"/>
      <c r="P156" s="74"/>
      <c r="Q156" s="74"/>
      <c r="R156" s="77"/>
      <c r="S156" s="73"/>
      <c r="T156" s="74"/>
      <c r="U156" s="74"/>
      <c r="V156" s="77"/>
      <c r="W156" s="73"/>
      <c r="X156" s="74"/>
      <c r="Y156" s="74"/>
      <c r="Z156" s="77"/>
      <c r="AA156" s="73"/>
      <c r="AB156" s="74"/>
      <c r="AC156" s="74"/>
      <c r="AD156" s="77"/>
    </row>
    <row r="157" spans="14:30" x14ac:dyDescent="0.25">
      <c r="N157" s="37"/>
      <c r="O157" s="73"/>
      <c r="P157" s="74"/>
      <c r="Q157" s="74"/>
      <c r="R157" s="77"/>
      <c r="S157" s="73"/>
      <c r="T157" s="74"/>
      <c r="U157" s="74"/>
      <c r="V157" s="77"/>
      <c r="W157" s="73"/>
      <c r="X157" s="74"/>
      <c r="Y157" s="74"/>
      <c r="Z157" s="77"/>
      <c r="AA157" s="73"/>
      <c r="AB157" s="74"/>
      <c r="AC157" s="74"/>
      <c r="AD157" s="77"/>
    </row>
    <row r="158" spans="14:30" x14ac:dyDescent="0.25">
      <c r="N158" s="37"/>
      <c r="O158" s="73"/>
      <c r="P158" s="74"/>
      <c r="Q158" s="74"/>
      <c r="R158" s="77"/>
      <c r="S158" s="73"/>
      <c r="T158" s="74"/>
      <c r="U158" s="74"/>
      <c r="V158" s="77"/>
      <c r="W158" s="73"/>
      <c r="X158" s="74"/>
      <c r="Y158" s="74"/>
      <c r="Z158" s="77"/>
      <c r="AA158" s="73"/>
      <c r="AB158" s="74"/>
      <c r="AC158" s="74"/>
      <c r="AD158" s="77"/>
    </row>
    <row r="159" spans="14:30" x14ac:dyDescent="0.25">
      <c r="N159" s="37"/>
      <c r="O159" s="73"/>
      <c r="P159" s="74"/>
      <c r="Q159" s="74"/>
      <c r="R159" s="77"/>
      <c r="S159" s="73"/>
      <c r="T159" s="74"/>
      <c r="U159" s="74"/>
      <c r="V159" s="77"/>
      <c r="W159" s="73"/>
      <c r="X159" s="74"/>
      <c r="Y159" s="74"/>
      <c r="Z159" s="77"/>
      <c r="AA159" s="73"/>
      <c r="AB159" s="74"/>
      <c r="AC159" s="74"/>
      <c r="AD159" s="77"/>
    </row>
    <row r="160" spans="14:30" x14ac:dyDescent="0.25">
      <c r="N160" s="37"/>
      <c r="O160" s="73"/>
      <c r="P160" s="74"/>
      <c r="Q160" s="74"/>
      <c r="R160" s="77"/>
      <c r="S160" s="73"/>
      <c r="T160" s="74"/>
      <c r="U160" s="74"/>
      <c r="V160" s="77"/>
      <c r="W160" s="73"/>
      <c r="X160" s="74"/>
      <c r="Y160" s="74"/>
      <c r="Z160" s="77"/>
      <c r="AA160" s="73"/>
      <c r="AB160" s="74"/>
      <c r="AC160" s="74"/>
      <c r="AD160" s="77"/>
    </row>
    <row r="161" spans="14:30" x14ac:dyDescent="0.25">
      <c r="N161" s="37"/>
      <c r="O161" s="73"/>
      <c r="P161" s="74"/>
      <c r="Q161" s="74"/>
      <c r="R161" s="77"/>
      <c r="S161" s="73"/>
      <c r="T161" s="74"/>
      <c r="U161" s="74"/>
      <c r="V161" s="77"/>
      <c r="W161" s="73"/>
      <c r="X161" s="74"/>
      <c r="Y161" s="74"/>
      <c r="Z161" s="77"/>
      <c r="AA161" s="73"/>
      <c r="AB161" s="74"/>
      <c r="AC161" s="74"/>
      <c r="AD161" s="77"/>
    </row>
    <row r="162" spans="14:30" x14ac:dyDescent="0.25">
      <c r="N162" s="37"/>
      <c r="O162" s="73"/>
      <c r="P162" s="74"/>
      <c r="Q162" s="74"/>
      <c r="R162" s="77"/>
      <c r="S162" s="73"/>
      <c r="T162" s="74"/>
      <c r="U162" s="74"/>
      <c r="V162" s="77"/>
      <c r="W162" s="73"/>
      <c r="X162" s="74"/>
      <c r="Y162" s="74"/>
      <c r="Z162" s="77"/>
      <c r="AA162" s="73"/>
      <c r="AB162" s="74"/>
      <c r="AC162" s="74"/>
      <c r="AD162" s="77"/>
    </row>
    <row r="163" spans="14:30" x14ac:dyDescent="0.25">
      <c r="N163" s="37"/>
      <c r="O163" s="73"/>
      <c r="P163" s="74"/>
      <c r="Q163" s="74"/>
      <c r="R163" s="77"/>
      <c r="S163" s="73"/>
      <c r="T163" s="74"/>
      <c r="U163" s="74"/>
      <c r="V163" s="77"/>
      <c r="W163" s="73"/>
      <c r="X163" s="74"/>
      <c r="Y163" s="74"/>
      <c r="Z163" s="77"/>
      <c r="AA163" s="73"/>
      <c r="AB163" s="74"/>
      <c r="AC163" s="74"/>
      <c r="AD163" s="77"/>
    </row>
    <row r="164" spans="14:30" x14ac:dyDescent="0.25">
      <c r="N164" s="37"/>
      <c r="O164" s="73"/>
      <c r="P164" s="74"/>
      <c r="Q164" s="74"/>
      <c r="R164" s="77"/>
      <c r="S164" s="73"/>
      <c r="T164" s="74"/>
      <c r="U164" s="74"/>
      <c r="V164" s="77"/>
      <c r="W164" s="73"/>
      <c r="X164" s="74"/>
      <c r="Y164" s="74"/>
      <c r="Z164" s="77"/>
      <c r="AA164" s="73"/>
      <c r="AB164" s="74"/>
      <c r="AC164" s="74"/>
      <c r="AD164" s="77"/>
    </row>
    <row r="165" spans="14:30" x14ac:dyDescent="0.25">
      <c r="N165" s="37"/>
      <c r="O165" s="73"/>
      <c r="P165" s="74"/>
      <c r="Q165" s="74"/>
      <c r="R165" s="77"/>
      <c r="S165" s="73"/>
      <c r="T165" s="74"/>
      <c r="U165" s="74"/>
      <c r="V165" s="77"/>
      <c r="W165" s="73"/>
      <c r="X165" s="74"/>
      <c r="Y165" s="74"/>
      <c r="Z165" s="77"/>
      <c r="AA165" s="73"/>
      <c r="AB165" s="74"/>
      <c r="AC165" s="74"/>
      <c r="AD165" s="77"/>
    </row>
    <row r="166" spans="14:30" x14ac:dyDescent="0.25">
      <c r="N166" s="37"/>
      <c r="O166" s="73"/>
      <c r="P166" s="74"/>
      <c r="Q166" s="74"/>
      <c r="R166" s="77"/>
      <c r="S166" s="73"/>
      <c r="T166" s="74"/>
      <c r="U166" s="74"/>
      <c r="V166" s="77"/>
      <c r="W166" s="73"/>
      <c r="X166" s="74"/>
      <c r="Y166" s="74"/>
      <c r="Z166" s="77"/>
      <c r="AA166" s="73"/>
      <c r="AB166" s="74"/>
      <c r="AC166" s="74"/>
      <c r="AD166" s="77"/>
    </row>
    <row r="167" spans="14:30" x14ac:dyDescent="0.25">
      <c r="N167" s="37"/>
      <c r="O167" s="73"/>
      <c r="P167" s="74"/>
      <c r="Q167" s="74"/>
      <c r="R167" s="77"/>
      <c r="S167" s="73"/>
      <c r="T167" s="74"/>
      <c r="U167" s="74"/>
      <c r="V167" s="77"/>
      <c r="W167" s="73"/>
      <c r="X167" s="74"/>
      <c r="Y167" s="74"/>
      <c r="Z167" s="77"/>
      <c r="AA167" s="73"/>
      <c r="AB167" s="74"/>
      <c r="AC167" s="74"/>
      <c r="AD167" s="77"/>
    </row>
    <row r="168" spans="14:30" x14ac:dyDescent="0.25">
      <c r="N168" s="37"/>
      <c r="O168" s="73"/>
      <c r="P168" s="74"/>
      <c r="Q168" s="74"/>
      <c r="R168" s="77"/>
      <c r="S168" s="73"/>
      <c r="T168" s="74"/>
      <c r="U168" s="74"/>
      <c r="V168" s="77"/>
      <c r="W168" s="73"/>
      <c r="X168" s="74"/>
      <c r="Y168" s="74"/>
      <c r="Z168" s="77"/>
      <c r="AA168" s="73"/>
      <c r="AB168" s="74"/>
      <c r="AC168" s="74"/>
      <c r="AD168" s="77"/>
    </row>
    <row r="169" spans="14:30" x14ac:dyDescent="0.25">
      <c r="N169" s="37"/>
      <c r="O169" s="73"/>
      <c r="P169" s="74"/>
      <c r="Q169" s="74"/>
      <c r="R169" s="77"/>
      <c r="S169" s="73"/>
      <c r="T169" s="74"/>
      <c r="U169" s="74"/>
      <c r="V169" s="77"/>
      <c r="W169" s="73"/>
      <c r="X169" s="74"/>
      <c r="Y169" s="74"/>
      <c r="Z169" s="77"/>
      <c r="AA169" s="73"/>
      <c r="AB169" s="74"/>
      <c r="AC169" s="74"/>
      <c r="AD169" s="77"/>
    </row>
    <row r="170" spans="14:30" x14ac:dyDescent="0.25">
      <c r="N170" s="37"/>
      <c r="O170" s="73"/>
      <c r="P170" s="74"/>
      <c r="Q170" s="74"/>
      <c r="R170" s="77"/>
      <c r="S170" s="73"/>
      <c r="T170" s="74"/>
      <c r="U170" s="74"/>
      <c r="V170" s="77"/>
      <c r="W170" s="73"/>
      <c r="X170" s="74"/>
      <c r="Y170" s="74"/>
      <c r="Z170" s="77"/>
      <c r="AA170" s="73"/>
      <c r="AB170" s="74"/>
      <c r="AC170" s="74"/>
      <c r="AD170" s="77"/>
    </row>
    <row r="171" spans="14:30" x14ac:dyDescent="0.25">
      <c r="N171" s="37"/>
      <c r="O171" s="73"/>
      <c r="P171" s="74"/>
      <c r="Q171" s="74"/>
      <c r="R171" s="77"/>
      <c r="S171" s="73"/>
      <c r="T171" s="74"/>
      <c r="U171" s="74"/>
      <c r="V171" s="77"/>
      <c r="W171" s="73"/>
      <c r="X171" s="74"/>
      <c r="Y171" s="74"/>
      <c r="Z171" s="77"/>
      <c r="AA171" s="73"/>
      <c r="AB171" s="74"/>
      <c r="AC171" s="74"/>
      <c r="AD171" s="77"/>
    </row>
    <row r="172" spans="14:30" x14ac:dyDescent="0.25">
      <c r="N172" s="37"/>
      <c r="O172" s="73"/>
      <c r="P172" s="74"/>
      <c r="Q172" s="74"/>
      <c r="R172" s="77"/>
      <c r="S172" s="73"/>
      <c r="T172" s="74"/>
      <c r="U172" s="74"/>
      <c r="V172" s="77"/>
      <c r="W172" s="73"/>
      <c r="X172" s="74"/>
      <c r="Y172" s="74"/>
      <c r="Z172" s="77"/>
      <c r="AA172" s="73"/>
      <c r="AB172" s="74"/>
      <c r="AC172" s="74"/>
      <c r="AD172" s="77"/>
    </row>
    <row r="173" spans="14:30" x14ac:dyDescent="0.25">
      <c r="N173" s="37"/>
      <c r="O173" s="73"/>
      <c r="P173" s="74"/>
      <c r="Q173" s="74"/>
      <c r="R173" s="77"/>
      <c r="S173" s="73"/>
      <c r="T173" s="74"/>
      <c r="U173" s="74"/>
      <c r="V173" s="77"/>
      <c r="W173" s="73"/>
      <c r="X173" s="74"/>
      <c r="Y173" s="74"/>
      <c r="Z173" s="77"/>
      <c r="AA173" s="73"/>
      <c r="AB173" s="74"/>
      <c r="AC173" s="74"/>
      <c r="AD173" s="77"/>
    </row>
    <row r="174" spans="14:30" x14ac:dyDescent="0.25">
      <c r="N174" s="37"/>
      <c r="O174" s="73"/>
      <c r="P174" s="74"/>
      <c r="Q174" s="74"/>
      <c r="R174" s="77"/>
      <c r="S174" s="73"/>
      <c r="T174" s="74"/>
      <c r="U174" s="74"/>
      <c r="V174" s="77"/>
      <c r="W174" s="73"/>
      <c r="X174" s="74"/>
      <c r="Y174" s="74"/>
      <c r="Z174" s="77"/>
      <c r="AA174" s="73"/>
      <c r="AB174" s="74"/>
      <c r="AC174" s="74"/>
      <c r="AD174" s="77"/>
    </row>
    <row r="175" spans="14:30" x14ac:dyDescent="0.25">
      <c r="N175" s="37"/>
      <c r="O175" s="73"/>
      <c r="P175" s="74"/>
      <c r="Q175" s="74"/>
      <c r="R175" s="77"/>
      <c r="S175" s="73"/>
      <c r="T175" s="74"/>
      <c r="U175" s="74"/>
      <c r="V175" s="77"/>
      <c r="W175" s="73"/>
      <c r="X175" s="74"/>
      <c r="Y175" s="74"/>
      <c r="Z175" s="77"/>
      <c r="AA175" s="73"/>
      <c r="AB175" s="74"/>
      <c r="AC175" s="74"/>
      <c r="AD175" s="77"/>
    </row>
    <row r="176" spans="14:30" x14ac:dyDescent="0.25">
      <c r="N176" s="37"/>
      <c r="O176" s="73"/>
      <c r="P176" s="74"/>
      <c r="Q176" s="74"/>
      <c r="R176" s="77"/>
      <c r="S176" s="73"/>
      <c r="T176" s="74"/>
      <c r="U176" s="74"/>
      <c r="V176" s="77"/>
      <c r="W176" s="73"/>
      <c r="X176" s="74"/>
      <c r="Y176" s="74"/>
      <c r="Z176" s="77"/>
      <c r="AA176" s="73"/>
      <c r="AB176" s="74"/>
      <c r="AC176" s="74"/>
      <c r="AD176" s="77"/>
    </row>
    <row r="177" spans="14:30" x14ac:dyDescent="0.25">
      <c r="N177" s="37"/>
      <c r="O177" s="73"/>
      <c r="P177" s="74"/>
      <c r="Q177" s="74"/>
      <c r="R177" s="77"/>
      <c r="S177" s="73"/>
      <c r="T177" s="74"/>
      <c r="U177" s="74"/>
      <c r="V177" s="77"/>
      <c r="W177" s="73"/>
      <c r="X177" s="74"/>
      <c r="Y177" s="74"/>
      <c r="Z177" s="77"/>
      <c r="AA177" s="73"/>
      <c r="AB177" s="74"/>
      <c r="AC177" s="74"/>
      <c r="AD177" s="77"/>
    </row>
    <row r="178" spans="14:30" x14ac:dyDescent="0.25">
      <c r="N178" s="37"/>
      <c r="O178" s="73"/>
      <c r="P178" s="74"/>
      <c r="Q178" s="74"/>
      <c r="R178" s="77"/>
      <c r="S178" s="73"/>
      <c r="T178" s="74"/>
      <c r="U178" s="74"/>
      <c r="V178" s="77"/>
      <c r="W178" s="73"/>
      <c r="X178" s="74"/>
      <c r="Y178" s="74"/>
      <c r="Z178" s="77"/>
      <c r="AA178" s="73"/>
      <c r="AB178" s="74"/>
      <c r="AC178" s="74"/>
      <c r="AD178" s="77"/>
    </row>
    <row r="179" spans="14:30" x14ac:dyDescent="0.25">
      <c r="N179" s="37"/>
      <c r="O179" s="73"/>
      <c r="P179" s="74"/>
      <c r="Q179" s="74"/>
      <c r="R179" s="77"/>
      <c r="S179" s="73"/>
      <c r="T179" s="74"/>
      <c r="U179" s="74"/>
      <c r="V179" s="77"/>
      <c r="W179" s="73"/>
      <c r="X179" s="74"/>
      <c r="Y179" s="74"/>
      <c r="Z179" s="77"/>
      <c r="AA179" s="73"/>
      <c r="AB179" s="74"/>
      <c r="AC179" s="74"/>
      <c r="AD179" s="77"/>
    </row>
    <row r="180" spans="14:30" x14ac:dyDescent="0.25">
      <c r="N180" s="37"/>
      <c r="O180" s="73"/>
      <c r="P180" s="74"/>
      <c r="Q180" s="74"/>
      <c r="R180" s="77"/>
      <c r="S180" s="73"/>
      <c r="T180" s="74"/>
      <c r="U180" s="74"/>
      <c r="V180" s="77"/>
      <c r="W180" s="73"/>
      <c r="X180" s="74"/>
      <c r="Y180" s="74"/>
      <c r="Z180" s="77"/>
      <c r="AA180" s="73"/>
      <c r="AB180" s="74"/>
      <c r="AC180" s="74"/>
      <c r="AD180" s="77"/>
    </row>
    <row r="181" spans="14:30" x14ac:dyDescent="0.25">
      <c r="N181" s="37"/>
      <c r="O181" s="73"/>
      <c r="P181" s="74"/>
      <c r="Q181" s="74"/>
      <c r="R181" s="77"/>
      <c r="S181" s="73"/>
      <c r="T181" s="74"/>
      <c r="U181" s="74"/>
      <c r="V181" s="77"/>
      <c r="W181" s="73"/>
      <c r="X181" s="74"/>
      <c r="Y181" s="74"/>
      <c r="Z181" s="77"/>
      <c r="AA181" s="73"/>
      <c r="AB181" s="74"/>
      <c r="AC181" s="74"/>
      <c r="AD181" s="77"/>
    </row>
    <row r="182" spans="14:30" x14ac:dyDescent="0.25">
      <c r="N182" s="37"/>
      <c r="O182" s="73"/>
      <c r="P182" s="74"/>
      <c r="Q182" s="74"/>
      <c r="R182" s="77"/>
      <c r="S182" s="73"/>
      <c r="T182" s="74"/>
      <c r="U182" s="74"/>
      <c r="V182" s="77"/>
      <c r="W182" s="73"/>
      <c r="X182" s="74"/>
      <c r="Y182" s="74"/>
      <c r="Z182" s="77"/>
      <c r="AA182" s="73"/>
      <c r="AB182" s="74"/>
      <c r="AC182" s="74"/>
      <c r="AD182" s="77"/>
    </row>
    <row r="183" spans="14:30" x14ac:dyDescent="0.25">
      <c r="N183" s="37"/>
      <c r="O183" s="73"/>
      <c r="P183" s="74"/>
      <c r="Q183" s="74"/>
      <c r="R183" s="77"/>
      <c r="S183" s="73"/>
      <c r="T183" s="74"/>
      <c r="U183" s="74"/>
      <c r="V183" s="77"/>
      <c r="W183" s="73"/>
      <c r="X183" s="74"/>
      <c r="Y183" s="74"/>
      <c r="Z183" s="77"/>
      <c r="AA183" s="73"/>
      <c r="AB183" s="74"/>
      <c r="AC183" s="74"/>
      <c r="AD183" s="77"/>
    </row>
    <row r="184" spans="14:30" x14ac:dyDescent="0.25">
      <c r="N184" s="37"/>
      <c r="O184" s="73"/>
      <c r="P184" s="74"/>
      <c r="Q184" s="74"/>
      <c r="R184" s="77"/>
      <c r="S184" s="73"/>
      <c r="T184" s="74"/>
      <c r="U184" s="74"/>
      <c r="V184" s="77"/>
      <c r="W184" s="73"/>
      <c r="X184" s="74"/>
      <c r="Y184" s="74"/>
      <c r="Z184" s="77"/>
      <c r="AA184" s="73"/>
      <c r="AB184" s="74"/>
      <c r="AC184" s="74"/>
      <c r="AD184" s="77"/>
    </row>
    <row r="185" spans="14:30" x14ac:dyDescent="0.25">
      <c r="N185" s="37"/>
      <c r="O185" s="73"/>
      <c r="P185" s="74"/>
      <c r="Q185" s="74"/>
      <c r="R185" s="77"/>
      <c r="S185" s="73"/>
      <c r="T185" s="74"/>
      <c r="U185" s="74"/>
      <c r="V185" s="77"/>
      <c r="W185" s="73"/>
      <c r="X185" s="74"/>
      <c r="Y185" s="74"/>
      <c r="Z185" s="77"/>
      <c r="AA185" s="73"/>
      <c r="AB185" s="74"/>
      <c r="AC185" s="74"/>
      <c r="AD185" s="77"/>
    </row>
    <row r="186" spans="14:30" x14ac:dyDescent="0.25">
      <c r="N186" s="37"/>
      <c r="O186" s="73"/>
      <c r="P186" s="74"/>
      <c r="Q186" s="74"/>
      <c r="R186" s="77"/>
      <c r="S186" s="73"/>
      <c r="T186" s="74"/>
      <c r="U186" s="74"/>
      <c r="V186" s="77"/>
      <c r="W186" s="73"/>
      <c r="X186" s="74"/>
      <c r="Y186" s="74"/>
      <c r="Z186" s="77"/>
      <c r="AA186" s="73"/>
      <c r="AB186" s="74"/>
      <c r="AC186" s="74"/>
      <c r="AD186" s="77"/>
    </row>
    <row r="187" spans="14:30" x14ac:dyDescent="0.25">
      <c r="N187" s="37"/>
      <c r="O187" s="73"/>
      <c r="P187" s="74"/>
      <c r="Q187" s="74"/>
      <c r="R187" s="77"/>
      <c r="S187" s="73"/>
      <c r="T187" s="74"/>
      <c r="U187" s="74"/>
      <c r="V187" s="77"/>
      <c r="W187" s="73"/>
      <c r="X187" s="74"/>
      <c r="Y187" s="74"/>
      <c r="Z187" s="77"/>
      <c r="AA187" s="73"/>
      <c r="AB187" s="74"/>
      <c r="AC187" s="74"/>
      <c r="AD187" s="77"/>
    </row>
    <row r="188" spans="14:30" x14ac:dyDescent="0.25">
      <c r="N188" s="37"/>
      <c r="O188" s="73"/>
      <c r="P188" s="74"/>
      <c r="Q188" s="74"/>
      <c r="R188" s="77"/>
      <c r="S188" s="73"/>
      <c r="T188" s="74"/>
      <c r="U188" s="74"/>
      <c r="V188" s="77"/>
      <c r="W188" s="73"/>
      <c r="X188" s="74"/>
      <c r="Y188" s="74"/>
      <c r="Z188" s="77"/>
      <c r="AA188" s="73"/>
      <c r="AB188" s="74"/>
      <c r="AC188" s="74"/>
      <c r="AD188" s="77"/>
    </row>
    <row r="189" spans="14:30" x14ac:dyDescent="0.25">
      <c r="N189" s="37"/>
      <c r="O189" s="73"/>
      <c r="P189" s="74"/>
      <c r="Q189" s="74"/>
      <c r="R189" s="77"/>
      <c r="S189" s="73"/>
      <c r="T189" s="74"/>
      <c r="U189" s="74"/>
      <c r="V189" s="77"/>
      <c r="W189" s="73"/>
      <c r="X189" s="74"/>
      <c r="Y189" s="74"/>
      <c r="Z189" s="77"/>
      <c r="AA189" s="73"/>
      <c r="AB189" s="74"/>
      <c r="AC189" s="74"/>
      <c r="AD189" s="77"/>
    </row>
    <row r="190" spans="14:30" x14ac:dyDescent="0.25">
      <c r="N190" s="37"/>
      <c r="O190" s="73"/>
      <c r="P190" s="74"/>
      <c r="Q190" s="74"/>
      <c r="R190" s="77"/>
      <c r="S190" s="73"/>
      <c r="T190" s="74"/>
      <c r="U190" s="74"/>
      <c r="V190" s="77"/>
      <c r="W190" s="73"/>
      <c r="X190" s="74"/>
      <c r="Y190" s="74"/>
      <c r="Z190" s="77"/>
      <c r="AA190" s="73"/>
      <c r="AB190" s="74"/>
      <c r="AC190" s="74"/>
      <c r="AD190" s="77"/>
    </row>
    <row r="191" spans="14:30" x14ac:dyDescent="0.25">
      <c r="N191" s="37"/>
      <c r="O191" s="73"/>
      <c r="P191" s="74"/>
      <c r="Q191" s="74"/>
      <c r="R191" s="77"/>
      <c r="S191" s="73"/>
      <c r="T191" s="74"/>
      <c r="U191" s="74"/>
      <c r="V191" s="77"/>
      <c r="W191" s="73"/>
      <c r="X191" s="74"/>
      <c r="Y191" s="74"/>
      <c r="Z191" s="77"/>
      <c r="AA191" s="73"/>
      <c r="AB191" s="74"/>
      <c r="AC191" s="74"/>
      <c r="AD191" s="77"/>
    </row>
    <row r="192" spans="14:30" x14ac:dyDescent="0.25">
      <c r="N192" s="37"/>
      <c r="O192" s="73"/>
      <c r="P192" s="74"/>
      <c r="Q192" s="74"/>
      <c r="R192" s="77"/>
      <c r="S192" s="73"/>
      <c r="T192" s="74"/>
      <c r="U192" s="74"/>
      <c r="V192" s="77"/>
      <c r="W192" s="73"/>
      <c r="X192" s="74"/>
      <c r="Y192" s="74"/>
      <c r="Z192" s="77"/>
      <c r="AA192" s="73"/>
      <c r="AB192" s="74"/>
      <c r="AC192" s="74"/>
      <c r="AD192" s="77"/>
    </row>
    <row r="193" spans="14:30" x14ac:dyDescent="0.25">
      <c r="N193" s="37"/>
      <c r="O193" s="73"/>
      <c r="P193" s="74"/>
      <c r="Q193" s="74"/>
      <c r="R193" s="77"/>
      <c r="S193" s="73"/>
      <c r="T193" s="74"/>
      <c r="U193" s="74"/>
      <c r="V193" s="77"/>
      <c r="W193" s="73"/>
      <c r="X193" s="74"/>
      <c r="Y193" s="74"/>
      <c r="Z193" s="77"/>
      <c r="AA193" s="73"/>
      <c r="AB193" s="74"/>
      <c r="AC193" s="74"/>
      <c r="AD193" s="77"/>
    </row>
    <row r="194" spans="14:30" x14ac:dyDescent="0.25">
      <c r="N194" s="37"/>
      <c r="O194" s="73"/>
      <c r="P194" s="74"/>
      <c r="Q194" s="74"/>
      <c r="R194" s="77"/>
      <c r="S194" s="73"/>
      <c r="T194" s="74"/>
      <c r="U194" s="74"/>
      <c r="V194" s="77"/>
      <c r="W194" s="73"/>
      <c r="X194" s="74"/>
      <c r="Y194" s="74"/>
      <c r="Z194" s="77"/>
      <c r="AA194" s="73"/>
      <c r="AB194" s="74"/>
      <c r="AC194" s="74"/>
      <c r="AD194" s="77"/>
    </row>
    <row r="195" spans="14:30" x14ac:dyDescent="0.25">
      <c r="N195" s="37"/>
      <c r="O195" s="73"/>
      <c r="P195" s="74"/>
      <c r="Q195" s="74"/>
      <c r="R195" s="77"/>
      <c r="S195" s="73"/>
      <c r="T195" s="74"/>
      <c r="U195" s="74"/>
      <c r="V195" s="77"/>
      <c r="W195" s="73"/>
      <c r="X195" s="74"/>
      <c r="Y195" s="74"/>
      <c r="Z195" s="77"/>
      <c r="AA195" s="73"/>
      <c r="AB195" s="74"/>
      <c r="AC195" s="74"/>
      <c r="AD195" s="77"/>
    </row>
    <row r="196" spans="14:30" x14ac:dyDescent="0.25">
      <c r="N196" s="37"/>
      <c r="O196" s="73"/>
      <c r="P196" s="74"/>
      <c r="Q196" s="74"/>
      <c r="R196" s="77"/>
      <c r="S196" s="73"/>
      <c r="T196" s="74"/>
      <c r="U196" s="74"/>
      <c r="V196" s="77"/>
      <c r="W196" s="73"/>
      <c r="X196" s="74"/>
      <c r="Y196" s="74"/>
      <c r="Z196" s="77"/>
      <c r="AA196" s="73"/>
      <c r="AB196" s="74"/>
      <c r="AC196" s="74"/>
      <c r="AD196" s="77"/>
    </row>
    <row r="197" spans="14:30" x14ac:dyDescent="0.25">
      <c r="N197" s="37"/>
      <c r="O197" s="73"/>
      <c r="P197" s="74"/>
      <c r="Q197" s="74"/>
      <c r="R197" s="77"/>
      <c r="S197" s="73"/>
      <c r="T197" s="74"/>
      <c r="U197" s="74"/>
      <c r="V197" s="77"/>
      <c r="W197" s="73"/>
      <c r="X197" s="74"/>
      <c r="Y197" s="74"/>
      <c r="Z197" s="77"/>
      <c r="AA197" s="73"/>
      <c r="AB197" s="74"/>
      <c r="AC197" s="74"/>
      <c r="AD197" s="77"/>
    </row>
    <row r="198" spans="14:30" x14ac:dyDescent="0.25">
      <c r="N198" s="37"/>
      <c r="O198" s="73"/>
      <c r="P198" s="74"/>
      <c r="Q198" s="74"/>
      <c r="R198" s="77"/>
      <c r="S198" s="73"/>
      <c r="T198" s="74"/>
      <c r="U198" s="74"/>
      <c r="V198" s="77"/>
      <c r="W198" s="73"/>
      <c r="X198" s="74"/>
      <c r="Y198" s="74"/>
      <c r="Z198" s="77"/>
      <c r="AA198" s="73"/>
      <c r="AB198" s="74"/>
      <c r="AC198" s="74"/>
      <c r="AD198" s="77"/>
    </row>
    <row r="199" spans="14:30" x14ac:dyDescent="0.25">
      <c r="N199" s="37"/>
      <c r="O199" s="73"/>
      <c r="P199" s="74"/>
      <c r="Q199" s="74"/>
      <c r="R199" s="77"/>
      <c r="S199" s="73"/>
      <c r="T199" s="74"/>
      <c r="U199" s="74"/>
      <c r="V199" s="77"/>
      <c r="W199" s="73"/>
      <c r="X199" s="74"/>
      <c r="Y199" s="74"/>
      <c r="Z199" s="77"/>
      <c r="AA199" s="73"/>
      <c r="AB199" s="74"/>
      <c r="AC199" s="74"/>
      <c r="AD199" s="77"/>
    </row>
    <row r="200" spans="14:30" x14ac:dyDescent="0.25">
      <c r="N200" s="37"/>
      <c r="O200" s="73"/>
      <c r="P200" s="74"/>
      <c r="Q200" s="74"/>
      <c r="R200" s="77"/>
      <c r="S200" s="73"/>
      <c r="T200" s="74"/>
      <c r="U200" s="74"/>
      <c r="V200" s="77"/>
      <c r="W200" s="73"/>
      <c r="X200" s="74"/>
      <c r="Y200" s="74"/>
      <c r="Z200" s="77"/>
      <c r="AA200" s="73"/>
      <c r="AB200" s="74"/>
      <c r="AC200" s="74"/>
      <c r="AD200" s="77"/>
    </row>
    <row r="201" spans="14:30" x14ac:dyDescent="0.25">
      <c r="N201" s="37"/>
      <c r="O201" s="73"/>
      <c r="P201" s="74"/>
      <c r="Q201" s="74"/>
      <c r="R201" s="77"/>
      <c r="S201" s="73"/>
      <c r="T201" s="74"/>
      <c r="U201" s="74"/>
      <c r="V201" s="77"/>
      <c r="W201" s="73"/>
      <c r="X201" s="74"/>
      <c r="Y201" s="74"/>
      <c r="Z201" s="77"/>
      <c r="AA201" s="73"/>
      <c r="AB201" s="74"/>
      <c r="AC201" s="74"/>
      <c r="AD201" s="77"/>
    </row>
    <row r="202" spans="14:30" x14ac:dyDescent="0.25">
      <c r="N202" s="37"/>
      <c r="O202" s="73"/>
      <c r="P202" s="74"/>
      <c r="Q202" s="74"/>
      <c r="R202" s="77"/>
      <c r="S202" s="73"/>
      <c r="T202" s="74"/>
      <c r="U202" s="74"/>
      <c r="V202" s="77"/>
      <c r="W202" s="73"/>
      <c r="X202" s="74"/>
      <c r="Y202" s="74"/>
      <c r="Z202" s="77"/>
      <c r="AA202" s="73"/>
      <c r="AB202" s="74"/>
      <c r="AC202" s="74"/>
      <c r="AD202" s="77"/>
    </row>
    <row r="203" spans="14:30" x14ac:dyDescent="0.25">
      <c r="N203" s="37">
        <v>54604</v>
      </c>
      <c r="O203" s="73" t="s">
        <v>78</v>
      </c>
      <c r="P203" s="74" t="s">
        <v>78</v>
      </c>
      <c r="Q203" s="74" t="s">
        <v>78</v>
      </c>
      <c r="R203" s="77" t="s">
        <v>78</v>
      </c>
      <c r="S203" s="73" t="s">
        <v>78</v>
      </c>
      <c r="T203" s="74" t="s">
        <v>78</v>
      </c>
      <c r="U203" s="74" t="s">
        <v>78</v>
      </c>
      <c r="V203" s="77" t="s">
        <v>78</v>
      </c>
      <c r="W203" s="73" t="s">
        <v>78</v>
      </c>
      <c r="X203" s="74" t="s">
        <v>78</v>
      </c>
      <c r="Y203" s="74" t="s">
        <v>78</v>
      </c>
      <c r="Z203" s="77" t="s">
        <v>78</v>
      </c>
      <c r="AA203" s="73" t="s">
        <v>78</v>
      </c>
      <c r="AB203" s="74" t="s">
        <v>78</v>
      </c>
      <c r="AC203" s="74" t="s">
        <v>78</v>
      </c>
      <c r="AD203" s="77" t="s">
        <v>78</v>
      </c>
    </row>
    <row r="204" spans="14:30" x14ac:dyDescent="0.25">
      <c r="N204" s="37">
        <v>54696</v>
      </c>
      <c r="O204" s="73" t="s">
        <v>78</v>
      </c>
      <c r="P204" s="74" t="s">
        <v>78</v>
      </c>
      <c r="Q204" s="74" t="s">
        <v>78</v>
      </c>
      <c r="R204" s="77" t="s">
        <v>78</v>
      </c>
      <c r="S204" s="73" t="s">
        <v>78</v>
      </c>
      <c r="T204" s="74" t="s">
        <v>78</v>
      </c>
      <c r="U204" s="74" t="s">
        <v>78</v>
      </c>
      <c r="V204" s="77" t="s">
        <v>78</v>
      </c>
      <c r="W204" s="73" t="s">
        <v>78</v>
      </c>
      <c r="X204" s="74" t="s">
        <v>78</v>
      </c>
      <c r="Y204" s="74" t="s">
        <v>78</v>
      </c>
      <c r="Z204" s="77" t="s">
        <v>78</v>
      </c>
      <c r="AA204" s="73" t="s">
        <v>78</v>
      </c>
      <c r="AB204" s="74" t="s">
        <v>78</v>
      </c>
      <c r="AC204" s="74" t="s">
        <v>78</v>
      </c>
      <c r="AD204" s="77" t="s">
        <v>78</v>
      </c>
    </row>
    <row r="205" spans="14:30" x14ac:dyDescent="0.25">
      <c r="N205" s="37">
        <v>54788</v>
      </c>
      <c r="O205" s="73" t="s">
        <v>78</v>
      </c>
      <c r="P205" s="74" t="s">
        <v>78</v>
      </c>
      <c r="Q205" s="74" t="s">
        <v>78</v>
      </c>
      <c r="R205" s="77" t="s">
        <v>78</v>
      </c>
      <c r="S205" s="73" t="s">
        <v>78</v>
      </c>
      <c r="T205" s="74" t="s">
        <v>78</v>
      </c>
      <c r="U205" s="74" t="s">
        <v>78</v>
      </c>
      <c r="V205" s="77" t="s">
        <v>78</v>
      </c>
      <c r="W205" s="73" t="s">
        <v>78</v>
      </c>
      <c r="X205" s="74" t="s">
        <v>78</v>
      </c>
      <c r="Y205" s="74" t="s">
        <v>78</v>
      </c>
      <c r="Z205" s="77" t="s">
        <v>78</v>
      </c>
      <c r="AA205" s="73" t="s">
        <v>78</v>
      </c>
      <c r="AB205" s="74" t="s">
        <v>78</v>
      </c>
      <c r="AC205" s="74" t="s">
        <v>78</v>
      </c>
      <c r="AD205" s="77" t="s">
        <v>78</v>
      </c>
    </row>
    <row r="206" spans="14:30" x14ac:dyDescent="0.25">
      <c r="N206" s="37">
        <v>54878</v>
      </c>
      <c r="O206" s="73" t="s">
        <v>78</v>
      </c>
      <c r="P206" s="74" t="s">
        <v>78</v>
      </c>
      <c r="Q206" s="74" t="s">
        <v>78</v>
      </c>
      <c r="R206" s="77" t="s">
        <v>78</v>
      </c>
      <c r="S206" s="73" t="s">
        <v>78</v>
      </c>
      <c r="T206" s="74" t="s">
        <v>78</v>
      </c>
      <c r="U206" s="74" t="s">
        <v>78</v>
      </c>
      <c r="V206" s="77" t="s">
        <v>78</v>
      </c>
      <c r="W206" s="73" t="s">
        <v>78</v>
      </c>
      <c r="X206" s="74" t="s">
        <v>78</v>
      </c>
      <c r="Y206" s="74" t="s">
        <v>78</v>
      </c>
      <c r="Z206" s="77" t="s">
        <v>78</v>
      </c>
      <c r="AA206" s="73" t="s">
        <v>78</v>
      </c>
      <c r="AB206" s="74" t="s">
        <v>78</v>
      </c>
      <c r="AC206" s="74" t="s">
        <v>78</v>
      </c>
      <c r="AD206" s="77" t="s">
        <v>78</v>
      </c>
    </row>
    <row r="207" spans="14:30" x14ac:dyDescent="0.25">
      <c r="N207" s="37">
        <v>54969</v>
      </c>
      <c r="O207" s="73" t="s">
        <v>78</v>
      </c>
      <c r="P207" s="74" t="s">
        <v>78</v>
      </c>
      <c r="Q207" s="74" t="s">
        <v>78</v>
      </c>
      <c r="R207" s="77" t="s">
        <v>78</v>
      </c>
      <c r="S207" s="73" t="s">
        <v>78</v>
      </c>
      <c r="T207" s="74" t="s">
        <v>78</v>
      </c>
      <c r="U207" s="74" t="s">
        <v>78</v>
      </c>
      <c r="V207" s="77" t="s">
        <v>78</v>
      </c>
      <c r="W207" s="73" t="s">
        <v>78</v>
      </c>
      <c r="X207" s="74" t="s">
        <v>78</v>
      </c>
      <c r="Y207" s="74" t="s">
        <v>78</v>
      </c>
      <c r="Z207" s="77" t="s">
        <v>78</v>
      </c>
      <c r="AA207" s="73" t="s">
        <v>78</v>
      </c>
      <c r="AB207" s="74" t="s">
        <v>78</v>
      </c>
      <c r="AC207" s="74" t="s">
        <v>78</v>
      </c>
      <c r="AD207" s="77" t="s">
        <v>78</v>
      </c>
    </row>
    <row r="208" spans="14:30" x14ac:dyDescent="0.25">
      <c r="N208" s="37">
        <v>55061</v>
      </c>
      <c r="O208" s="73" t="s">
        <v>78</v>
      </c>
      <c r="P208" s="74" t="s">
        <v>78</v>
      </c>
      <c r="Q208" s="74" t="s">
        <v>78</v>
      </c>
      <c r="R208" s="77" t="s">
        <v>78</v>
      </c>
      <c r="S208" s="73" t="s">
        <v>78</v>
      </c>
      <c r="T208" s="74" t="s">
        <v>78</v>
      </c>
      <c r="U208" s="74" t="s">
        <v>78</v>
      </c>
      <c r="V208" s="77" t="s">
        <v>78</v>
      </c>
      <c r="W208" s="73" t="s">
        <v>78</v>
      </c>
      <c r="X208" s="74" t="s">
        <v>78</v>
      </c>
      <c r="Y208" s="74" t="s">
        <v>78</v>
      </c>
      <c r="Z208" s="77" t="s">
        <v>78</v>
      </c>
      <c r="AA208" s="73" t="s">
        <v>78</v>
      </c>
      <c r="AB208" s="74" t="s">
        <v>78</v>
      </c>
      <c r="AC208" s="74" t="s">
        <v>78</v>
      </c>
      <c r="AD208" s="77" t="s">
        <v>78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7 N104:N208">
    <cfRule type="expression" dxfId="16" priority="8">
      <formula>$O6=""</formula>
    </cfRule>
  </conditionalFormatting>
  <conditionalFormatting sqref="N102:N103">
    <cfRule type="expression" dxfId="15" priority="7">
      <formula>$O102=""</formula>
    </cfRule>
  </conditionalFormatting>
  <conditionalFormatting sqref="N101">
    <cfRule type="expression" dxfId="14" priority="6">
      <formula>$O101=""</formula>
    </cfRule>
  </conditionalFormatting>
  <conditionalFormatting sqref="N98">
    <cfRule type="expression" dxfId="13" priority="3">
      <formula>$O98=""</formula>
    </cfRule>
  </conditionalFormatting>
  <conditionalFormatting sqref="N84:N85 N91:N97">
    <cfRule type="expression" dxfId="12" priority="5">
      <formula>$O84=""</formula>
    </cfRule>
  </conditionalFormatting>
  <conditionalFormatting sqref="N100">
    <cfRule type="expression" dxfId="11" priority="4">
      <formula>$O99=""</formula>
    </cfRule>
  </conditionalFormatting>
  <conditionalFormatting sqref="N79:N83">
    <cfRule type="expression" dxfId="10" priority="2">
      <formula>$O79=""</formula>
    </cfRule>
  </conditionalFormatting>
  <conditionalFormatting sqref="N86:N90">
    <cfRule type="expression" dxfId="9" priority="1">
      <formula>$O86=""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N219" sqref="N219:X242"/>
    </sheetView>
  </sheetViews>
  <sheetFormatPr defaultRowHeight="15" x14ac:dyDescent="0.25"/>
  <cols>
    <col min="1" max="1" width="13.7109375" style="104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4" customFormat="1" ht="63.95" customHeight="1" x14ac:dyDescent="0.25">
      <c r="A1" s="93"/>
      <c r="N1" s="95" t="s">
        <v>45</v>
      </c>
      <c r="O1" s="96" t="s">
        <v>46</v>
      </c>
      <c r="P1" s="96" t="s">
        <v>47</v>
      </c>
      <c r="Q1" s="96" t="s">
        <v>48</v>
      </c>
      <c r="R1" s="97" t="s">
        <v>49</v>
      </c>
      <c r="S1" s="97" t="s">
        <v>50</v>
      </c>
      <c r="T1" s="97" t="s">
        <v>51</v>
      </c>
      <c r="U1" s="96" t="s">
        <v>52</v>
      </c>
      <c r="V1" s="96" t="s">
        <v>53</v>
      </c>
      <c r="W1" s="96" t="s">
        <v>54</v>
      </c>
      <c r="X1" s="96" t="s">
        <v>55</v>
      </c>
    </row>
    <row r="2" spans="1:2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00">
        <v>36556</v>
      </c>
      <c r="O2" s="101">
        <v>192</v>
      </c>
      <c r="P2" s="101">
        <v>20</v>
      </c>
      <c r="Q2" s="101">
        <v>172</v>
      </c>
      <c r="R2" s="102">
        <v>498551943</v>
      </c>
      <c r="S2" s="102">
        <v>252222156</v>
      </c>
      <c r="T2" s="102">
        <v>246329787</v>
      </c>
      <c r="U2" s="103" t="s">
        <v>18</v>
      </c>
      <c r="V2" s="103" t="s">
        <v>18</v>
      </c>
      <c r="W2" s="103" t="s">
        <v>18</v>
      </c>
      <c r="X2" s="103" t="s">
        <v>18</v>
      </c>
    </row>
    <row r="3" spans="1:2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00">
        <v>36585</v>
      </c>
      <c r="O3" s="101">
        <v>153</v>
      </c>
      <c r="P3" s="101">
        <v>25</v>
      </c>
      <c r="Q3" s="101">
        <v>128</v>
      </c>
      <c r="R3" s="102">
        <v>556497898</v>
      </c>
      <c r="S3" s="102">
        <v>384950386</v>
      </c>
      <c r="T3" s="102">
        <v>171547512</v>
      </c>
      <c r="U3" s="103" t="s">
        <v>18</v>
      </c>
      <c r="V3" s="103" t="s">
        <v>18</v>
      </c>
      <c r="W3" s="103" t="s">
        <v>18</v>
      </c>
      <c r="X3" s="103" t="s">
        <v>18</v>
      </c>
    </row>
    <row r="4" spans="1:24" ht="15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100">
        <v>36616</v>
      </c>
      <c r="O4" s="101">
        <v>229</v>
      </c>
      <c r="P4" s="101">
        <v>34</v>
      </c>
      <c r="Q4" s="101">
        <v>195</v>
      </c>
      <c r="R4" s="102">
        <v>660592934</v>
      </c>
      <c r="S4" s="102">
        <v>382522934</v>
      </c>
      <c r="T4" s="102">
        <v>278070000</v>
      </c>
      <c r="U4" s="103" t="s">
        <v>18</v>
      </c>
      <c r="V4" s="103" t="s">
        <v>18</v>
      </c>
      <c r="W4" s="103" t="s">
        <v>18</v>
      </c>
      <c r="X4" s="103" t="s">
        <v>18</v>
      </c>
    </row>
    <row r="5" spans="1:24" ht="15.7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00">
        <v>36646</v>
      </c>
      <c r="O5" s="101">
        <v>182</v>
      </c>
      <c r="P5" s="101">
        <v>31</v>
      </c>
      <c r="Q5" s="101">
        <v>151</v>
      </c>
      <c r="R5" s="102">
        <v>484324992</v>
      </c>
      <c r="S5" s="102">
        <v>271712250</v>
      </c>
      <c r="T5" s="102">
        <v>212612742</v>
      </c>
      <c r="U5" s="103" t="s">
        <v>18</v>
      </c>
      <c r="V5" s="103" t="s">
        <v>18</v>
      </c>
      <c r="W5" s="103" t="s">
        <v>18</v>
      </c>
      <c r="X5" s="103" t="s">
        <v>18</v>
      </c>
    </row>
    <row r="6" spans="1:24" ht="15.75" x14ac:dyDescent="0.25">
      <c r="N6" s="100">
        <v>36677</v>
      </c>
      <c r="O6" s="101">
        <v>211</v>
      </c>
      <c r="P6" s="101">
        <v>35</v>
      </c>
      <c r="Q6" s="101">
        <v>176</v>
      </c>
      <c r="R6" s="102">
        <v>1052064629</v>
      </c>
      <c r="S6" s="102">
        <v>798545240</v>
      </c>
      <c r="T6" s="102">
        <v>253519389</v>
      </c>
      <c r="U6" s="103" t="s">
        <v>18</v>
      </c>
      <c r="V6" s="103" t="s">
        <v>18</v>
      </c>
      <c r="W6" s="103" t="s">
        <v>18</v>
      </c>
      <c r="X6" s="103" t="s">
        <v>18</v>
      </c>
    </row>
    <row r="7" spans="1:24" ht="15.75" x14ac:dyDescent="0.25">
      <c r="A7" s="174" t="s">
        <v>94</v>
      </c>
      <c r="B7" s="174"/>
      <c r="C7" s="174"/>
      <c r="D7" s="174"/>
      <c r="E7" s="174"/>
      <c r="F7" s="174"/>
      <c r="G7" s="87"/>
      <c r="H7" s="174" t="s">
        <v>95</v>
      </c>
      <c r="I7" s="174"/>
      <c r="J7" s="174"/>
      <c r="K7" s="174"/>
      <c r="L7" s="174"/>
      <c r="M7" s="174"/>
      <c r="N7" s="100">
        <v>36707</v>
      </c>
      <c r="O7" s="101">
        <v>243</v>
      </c>
      <c r="P7" s="101">
        <v>44</v>
      </c>
      <c r="Q7" s="101">
        <v>199</v>
      </c>
      <c r="R7" s="102">
        <v>812109941</v>
      </c>
      <c r="S7" s="102">
        <v>500208017</v>
      </c>
      <c r="T7" s="102">
        <v>311901924</v>
      </c>
      <c r="U7" s="103" t="s">
        <v>18</v>
      </c>
      <c r="V7" s="103" t="s">
        <v>18</v>
      </c>
      <c r="W7" s="103" t="s">
        <v>18</v>
      </c>
      <c r="X7" s="103" t="s">
        <v>18</v>
      </c>
    </row>
    <row r="8" spans="1:24" ht="15.75" x14ac:dyDescent="0.25">
      <c r="N8" s="100">
        <v>36738</v>
      </c>
      <c r="O8" s="101">
        <v>205</v>
      </c>
      <c r="P8" s="101">
        <v>28</v>
      </c>
      <c r="Q8" s="101">
        <v>177</v>
      </c>
      <c r="R8" s="102">
        <v>732848959</v>
      </c>
      <c r="S8" s="102">
        <v>460677450</v>
      </c>
      <c r="T8" s="102">
        <v>272171509</v>
      </c>
      <c r="U8" s="103" t="s">
        <v>18</v>
      </c>
      <c r="V8" s="103" t="s">
        <v>18</v>
      </c>
      <c r="W8" s="103" t="s">
        <v>18</v>
      </c>
      <c r="X8" s="103" t="s">
        <v>18</v>
      </c>
    </row>
    <row r="9" spans="1:24" ht="15.75" x14ac:dyDescent="0.25">
      <c r="N9" s="100">
        <v>36769</v>
      </c>
      <c r="O9" s="101">
        <v>238</v>
      </c>
      <c r="P9" s="101">
        <v>43</v>
      </c>
      <c r="Q9" s="101">
        <v>195</v>
      </c>
      <c r="R9" s="102">
        <v>1044422538</v>
      </c>
      <c r="S9" s="102">
        <v>734213506</v>
      </c>
      <c r="T9" s="102">
        <v>310209032</v>
      </c>
      <c r="U9" s="103" t="s">
        <v>18</v>
      </c>
      <c r="V9" s="103" t="s">
        <v>18</v>
      </c>
      <c r="W9" s="103" t="s">
        <v>18</v>
      </c>
      <c r="X9" s="103" t="s">
        <v>18</v>
      </c>
    </row>
    <row r="10" spans="1:24" ht="15.75" x14ac:dyDescent="0.25">
      <c r="N10" s="100">
        <v>36799</v>
      </c>
      <c r="O10" s="101">
        <v>227</v>
      </c>
      <c r="P10" s="101">
        <v>46</v>
      </c>
      <c r="Q10" s="101">
        <v>181</v>
      </c>
      <c r="R10" s="102">
        <v>1227800623</v>
      </c>
      <c r="S10" s="102">
        <v>963287614</v>
      </c>
      <c r="T10" s="102">
        <v>264513009</v>
      </c>
      <c r="U10" s="103" t="s">
        <v>18</v>
      </c>
      <c r="V10" s="103" t="s">
        <v>18</v>
      </c>
      <c r="W10" s="103" t="s">
        <v>18</v>
      </c>
      <c r="X10" s="103" t="s">
        <v>18</v>
      </c>
    </row>
    <row r="11" spans="1:24" ht="15.75" x14ac:dyDescent="0.25">
      <c r="N11" s="100">
        <v>36830</v>
      </c>
      <c r="O11" s="101">
        <v>210</v>
      </c>
      <c r="P11" s="101">
        <v>42</v>
      </c>
      <c r="Q11" s="101">
        <v>168</v>
      </c>
      <c r="R11" s="102">
        <v>761753151</v>
      </c>
      <c r="S11" s="102">
        <v>502263420</v>
      </c>
      <c r="T11" s="102">
        <v>259489731</v>
      </c>
      <c r="U11" s="103" t="s">
        <v>18</v>
      </c>
      <c r="V11" s="103" t="s">
        <v>18</v>
      </c>
      <c r="W11" s="103" t="s">
        <v>18</v>
      </c>
      <c r="X11" s="103" t="s">
        <v>18</v>
      </c>
    </row>
    <row r="12" spans="1:24" ht="15.75" x14ac:dyDescent="0.25">
      <c r="N12" s="100">
        <v>36860</v>
      </c>
      <c r="O12" s="101">
        <v>203</v>
      </c>
      <c r="P12" s="101">
        <v>46</v>
      </c>
      <c r="Q12" s="101">
        <v>157</v>
      </c>
      <c r="R12" s="102">
        <v>1501210583</v>
      </c>
      <c r="S12" s="102">
        <v>1265773612</v>
      </c>
      <c r="T12" s="102">
        <v>235436971</v>
      </c>
      <c r="U12" s="103" t="s">
        <v>18</v>
      </c>
      <c r="V12" s="103" t="s">
        <v>18</v>
      </c>
      <c r="W12" s="103" t="s">
        <v>18</v>
      </c>
      <c r="X12" s="103" t="s">
        <v>18</v>
      </c>
    </row>
    <row r="13" spans="1:24" ht="15.75" x14ac:dyDescent="0.25">
      <c r="N13" s="100">
        <v>36891</v>
      </c>
      <c r="O13" s="101">
        <v>334</v>
      </c>
      <c r="P13" s="101">
        <v>94</v>
      </c>
      <c r="Q13" s="101">
        <v>240</v>
      </c>
      <c r="R13" s="102">
        <v>2177839355</v>
      </c>
      <c r="S13" s="102">
        <v>1800107089</v>
      </c>
      <c r="T13" s="102">
        <v>377732266</v>
      </c>
      <c r="U13" s="103" t="s">
        <v>18</v>
      </c>
      <c r="V13" s="103" t="s">
        <v>18</v>
      </c>
      <c r="W13" s="103" t="s">
        <v>18</v>
      </c>
      <c r="X13" s="103" t="s">
        <v>18</v>
      </c>
    </row>
    <row r="14" spans="1:24" ht="15.75" x14ac:dyDescent="0.25">
      <c r="N14" s="100">
        <v>36922</v>
      </c>
      <c r="O14" s="101">
        <v>247</v>
      </c>
      <c r="P14" s="101">
        <v>42</v>
      </c>
      <c r="Q14" s="101">
        <v>205</v>
      </c>
      <c r="R14" s="102">
        <v>1198626455</v>
      </c>
      <c r="S14" s="102">
        <v>828854465</v>
      </c>
      <c r="T14" s="102">
        <v>369771990</v>
      </c>
      <c r="U14" s="103" t="s">
        <v>18</v>
      </c>
      <c r="V14" s="103" t="s">
        <v>18</v>
      </c>
      <c r="W14" s="103" t="s">
        <v>18</v>
      </c>
      <c r="X14" s="103" t="s">
        <v>18</v>
      </c>
    </row>
    <row r="15" spans="1:24" ht="15.75" x14ac:dyDescent="0.25">
      <c r="N15" s="100">
        <v>36950</v>
      </c>
      <c r="O15" s="101">
        <v>222</v>
      </c>
      <c r="P15" s="101">
        <v>32</v>
      </c>
      <c r="Q15" s="101">
        <v>190</v>
      </c>
      <c r="R15" s="102">
        <v>797098056</v>
      </c>
      <c r="S15" s="102">
        <v>512295055</v>
      </c>
      <c r="T15" s="102">
        <v>284803001</v>
      </c>
      <c r="U15" s="103" t="s">
        <v>18</v>
      </c>
      <c r="V15" s="103" t="s">
        <v>18</v>
      </c>
      <c r="W15" s="103" t="s">
        <v>18</v>
      </c>
      <c r="X15" s="103" t="s">
        <v>18</v>
      </c>
    </row>
    <row r="16" spans="1:24" ht="15.75" x14ac:dyDescent="0.25">
      <c r="N16" s="100">
        <v>36981</v>
      </c>
      <c r="O16" s="101">
        <v>278</v>
      </c>
      <c r="P16" s="101">
        <v>42</v>
      </c>
      <c r="Q16" s="101">
        <v>236</v>
      </c>
      <c r="R16" s="102">
        <v>879604145</v>
      </c>
      <c r="S16" s="102">
        <v>493769040</v>
      </c>
      <c r="T16" s="102">
        <v>385835105</v>
      </c>
      <c r="U16" s="103" t="s">
        <v>18</v>
      </c>
      <c r="V16" s="103" t="s">
        <v>18</v>
      </c>
      <c r="W16" s="103" t="s">
        <v>18</v>
      </c>
      <c r="X16" s="103" t="s">
        <v>18</v>
      </c>
    </row>
    <row r="17" spans="1:24" ht="15.75" x14ac:dyDescent="0.25">
      <c r="N17" s="100">
        <v>37011</v>
      </c>
      <c r="O17" s="101">
        <v>249</v>
      </c>
      <c r="P17" s="101">
        <v>37</v>
      </c>
      <c r="Q17" s="101">
        <v>212</v>
      </c>
      <c r="R17" s="102">
        <v>1101186861</v>
      </c>
      <c r="S17" s="102">
        <v>813894772</v>
      </c>
      <c r="T17" s="102">
        <v>287292089</v>
      </c>
      <c r="U17" s="103" t="s">
        <v>18</v>
      </c>
      <c r="V17" s="103" t="s">
        <v>18</v>
      </c>
      <c r="W17" s="103" t="s">
        <v>18</v>
      </c>
      <c r="X17" s="103" t="s">
        <v>18</v>
      </c>
    </row>
    <row r="18" spans="1:24" ht="15.75" x14ac:dyDescent="0.25">
      <c r="N18" s="100">
        <v>37042</v>
      </c>
      <c r="O18" s="101">
        <v>318</v>
      </c>
      <c r="P18" s="101">
        <v>63</v>
      </c>
      <c r="Q18" s="101">
        <v>255</v>
      </c>
      <c r="R18" s="102">
        <v>1094231728</v>
      </c>
      <c r="S18" s="102">
        <v>662196265</v>
      </c>
      <c r="T18" s="102">
        <v>432035463</v>
      </c>
      <c r="U18" s="103" t="s">
        <v>18</v>
      </c>
      <c r="V18" s="103" t="s">
        <v>18</v>
      </c>
      <c r="W18" s="103" t="s">
        <v>18</v>
      </c>
      <c r="X18" s="103" t="s">
        <v>18</v>
      </c>
    </row>
    <row r="19" spans="1:24" ht="15.75" x14ac:dyDescent="0.25">
      <c r="N19" s="100">
        <v>37072</v>
      </c>
      <c r="O19" s="101">
        <v>364</v>
      </c>
      <c r="P19" s="101">
        <v>56</v>
      </c>
      <c r="Q19" s="101">
        <v>308</v>
      </c>
      <c r="R19" s="102">
        <v>1220926467</v>
      </c>
      <c r="S19" s="102">
        <v>753964395</v>
      </c>
      <c r="T19" s="102">
        <v>466962072</v>
      </c>
      <c r="U19" s="103" t="s">
        <v>18</v>
      </c>
      <c r="V19" s="103" t="s">
        <v>18</v>
      </c>
      <c r="W19" s="103" t="s">
        <v>18</v>
      </c>
      <c r="X19" s="103" t="s">
        <v>18</v>
      </c>
    </row>
    <row r="20" spans="1:24" ht="15.75" x14ac:dyDescent="0.25">
      <c r="N20" s="100">
        <v>37103</v>
      </c>
      <c r="O20" s="101">
        <v>301</v>
      </c>
      <c r="P20" s="101">
        <v>39</v>
      </c>
      <c r="Q20" s="101">
        <v>262</v>
      </c>
      <c r="R20" s="102">
        <v>887301445</v>
      </c>
      <c r="S20" s="102">
        <v>485797992</v>
      </c>
      <c r="T20" s="102">
        <v>401503453</v>
      </c>
      <c r="U20" s="103" t="s">
        <v>18</v>
      </c>
      <c r="V20" s="103" t="s">
        <v>18</v>
      </c>
      <c r="W20" s="103" t="s">
        <v>18</v>
      </c>
      <c r="X20" s="103" t="s">
        <v>18</v>
      </c>
    </row>
    <row r="21" spans="1:24" ht="15.75" x14ac:dyDescent="0.25">
      <c r="N21" s="100">
        <v>37134</v>
      </c>
      <c r="O21" s="101">
        <v>389</v>
      </c>
      <c r="P21" s="101">
        <v>49</v>
      </c>
      <c r="Q21" s="101">
        <v>340</v>
      </c>
      <c r="R21" s="102">
        <v>1118608832</v>
      </c>
      <c r="S21" s="102">
        <v>614752241</v>
      </c>
      <c r="T21" s="102">
        <v>503856591</v>
      </c>
      <c r="U21" s="103" t="s">
        <v>18</v>
      </c>
      <c r="V21" s="103" t="s">
        <v>18</v>
      </c>
      <c r="W21" s="103" t="s">
        <v>18</v>
      </c>
      <c r="X21" s="103" t="s">
        <v>18</v>
      </c>
    </row>
    <row r="22" spans="1:24" ht="15.75" x14ac:dyDescent="0.25">
      <c r="N22" s="100">
        <v>37164</v>
      </c>
      <c r="O22" s="101">
        <v>296</v>
      </c>
      <c r="P22" s="101">
        <v>44</v>
      </c>
      <c r="Q22" s="101">
        <v>252</v>
      </c>
      <c r="R22" s="102">
        <v>939916459</v>
      </c>
      <c r="S22" s="102">
        <v>521747617</v>
      </c>
      <c r="T22" s="102">
        <v>418168842</v>
      </c>
      <c r="U22" s="103" t="s">
        <v>18</v>
      </c>
      <c r="V22" s="103" t="s">
        <v>18</v>
      </c>
      <c r="W22" s="103" t="s">
        <v>18</v>
      </c>
      <c r="X22" s="103" t="s">
        <v>18</v>
      </c>
    </row>
    <row r="23" spans="1:24" ht="15.75" x14ac:dyDescent="0.25">
      <c r="N23" s="100">
        <v>37195</v>
      </c>
      <c r="O23" s="101">
        <v>323</v>
      </c>
      <c r="P23" s="101">
        <v>41</v>
      </c>
      <c r="Q23" s="101">
        <v>282</v>
      </c>
      <c r="R23" s="102">
        <v>829165643</v>
      </c>
      <c r="S23" s="102">
        <v>425260000</v>
      </c>
      <c r="T23" s="102">
        <v>403905643</v>
      </c>
      <c r="U23" s="103" t="s">
        <v>18</v>
      </c>
      <c r="V23" s="103" t="s">
        <v>18</v>
      </c>
      <c r="W23" s="103" t="s">
        <v>18</v>
      </c>
      <c r="X23" s="103" t="s">
        <v>18</v>
      </c>
    </row>
    <row r="24" spans="1:24" ht="15.75" x14ac:dyDescent="0.25">
      <c r="N24" s="100">
        <v>37225</v>
      </c>
      <c r="O24" s="101">
        <v>307</v>
      </c>
      <c r="P24" s="101">
        <v>42</v>
      </c>
      <c r="Q24" s="101">
        <v>265</v>
      </c>
      <c r="R24" s="102">
        <v>877682477</v>
      </c>
      <c r="S24" s="102">
        <v>470538930</v>
      </c>
      <c r="T24" s="102">
        <v>407143547</v>
      </c>
      <c r="U24" s="103" t="s">
        <v>18</v>
      </c>
      <c r="V24" s="103" t="s">
        <v>18</v>
      </c>
      <c r="W24" s="103" t="s">
        <v>18</v>
      </c>
      <c r="X24" s="103" t="s">
        <v>18</v>
      </c>
    </row>
    <row r="25" spans="1:24" ht="15.75" x14ac:dyDescent="0.25">
      <c r="N25" s="100">
        <v>37256</v>
      </c>
      <c r="O25" s="101">
        <v>375</v>
      </c>
      <c r="P25" s="101">
        <v>60</v>
      </c>
      <c r="Q25" s="101">
        <v>315</v>
      </c>
      <c r="R25" s="102">
        <v>1591441506</v>
      </c>
      <c r="S25" s="102">
        <v>1119469874</v>
      </c>
      <c r="T25" s="102">
        <v>471971632</v>
      </c>
      <c r="U25" s="103" t="s">
        <v>18</v>
      </c>
      <c r="V25" s="103" t="s">
        <v>18</v>
      </c>
      <c r="W25" s="103" t="s">
        <v>18</v>
      </c>
      <c r="X25" s="103" t="s">
        <v>18</v>
      </c>
    </row>
    <row r="26" spans="1:24" ht="15.75" x14ac:dyDescent="0.25">
      <c r="N26" s="100">
        <v>37287</v>
      </c>
      <c r="O26" s="101">
        <v>332</v>
      </c>
      <c r="P26" s="101">
        <v>42</v>
      </c>
      <c r="Q26" s="101">
        <v>290</v>
      </c>
      <c r="R26" s="102">
        <v>852745000</v>
      </c>
      <c r="S26" s="102">
        <v>465034099</v>
      </c>
      <c r="T26" s="102">
        <v>387710901</v>
      </c>
      <c r="U26" s="103" t="s">
        <v>18</v>
      </c>
      <c r="V26" s="103" t="s">
        <v>18</v>
      </c>
      <c r="W26" s="103" t="s">
        <v>18</v>
      </c>
      <c r="X26" s="103" t="s">
        <v>18</v>
      </c>
    </row>
    <row r="27" spans="1:24" ht="15.75" x14ac:dyDescent="0.25">
      <c r="A27" s="174" t="s">
        <v>96</v>
      </c>
      <c r="B27" s="174"/>
      <c r="C27" s="174"/>
      <c r="D27" s="174"/>
      <c r="E27" s="174"/>
      <c r="F27" s="174"/>
      <c r="N27" s="100">
        <v>37315</v>
      </c>
      <c r="O27" s="101">
        <v>283</v>
      </c>
      <c r="P27" s="101">
        <v>26</v>
      </c>
      <c r="Q27" s="101">
        <v>257</v>
      </c>
      <c r="R27" s="102">
        <v>727142055</v>
      </c>
      <c r="S27" s="102">
        <v>343907020</v>
      </c>
      <c r="T27" s="102">
        <v>383235035</v>
      </c>
      <c r="U27" s="103" t="s">
        <v>18</v>
      </c>
      <c r="V27" s="103" t="s">
        <v>18</v>
      </c>
      <c r="W27" s="103" t="s">
        <v>18</v>
      </c>
      <c r="X27" s="103" t="s">
        <v>18</v>
      </c>
    </row>
    <row r="28" spans="1:24" ht="15.75" x14ac:dyDescent="0.25">
      <c r="N28" s="100">
        <v>37346</v>
      </c>
      <c r="O28" s="101">
        <v>363</v>
      </c>
      <c r="P28" s="101">
        <v>59</v>
      </c>
      <c r="Q28" s="101">
        <v>304</v>
      </c>
      <c r="R28" s="102">
        <v>1137004740</v>
      </c>
      <c r="S28" s="102">
        <v>665567256</v>
      </c>
      <c r="T28" s="102">
        <v>471437484</v>
      </c>
      <c r="U28" s="103" t="s">
        <v>18</v>
      </c>
      <c r="V28" s="103" t="s">
        <v>18</v>
      </c>
      <c r="W28" s="103" t="s">
        <v>18</v>
      </c>
      <c r="X28" s="103" t="s">
        <v>18</v>
      </c>
    </row>
    <row r="29" spans="1:24" ht="15.75" x14ac:dyDescent="0.25">
      <c r="N29" s="100">
        <v>37376</v>
      </c>
      <c r="O29" s="101">
        <v>367</v>
      </c>
      <c r="P29" s="101">
        <v>37</v>
      </c>
      <c r="Q29" s="101">
        <v>330</v>
      </c>
      <c r="R29" s="102">
        <v>872735792</v>
      </c>
      <c r="S29" s="102">
        <v>383769125</v>
      </c>
      <c r="T29" s="102">
        <v>488966667</v>
      </c>
      <c r="U29" s="103" t="s">
        <v>18</v>
      </c>
      <c r="V29" s="103" t="s">
        <v>18</v>
      </c>
      <c r="W29" s="103" t="s">
        <v>18</v>
      </c>
      <c r="X29" s="103" t="s">
        <v>18</v>
      </c>
    </row>
    <row r="30" spans="1:24" ht="15.75" x14ac:dyDescent="0.25">
      <c r="N30" s="100">
        <v>37407</v>
      </c>
      <c r="O30" s="101">
        <v>473</v>
      </c>
      <c r="P30" s="101">
        <v>60</v>
      </c>
      <c r="Q30" s="101">
        <v>413</v>
      </c>
      <c r="R30" s="102">
        <v>1447069346</v>
      </c>
      <c r="S30" s="102">
        <v>845518933</v>
      </c>
      <c r="T30" s="102">
        <v>601550413</v>
      </c>
      <c r="U30" s="103" t="s">
        <v>18</v>
      </c>
      <c r="V30" s="103" t="s">
        <v>18</v>
      </c>
      <c r="W30" s="103" t="s">
        <v>18</v>
      </c>
      <c r="X30" s="103" t="s">
        <v>18</v>
      </c>
    </row>
    <row r="31" spans="1:24" ht="15.75" x14ac:dyDescent="0.25">
      <c r="N31" s="100">
        <v>37437</v>
      </c>
      <c r="O31" s="101">
        <v>433</v>
      </c>
      <c r="P31" s="101">
        <v>68</v>
      </c>
      <c r="Q31" s="101">
        <v>365</v>
      </c>
      <c r="R31" s="102">
        <v>1692672112</v>
      </c>
      <c r="S31" s="102">
        <v>1057002367</v>
      </c>
      <c r="T31" s="102">
        <v>635669745</v>
      </c>
      <c r="U31" s="103" t="s">
        <v>18</v>
      </c>
      <c r="V31" s="103" t="s">
        <v>18</v>
      </c>
      <c r="W31" s="103" t="s">
        <v>18</v>
      </c>
      <c r="X31" s="103" t="s">
        <v>18</v>
      </c>
    </row>
    <row r="32" spans="1:24" ht="15.75" x14ac:dyDescent="0.25">
      <c r="N32" s="100">
        <v>37468</v>
      </c>
      <c r="O32" s="101">
        <v>430</v>
      </c>
      <c r="P32" s="101">
        <v>48</v>
      </c>
      <c r="Q32" s="101">
        <v>382</v>
      </c>
      <c r="R32" s="102">
        <v>1197144884</v>
      </c>
      <c r="S32" s="102">
        <v>583272655</v>
      </c>
      <c r="T32" s="102">
        <v>613872229</v>
      </c>
      <c r="U32" s="103" t="s">
        <v>18</v>
      </c>
      <c r="V32" s="103" t="s">
        <v>18</v>
      </c>
      <c r="W32" s="103" t="s">
        <v>18</v>
      </c>
      <c r="X32" s="103" t="s">
        <v>18</v>
      </c>
    </row>
    <row r="33" spans="14:24" ht="15.75" x14ac:dyDescent="0.25">
      <c r="N33" s="100">
        <v>37499</v>
      </c>
      <c r="O33" s="101">
        <v>498</v>
      </c>
      <c r="P33" s="101">
        <v>65</v>
      </c>
      <c r="Q33" s="101">
        <v>433</v>
      </c>
      <c r="R33" s="102">
        <v>1628201653</v>
      </c>
      <c r="S33" s="102">
        <v>952198493</v>
      </c>
      <c r="T33" s="102">
        <v>676003160</v>
      </c>
      <c r="U33" s="103" t="s">
        <v>18</v>
      </c>
      <c r="V33" s="103" t="s">
        <v>18</v>
      </c>
      <c r="W33" s="103" t="s">
        <v>18</v>
      </c>
      <c r="X33" s="103" t="s">
        <v>18</v>
      </c>
    </row>
    <row r="34" spans="14:24" ht="15.75" x14ac:dyDescent="0.25">
      <c r="N34" s="100">
        <v>37529</v>
      </c>
      <c r="O34" s="101">
        <v>432</v>
      </c>
      <c r="P34" s="101">
        <v>63</v>
      </c>
      <c r="Q34" s="101">
        <v>369</v>
      </c>
      <c r="R34" s="102">
        <v>1599246444</v>
      </c>
      <c r="S34" s="102">
        <v>982729907</v>
      </c>
      <c r="T34" s="102">
        <v>616516537</v>
      </c>
      <c r="U34" s="103" t="s">
        <v>18</v>
      </c>
      <c r="V34" s="103" t="s">
        <v>18</v>
      </c>
      <c r="W34" s="103" t="s">
        <v>18</v>
      </c>
      <c r="X34" s="103" t="s">
        <v>18</v>
      </c>
    </row>
    <row r="35" spans="14:24" ht="15.75" x14ac:dyDescent="0.25">
      <c r="N35" s="100">
        <v>37560</v>
      </c>
      <c r="O35" s="101">
        <v>460</v>
      </c>
      <c r="P35" s="101">
        <v>67</v>
      </c>
      <c r="Q35" s="101">
        <v>393</v>
      </c>
      <c r="R35" s="102">
        <v>1454995491</v>
      </c>
      <c r="S35" s="102">
        <v>874814033</v>
      </c>
      <c r="T35" s="102">
        <v>580181458</v>
      </c>
      <c r="U35" s="103" t="s">
        <v>18</v>
      </c>
      <c r="V35" s="103" t="s">
        <v>18</v>
      </c>
      <c r="W35" s="103" t="s">
        <v>18</v>
      </c>
      <c r="X35" s="103" t="s">
        <v>18</v>
      </c>
    </row>
    <row r="36" spans="14:24" ht="15.75" x14ac:dyDescent="0.25">
      <c r="N36" s="100">
        <v>37590</v>
      </c>
      <c r="O36" s="101">
        <v>398</v>
      </c>
      <c r="P36" s="101">
        <v>68</v>
      </c>
      <c r="Q36" s="101">
        <v>330</v>
      </c>
      <c r="R36" s="102">
        <v>1420312921</v>
      </c>
      <c r="S36" s="102">
        <v>889398328</v>
      </c>
      <c r="T36" s="102">
        <v>530914593</v>
      </c>
      <c r="U36" s="103" t="s">
        <v>18</v>
      </c>
      <c r="V36" s="103" t="s">
        <v>18</v>
      </c>
      <c r="W36" s="103" t="s">
        <v>18</v>
      </c>
      <c r="X36" s="103" t="s">
        <v>18</v>
      </c>
    </row>
    <row r="37" spans="14:24" ht="15.75" x14ac:dyDescent="0.25">
      <c r="N37" s="100">
        <v>37621</v>
      </c>
      <c r="O37" s="101">
        <v>592</v>
      </c>
      <c r="P37" s="101">
        <v>110</v>
      </c>
      <c r="Q37" s="101">
        <v>482</v>
      </c>
      <c r="R37" s="102">
        <v>2587549238</v>
      </c>
      <c r="S37" s="102">
        <v>1773479076</v>
      </c>
      <c r="T37" s="102">
        <v>814070162</v>
      </c>
      <c r="U37" s="103" t="s">
        <v>18</v>
      </c>
      <c r="V37" s="103" t="s">
        <v>18</v>
      </c>
      <c r="W37" s="103" t="s">
        <v>18</v>
      </c>
      <c r="X37" s="103" t="s">
        <v>18</v>
      </c>
    </row>
    <row r="38" spans="14:24" ht="15.75" x14ac:dyDescent="0.25">
      <c r="N38" s="100">
        <v>37652</v>
      </c>
      <c r="O38" s="101">
        <v>449</v>
      </c>
      <c r="P38" s="101">
        <v>67</v>
      </c>
      <c r="Q38" s="101">
        <v>382</v>
      </c>
      <c r="R38" s="102">
        <v>1541849415</v>
      </c>
      <c r="S38" s="102">
        <v>836978626</v>
      </c>
      <c r="T38" s="102">
        <v>704870789</v>
      </c>
      <c r="U38" s="103" t="s">
        <v>18</v>
      </c>
      <c r="V38" s="103" t="s">
        <v>18</v>
      </c>
      <c r="W38" s="103" t="s">
        <v>18</v>
      </c>
      <c r="X38" s="103" t="s">
        <v>18</v>
      </c>
    </row>
    <row r="39" spans="14:24" ht="15.75" x14ac:dyDescent="0.25">
      <c r="N39" s="100">
        <v>37680</v>
      </c>
      <c r="O39" s="101">
        <v>423</v>
      </c>
      <c r="P39" s="101">
        <v>68</v>
      </c>
      <c r="Q39" s="101">
        <v>355</v>
      </c>
      <c r="R39" s="102">
        <v>1924959516</v>
      </c>
      <c r="S39" s="102">
        <v>1330427500</v>
      </c>
      <c r="T39" s="102">
        <v>594532016</v>
      </c>
      <c r="U39" s="103" t="s">
        <v>18</v>
      </c>
      <c r="V39" s="103" t="s">
        <v>18</v>
      </c>
      <c r="W39" s="103" t="s">
        <v>18</v>
      </c>
      <c r="X39" s="103" t="s">
        <v>18</v>
      </c>
    </row>
    <row r="40" spans="14:24" ht="15.75" x14ac:dyDescent="0.25">
      <c r="N40" s="100">
        <v>37711</v>
      </c>
      <c r="O40" s="101">
        <v>474</v>
      </c>
      <c r="P40" s="101">
        <v>76</v>
      </c>
      <c r="Q40" s="101">
        <v>398</v>
      </c>
      <c r="R40" s="102">
        <v>1634753250</v>
      </c>
      <c r="S40" s="102">
        <v>985521277</v>
      </c>
      <c r="T40" s="102">
        <v>649231973</v>
      </c>
      <c r="U40" s="103" t="s">
        <v>18</v>
      </c>
      <c r="V40" s="103" t="s">
        <v>18</v>
      </c>
      <c r="W40" s="103" t="s">
        <v>18</v>
      </c>
      <c r="X40" s="103" t="s">
        <v>18</v>
      </c>
    </row>
    <row r="41" spans="14:24" ht="15.75" x14ac:dyDescent="0.25">
      <c r="N41" s="100">
        <v>37741</v>
      </c>
      <c r="O41" s="101">
        <v>539</v>
      </c>
      <c r="P41" s="101">
        <v>74</v>
      </c>
      <c r="Q41" s="101">
        <v>465</v>
      </c>
      <c r="R41" s="102">
        <v>2028690035</v>
      </c>
      <c r="S41" s="102">
        <v>1238409874</v>
      </c>
      <c r="T41" s="102">
        <v>790280161</v>
      </c>
      <c r="U41" s="103" t="s">
        <v>18</v>
      </c>
      <c r="V41" s="103" t="s">
        <v>18</v>
      </c>
      <c r="W41" s="103" t="s">
        <v>18</v>
      </c>
      <c r="X41" s="103" t="s">
        <v>18</v>
      </c>
    </row>
    <row r="42" spans="14:24" ht="15.75" x14ac:dyDescent="0.25">
      <c r="N42" s="100">
        <v>37772</v>
      </c>
      <c r="O42" s="101">
        <v>535</v>
      </c>
      <c r="P42" s="101">
        <v>84</v>
      </c>
      <c r="Q42" s="101">
        <v>451</v>
      </c>
      <c r="R42" s="102">
        <v>2221713762</v>
      </c>
      <c r="S42" s="102">
        <v>1514943933</v>
      </c>
      <c r="T42" s="102">
        <v>706769829</v>
      </c>
      <c r="U42" s="103" t="s">
        <v>18</v>
      </c>
      <c r="V42" s="103" t="s">
        <v>18</v>
      </c>
      <c r="W42" s="103" t="s">
        <v>18</v>
      </c>
      <c r="X42" s="103" t="s">
        <v>18</v>
      </c>
    </row>
    <row r="43" spans="14:24" ht="15.75" x14ac:dyDescent="0.25">
      <c r="N43" s="100">
        <v>37802</v>
      </c>
      <c r="O43" s="101">
        <v>563</v>
      </c>
      <c r="P43" s="101">
        <v>79</v>
      </c>
      <c r="Q43" s="101">
        <v>484</v>
      </c>
      <c r="R43" s="102">
        <v>2120000808</v>
      </c>
      <c r="S43" s="102">
        <v>1286758520</v>
      </c>
      <c r="T43" s="102">
        <v>833242288</v>
      </c>
      <c r="U43" s="103" t="s">
        <v>18</v>
      </c>
      <c r="V43" s="103" t="s">
        <v>18</v>
      </c>
      <c r="W43" s="103" t="s">
        <v>18</v>
      </c>
      <c r="X43" s="103" t="s">
        <v>18</v>
      </c>
    </row>
    <row r="44" spans="14:24" ht="15.75" x14ac:dyDescent="0.25">
      <c r="N44" s="100">
        <v>37833</v>
      </c>
      <c r="O44" s="101">
        <v>589</v>
      </c>
      <c r="P44" s="101">
        <v>101</v>
      </c>
      <c r="Q44" s="101">
        <v>488</v>
      </c>
      <c r="R44" s="102">
        <v>2422131900</v>
      </c>
      <c r="S44" s="102">
        <v>1555555380</v>
      </c>
      <c r="T44" s="102">
        <v>866576520</v>
      </c>
      <c r="U44" s="103" t="s">
        <v>18</v>
      </c>
      <c r="V44" s="103" t="s">
        <v>18</v>
      </c>
      <c r="W44" s="103" t="s">
        <v>18</v>
      </c>
      <c r="X44" s="103" t="s">
        <v>18</v>
      </c>
    </row>
    <row r="45" spans="14:24" ht="15.75" x14ac:dyDescent="0.25">
      <c r="N45" s="100">
        <v>37864</v>
      </c>
      <c r="O45" s="101">
        <v>598</v>
      </c>
      <c r="P45" s="101">
        <v>85</v>
      </c>
      <c r="Q45" s="101">
        <v>513</v>
      </c>
      <c r="R45" s="102">
        <v>2443112505</v>
      </c>
      <c r="S45" s="102">
        <v>1595085443</v>
      </c>
      <c r="T45" s="102">
        <v>848027062</v>
      </c>
      <c r="U45" s="103" t="s">
        <v>18</v>
      </c>
      <c r="V45" s="103" t="s">
        <v>18</v>
      </c>
      <c r="W45" s="103" t="s">
        <v>18</v>
      </c>
      <c r="X45" s="103" t="s">
        <v>18</v>
      </c>
    </row>
    <row r="46" spans="14:24" ht="15.75" x14ac:dyDescent="0.25">
      <c r="N46" s="100">
        <v>37894</v>
      </c>
      <c r="O46" s="101">
        <v>586</v>
      </c>
      <c r="P46" s="101">
        <v>105</v>
      </c>
      <c r="Q46" s="101">
        <v>481</v>
      </c>
      <c r="R46" s="102">
        <v>2309743990</v>
      </c>
      <c r="S46" s="102">
        <v>1489058764</v>
      </c>
      <c r="T46" s="102">
        <v>820685226</v>
      </c>
      <c r="U46" s="103" t="s">
        <v>18</v>
      </c>
      <c r="V46" s="103" t="s">
        <v>18</v>
      </c>
      <c r="W46" s="103" t="s">
        <v>18</v>
      </c>
      <c r="X46" s="103" t="s">
        <v>18</v>
      </c>
    </row>
    <row r="47" spans="14:24" ht="15.75" x14ac:dyDescent="0.25">
      <c r="N47" s="100">
        <v>37925</v>
      </c>
      <c r="O47" s="101">
        <v>659</v>
      </c>
      <c r="P47" s="101">
        <v>110</v>
      </c>
      <c r="Q47" s="101">
        <v>549</v>
      </c>
      <c r="R47" s="102">
        <v>2423909782</v>
      </c>
      <c r="S47" s="102">
        <v>1498106941</v>
      </c>
      <c r="T47" s="102">
        <v>925802841</v>
      </c>
      <c r="U47" s="103" t="s">
        <v>18</v>
      </c>
      <c r="V47" s="103" t="s">
        <v>18</v>
      </c>
      <c r="W47" s="103" t="s">
        <v>18</v>
      </c>
      <c r="X47" s="103" t="s">
        <v>18</v>
      </c>
    </row>
    <row r="48" spans="14:24" ht="15.75" x14ac:dyDescent="0.25">
      <c r="N48" s="100">
        <v>37955</v>
      </c>
      <c r="O48" s="101">
        <v>516</v>
      </c>
      <c r="P48" s="101">
        <v>72</v>
      </c>
      <c r="Q48" s="101">
        <v>444</v>
      </c>
      <c r="R48" s="102">
        <v>1766291451</v>
      </c>
      <c r="S48" s="102">
        <v>978116043</v>
      </c>
      <c r="T48" s="102">
        <v>788175408</v>
      </c>
      <c r="U48" s="103" t="s">
        <v>18</v>
      </c>
      <c r="V48" s="103" t="s">
        <v>18</v>
      </c>
      <c r="W48" s="103" t="s">
        <v>18</v>
      </c>
      <c r="X48" s="103" t="s">
        <v>18</v>
      </c>
    </row>
    <row r="49" spans="14:24" ht="15.75" x14ac:dyDescent="0.25">
      <c r="N49" s="100">
        <v>37986</v>
      </c>
      <c r="O49" s="101">
        <v>801</v>
      </c>
      <c r="P49" s="101">
        <v>167</v>
      </c>
      <c r="Q49" s="101">
        <v>634</v>
      </c>
      <c r="R49" s="102">
        <v>5166907547</v>
      </c>
      <c r="S49" s="102">
        <v>4058291880</v>
      </c>
      <c r="T49" s="102">
        <v>1108615667</v>
      </c>
      <c r="U49" s="103" t="s">
        <v>18</v>
      </c>
      <c r="V49" s="103" t="s">
        <v>18</v>
      </c>
      <c r="W49" s="103" t="s">
        <v>18</v>
      </c>
      <c r="X49" s="103" t="s">
        <v>18</v>
      </c>
    </row>
    <row r="50" spans="14:24" ht="15.75" x14ac:dyDescent="0.25">
      <c r="N50" s="100">
        <v>38017</v>
      </c>
      <c r="O50" s="101">
        <v>625</v>
      </c>
      <c r="P50" s="101">
        <v>99</v>
      </c>
      <c r="Q50" s="101">
        <v>526</v>
      </c>
      <c r="R50" s="102">
        <v>2266053745</v>
      </c>
      <c r="S50" s="102">
        <v>1228184658</v>
      </c>
      <c r="T50" s="102">
        <v>1037869087</v>
      </c>
      <c r="U50" s="103" t="s">
        <v>18</v>
      </c>
      <c r="V50" s="103" t="s">
        <v>18</v>
      </c>
      <c r="W50" s="103" t="s">
        <v>18</v>
      </c>
      <c r="X50" s="103" t="s">
        <v>18</v>
      </c>
    </row>
    <row r="51" spans="14:24" ht="15.75" x14ac:dyDescent="0.25">
      <c r="N51" s="100">
        <v>38046</v>
      </c>
      <c r="O51" s="101">
        <v>521</v>
      </c>
      <c r="P51" s="101">
        <v>85</v>
      </c>
      <c r="Q51" s="101">
        <v>436</v>
      </c>
      <c r="R51" s="102">
        <v>2434030868</v>
      </c>
      <c r="S51" s="102">
        <v>1601755596</v>
      </c>
      <c r="T51" s="102">
        <v>832275272</v>
      </c>
      <c r="U51" s="103" t="s">
        <v>18</v>
      </c>
      <c r="V51" s="103" t="s">
        <v>18</v>
      </c>
      <c r="W51" s="103" t="s">
        <v>18</v>
      </c>
      <c r="X51" s="103" t="s">
        <v>18</v>
      </c>
    </row>
    <row r="52" spans="14:24" ht="15.75" x14ac:dyDescent="0.25">
      <c r="N52" s="100">
        <v>38077</v>
      </c>
      <c r="O52" s="101">
        <v>769</v>
      </c>
      <c r="P52" s="101">
        <v>138</v>
      </c>
      <c r="Q52" s="101">
        <v>631</v>
      </c>
      <c r="R52" s="102">
        <v>3090297939</v>
      </c>
      <c r="S52" s="102">
        <v>1906032458</v>
      </c>
      <c r="T52" s="102">
        <v>1184265481</v>
      </c>
      <c r="U52" s="103" t="s">
        <v>18</v>
      </c>
      <c r="V52" s="103" t="s">
        <v>18</v>
      </c>
      <c r="W52" s="103" t="s">
        <v>18</v>
      </c>
      <c r="X52" s="103" t="s">
        <v>18</v>
      </c>
    </row>
    <row r="53" spans="14:24" ht="15.75" x14ac:dyDescent="0.25">
      <c r="N53" s="100">
        <v>38107</v>
      </c>
      <c r="O53" s="101">
        <v>707</v>
      </c>
      <c r="P53" s="101">
        <v>99</v>
      </c>
      <c r="Q53" s="101">
        <v>608</v>
      </c>
      <c r="R53" s="102">
        <v>3757476456</v>
      </c>
      <c r="S53" s="102">
        <v>2672582300</v>
      </c>
      <c r="T53" s="102">
        <v>1084894156</v>
      </c>
      <c r="U53" s="103" t="s">
        <v>18</v>
      </c>
      <c r="V53" s="103" t="s">
        <v>18</v>
      </c>
      <c r="W53" s="103" t="s">
        <v>18</v>
      </c>
      <c r="X53" s="103" t="s">
        <v>18</v>
      </c>
    </row>
    <row r="54" spans="14:24" ht="15.75" x14ac:dyDescent="0.25">
      <c r="N54" s="100">
        <v>38138</v>
      </c>
      <c r="O54" s="101">
        <v>694</v>
      </c>
      <c r="P54" s="101">
        <v>115</v>
      </c>
      <c r="Q54" s="101">
        <v>579</v>
      </c>
      <c r="R54" s="102">
        <v>2714919396</v>
      </c>
      <c r="S54" s="102">
        <v>1637847150</v>
      </c>
      <c r="T54" s="102">
        <v>1077072246</v>
      </c>
      <c r="U54" s="103" t="s">
        <v>18</v>
      </c>
      <c r="V54" s="103" t="s">
        <v>18</v>
      </c>
      <c r="W54" s="103" t="s">
        <v>18</v>
      </c>
      <c r="X54" s="103" t="s">
        <v>18</v>
      </c>
    </row>
    <row r="55" spans="14:24" ht="15.75" x14ac:dyDescent="0.25">
      <c r="N55" s="100">
        <v>38168</v>
      </c>
      <c r="O55" s="101">
        <v>808</v>
      </c>
      <c r="P55" s="101">
        <v>128</v>
      </c>
      <c r="Q55" s="101">
        <v>680</v>
      </c>
      <c r="R55" s="102">
        <v>3497439423</v>
      </c>
      <c r="S55" s="102">
        <v>2208551547</v>
      </c>
      <c r="T55" s="102">
        <v>1288887876</v>
      </c>
      <c r="U55" s="103" t="s">
        <v>18</v>
      </c>
      <c r="V55" s="103" t="s">
        <v>18</v>
      </c>
      <c r="W55" s="103" t="s">
        <v>18</v>
      </c>
      <c r="X55" s="103" t="s">
        <v>18</v>
      </c>
    </row>
    <row r="56" spans="14:24" ht="15.75" x14ac:dyDescent="0.25">
      <c r="N56" s="100">
        <v>38199</v>
      </c>
      <c r="O56" s="101">
        <v>819</v>
      </c>
      <c r="P56" s="101">
        <v>140</v>
      </c>
      <c r="Q56" s="101">
        <v>679</v>
      </c>
      <c r="R56" s="102">
        <v>3618236304</v>
      </c>
      <c r="S56" s="102">
        <v>2285034682</v>
      </c>
      <c r="T56" s="102">
        <v>1333201622</v>
      </c>
      <c r="U56" s="103" t="s">
        <v>18</v>
      </c>
      <c r="V56" s="103" t="s">
        <v>18</v>
      </c>
      <c r="W56" s="103" t="s">
        <v>18</v>
      </c>
      <c r="X56" s="103" t="s">
        <v>18</v>
      </c>
    </row>
    <row r="57" spans="14:24" ht="15.75" x14ac:dyDescent="0.25">
      <c r="N57" s="100">
        <v>38230</v>
      </c>
      <c r="O57" s="101">
        <v>753</v>
      </c>
      <c r="P57" s="101">
        <v>123</v>
      </c>
      <c r="Q57" s="101">
        <v>630</v>
      </c>
      <c r="R57" s="102">
        <v>4621506737</v>
      </c>
      <c r="S57" s="102">
        <v>3319565540</v>
      </c>
      <c r="T57" s="102">
        <v>1301941197</v>
      </c>
      <c r="U57" s="103" t="s">
        <v>18</v>
      </c>
      <c r="V57" s="103" t="s">
        <v>18</v>
      </c>
      <c r="W57" s="103" t="s">
        <v>18</v>
      </c>
      <c r="X57" s="103" t="s">
        <v>18</v>
      </c>
    </row>
    <row r="58" spans="14:24" ht="15.75" x14ac:dyDescent="0.25">
      <c r="N58" s="100">
        <v>38260</v>
      </c>
      <c r="O58" s="101">
        <v>737</v>
      </c>
      <c r="P58" s="101">
        <v>130</v>
      </c>
      <c r="Q58" s="101">
        <v>607</v>
      </c>
      <c r="R58" s="102">
        <v>4100090004</v>
      </c>
      <c r="S58" s="102">
        <v>2977375248</v>
      </c>
      <c r="T58" s="102">
        <v>1122714756</v>
      </c>
      <c r="U58" s="103" t="s">
        <v>18</v>
      </c>
      <c r="V58" s="103" t="s">
        <v>18</v>
      </c>
      <c r="W58" s="103" t="s">
        <v>18</v>
      </c>
      <c r="X58" s="103" t="s">
        <v>18</v>
      </c>
    </row>
    <row r="59" spans="14:24" ht="15.75" x14ac:dyDescent="0.25">
      <c r="N59" s="100">
        <v>38291</v>
      </c>
      <c r="O59" s="101">
        <v>753</v>
      </c>
      <c r="P59" s="101">
        <v>156</v>
      </c>
      <c r="Q59" s="101">
        <v>597</v>
      </c>
      <c r="R59" s="102">
        <v>3916998599</v>
      </c>
      <c r="S59" s="102">
        <v>2726526471</v>
      </c>
      <c r="T59" s="102">
        <v>1190472128</v>
      </c>
      <c r="U59" s="103" t="s">
        <v>18</v>
      </c>
      <c r="V59" s="103" t="s">
        <v>18</v>
      </c>
      <c r="W59" s="103" t="s">
        <v>18</v>
      </c>
      <c r="X59" s="103" t="s">
        <v>18</v>
      </c>
    </row>
    <row r="60" spans="14:24" ht="15.75" x14ac:dyDescent="0.25">
      <c r="N60" s="100">
        <v>38321</v>
      </c>
      <c r="O60" s="101">
        <v>764</v>
      </c>
      <c r="P60" s="101">
        <v>141</v>
      </c>
      <c r="Q60" s="101">
        <v>623</v>
      </c>
      <c r="R60" s="102">
        <v>3900813342</v>
      </c>
      <c r="S60" s="102">
        <v>2552219490</v>
      </c>
      <c r="T60" s="102">
        <v>1348593852</v>
      </c>
      <c r="U60" s="103" t="s">
        <v>18</v>
      </c>
      <c r="V60" s="103" t="s">
        <v>18</v>
      </c>
      <c r="W60" s="103" t="s">
        <v>18</v>
      </c>
      <c r="X60" s="103" t="s">
        <v>18</v>
      </c>
    </row>
    <row r="61" spans="14:24" ht="15.75" x14ac:dyDescent="0.25">
      <c r="N61" s="100">
        <v>38352</v>
      </c>
      <c r="O61" s="101">
        <v>922</v>
      </c>
      <c r="P61" s="101">
        <v>207</v>
      </c>
      <c r="Q61" s="101">
        <v>715</v>
      </c>
      <c r="R61" s="102">
        <v>6010973588</v>
      </c>
      <c r="S61" s="102">
        <v>4656641767</v>
      </c>
      <c r="T61" s="102">
        <v>1354331821</v>
      </c>
      <c r="U61" s="103" t="s">
        <v>18</v>
      </c>
      <c r="V61" s="103" t="s">
        <v>18</v>
      </c>
      <c r="W61" s="103" t="s">
        <v>18</v>
      </c>
      <c r="X61" s="103" t="s">
        <v>18</v>
      </c>
    </row>
    <row r="62" spans="14:24" ht="15.75" x14ac:dyDescent="0.25">
      <c r="N62" s="100">
        <v>38383</v>
      </c>
      <c r="O62" s="101">
        <v>747</v>
      </c>
      <c r="P62" s="101">
        <v>126</v>
      </c>
      <c r="Q62" s="101">
        <v>621</v>
      </c>
      <c r="R62" s="102">
        <v>3953243146</v>
      </c>
      <c r="S62" s="102">
        <v>2613629741</v>
      </c>
      <c r="T62" s="102">
        <v>1339613405</v>
      </c>
      <c r="U62" s="103" t="s">
        <v>18</v>
      </c>
      <c r="V62" s="103" t="s">
        <v>18</v>
      </c>
      <c r="W62" s="103" t="s">
        <v>18</v>
      </c>
      <c r="X62" s="103" t="s">
        <v>18</v>
      </c>
    </row>
    <row r="63" spans="14:24" ht="15.75" x14ac:dyDescent="0.25">
      <c r="N63" s="100">
        <v>38411</v>
      </c>
      <c r="O63" s="101">
        <v>656</v>
      </c>
      <c r="P63" s="101">
        <v>128</v>
      </c>
      <c r="Q63" s="101">
        <v>528</v>
      </c>
      <c r="R63" s="102">
        <v>3447843738</v>
      </c>
      <c r="S63" s="102">
        <v>2271399939</v>
      </c>
      <c r="T63" s="102">
        <v>1176443799</v>
      </c>
      <c r="U63" s="103" t="s">
        <v>18</v>
      </c>
      <c r="V63" s="103" t="s">
        <v>18</v>
      </c>
      <c r="W63" s="103" t="s">
        <v>18</v>
      </c>
      <c r="X63" s="103" t="s">
        <v>18</v>
      </c>
    </row>
    <row r="64" spans="14:24" ht="15.75" x14ac:dyDescent="0.25">
      <c r="N64" s="100">
        <v>38442</v>
      </c>
      <c r="O64" s="101">
        <v>828</v>
      </c>
      <c r="P64" s="101">
        <v>137</v>
      </c>
      <c r="Q64" s="101">
        <v>691</v>
      </c>
      <c r="R64" s="102">
        <v>4555211792</v>
      </c>
      <c r="S64" s="102">
        <v>2900437026</v>
      </c>
      <c r="T64" s="102">
        <v>1654774766</v>
      </c>
      <c r="U64" s="103" t="s">
        <v>18</v>
      </c>
      <c r="V64" s="103" t="s">
        <v>18</v>
      </c>
      <c r="W64" s="103" t="s">
        <v>18</v>
      </c>
      <c r="X64" s="103" t="s">
        <v>18</v>
      </c>
    </row>
    <row r="65" spans="14:24" ht="15.75" x14ac:dyDescent="0.25">
      <c r="N65" s="100">
        <v>38472</v>
      </c>
      <c r="O65" s="101">
        <v>767</v>
      </c>
      <c r="P65" s="101">
        <v>149</v>
      </c>
      <c r="Q65" s="101">
        <v>618</v>
      </c>
      <c r="R65" s="102">
        <v>4970089263</v>
      </c>
      <c r="S65" s="102">
        <v>3526380823</v>
      </c>
      <c r="T65" s="102">
        <v>1443708440</v>
      </c>
      <c r="U65" s="103" t="s">
        <v>18</v>
      </c>
      <c r="V65" s="103" t="s">
        <v>18</v>
      </c>
      <c r="W65" s="103" t="s">
        <v>18</v>
      </c>
      <c r="X65" s="103" t="s">
        <v>18</v>
      </c>
    </row>
    <row r="66" spans="14:24" ht="15.75" x14ac:dyDescent="0.25">
      <c r="N66" s="100">
        <v>38503</v>
      </c>
      <c r="O66" s="101">
        <v>766</v>
      </c>
      <c r="P66" s="101">
        <v>169</v>
      </c>
      <c r="Q66" s="101">
        <v>597</v>
      </c>
      <c r="R66" s="102">
        <v>5164125267</v>
      </c>
      <c r="S66" s="102">
        <v>3758295420</v>
      </c>
      <c r="T66" s="102">
        <v>1405829847</v>
      </c>
      <c r="U66" s="103" t="s">
        <v>18</v>
      </c>
      <c r="V66" s="103" t="s">
        <v>18</v>
      </c>
      <c r="W66" s="103" t="s">
        <v>18</v>
      </c>
      <c r="X66" s="103" t="s">
        <v>18</v>
      </c>
    </row>
    <row r="67" spans="14:24" ht="15.75" x14ac:dyDescent="0.25">
      <c r="N67" s="100">
        <v>38533</v>
      </c>
      <c r="O67" s="101">
        <v>1021</v>
      </c>
      <c r="P67" s="101">
        <v>200</v>
      </c>
      <c r="Q67" s="101">
        <v>821</v>
      </c>
      <c r="R67" s="102">
        <v>5785508955</v>
      </c>
      <c r="S67" s="102">
        <v>3657808598</v>
      </c>
      <c r="T67" s="102">
        <v>2127700357</v>
      </c>
      <c r="U67" s="103" t="s">
        <v>18</v>
      </c>
      <c r="V67" s="103" t="s">
        <v>18</v>
      </c>
      <c r="W67" s="103" t="s">
        <v>18</v>
      </c>
      <c r="X67" s="103" t="s">
        <v>18</v>
      </c>
    </row>
    <row r="68" spans="14:24" ht="15.75" x14ac:dyDescent="0.25">
      <c r="N68" s="100">
        <v>38564</v>
      </c>
      <c r="O68" s="101">
        <v>763</v>
      </c>
      <c r="P68" s="101">
        <v>184</v>
      </c>
      <c r="Q68" s="101">
        <v>579</v>
      </c>
      <c r="R68" s="102">
        <v>5753416993</v>
      </c>
      <c r="S68" s="102">
        <v>4247963414</v>
      </c>
      <c r="T68" s="102">
        <v>1505453579</v>
      </c>
      <c r="U68" s="103" t="s">
        <v>18</v>
      </c>
      <c r="V68" s="103" t="s">
        <v>18</v>
      </c>
      <c r="W68" s="103" t="s">
        <v>18</v>
      </c>
      <c r="X68" s="103" t="s">
        <v>18</v>
      </c>
    </row>
    <row r="69" spans="14:24" ht="15.75" x14ac:dyDescent="0.25">
      <c r="N69" s="100">
        <v>38595</v>
      </c>
      <c r="O69" s="101">
        <v>812</v>
      </c>
      <c r="P69" s="101">
        <v>191</v>
      </c>
      <c r="Q69" s="101">
        <v>621</v>
      </c>
      <c r="R69" s="102">
        <v>5570637170</v>
      </c>
      <c r="S69" s="102">
        <v>3999342691</v>
      </c>
      <c r="T69" s="102">
        <v>1571294479</v>
      </c>
      <c r="U69" s="103" t="s">
        <v>18</v>
      </c>
      <c r="V69" s="103" t="s">
        <v>18</v>
      </c>
      <c r="W69" s="103" t="s">
        <v>18</v>
      </c>
      <c r="X69" s="103" t="s">
        <v>18</v>
      </c>
    </row>
    <row r="70" spans="14:24" ht="15.75" x14ac:dyDescent="0.25">
      <c r="N70" s="100">
        <v>38625</v>
      </c>
      <c r="O70" s="101">
        <v>956</v>
      </c>
      <c r="P70" s="101">
        <v>235</v>
      </c>
      <c r="Q70" s="101">
        <v>721</v>
      </c>
      <c r="R70" s="102">
        <v>8167895571</v>
      </c>
      <c r="S70" s="102">
        <v>6232270165</v>
      </c>
      <c r="T70" s="102">
        <v>1935625406</v>
      </c>
      <c r="U70" s="103" t="s">
        <v>18</v>
      </c>
      <c r="V70" s="103" t="s">
        <v>18</v>
      </c>
      <c r="W70" s="103" t="s">
        <v>18</v>
      </c>
      <c r="X70" s="103" t="s">
        <v>18</v>
      </c>
    </row>
    <row r="71" spans="14:24" ht="15.75" x14ac:dyDescent="0.25">
      <c r="N71" s="100">
        <v>38656</v>
      </c>
      <c r="O71" s="101">
        <v>754</v>
      </c>
      <c r="P71" s="101">
        <v>164</v>
      </c>
      <c r="Q71" s="101">
        <v>590</v>
      </c>
      <c r="R71" s="102">
        <v>5162115248</v>
      </c>
      <c r="S71" s="102">
        <v>3703950573</v>
      </c>
      <c r="T71" s="102">
        <v>1458164675</v>
      </c>
      <c r="U71" s="103" t="s">
        <v>18</v>
      </c>
      <c r="V71" s="103" t="s">
        <v>18</v>
      </c>
      <c r="W71" s="103" t="s">
        <v>18</v>
      </c>
      <c r="X71" s="103" t="s">
        <v>18</v>
      </c>
    </row>
    <row r="72" spans="14:24" ht="15.75" x14ac:dyDescent="0.25">
      <c r="N72" s="100">
        <v>38686</v>
      </c>
      <c r="O72" s="101">
        <v>774</v>
      </c>
      <c r="P72" s="101">
        <v>178</v>
      </c>
      <c r="Q72" s="101">
        <v>596</v>
      </c>
      <c r="R72" s="102">
        <v>7224937751</v>
      </c>
      <c r="S72" s="102">
        <v>5414711251</v>
      </c>
      <c r="T72" s="102">
        <v>1810226500</v>
      </c>
      <c r="U72" s="103" t="s">
        <v>18</v>
      </c>
      <c r="V72" s="103" t="s">
        <v>18</v>
      </c>
      <c r="W72" s="103" t="s">
        <v>18</v>
      </c>
      <c r="X72" s="103" t="s">
        <v>18</v>
      </c>
    </row>
    <row r="73" spans="14:24" ht="15.75" x14ac:dyDescent="0.25">
      <c r="N73" s="100">
        <v>38717</v>
      </c>
      <c r="O73" s="101">
        <v>882</v>
      </c>
      <c r="P73" s="101">
        <v>231</v>
      </c>
      <c r="Q73" s="101">
        <v>651</v>
      </c>
      <c r="R73" s="102">
        <v>7575398716</v>
      </c>
      <c r="S73" s="102">
        <v>5838919320</v>
      </c>
      <c r="T73" s="102">
        <v>1736479396</v>
      </c>
      <c r="U73" s="103" t="s">
        <v>18</v>
      </c>
      <c r="V73" s="103" t="s">
        <v>18</v>
      </c>
      <c r="W73" s="103" t="s">
        <v>18</v>
      </c>
      <c r="X73" s="103" t="s">
        <v>18</v>
      </c>
    </row>
    <row r="74" spans="14:24" ht="15.75" x14ac:dyDescent="0.25">
      <c r="N74" s="100">
        <v>38748</v>
      </c>
      <c r="O74" s="101">
        <v>774</v>
      </c>
      <c r="P74" s="101">
        <v>174</v>
      </c>
      <c r="Q74" s="101">
        <v>600</v>
      </c>
      <c r="R74" s="102">
        <v>5390898407</v>
      </c>
      <c r="S74" s="102">
        <v>3827819726</v>
      </c>
      <c r="T74" s="102">
        <v>1563078681</v>
      </c>
      <c r="U74" s="103" t="s">
        <v>18</v>
      </c>
      <c r="V74" s="103" t="s">
        <v>18</v>
      </c>
      <c r="W74" s="103" t="s">
        <v>18</v>
      </c>
      <c r="X74" s="103" t="s">
        <v>18</v>
      </c>
    </row>
    <row r="75" spans="14:24" ht="15.75" x14ac:dyDescent="0.25">
      <c r="N75" s="100">
        <v>38776</v>
      </c>
      <c r="O75" s="101">
        <v>657</v>
      </c>
      <c r="P75" s="101">
        <v>131</v>
      </c>
      <c r="Q75" s="101">
        <v>526</v>
      </c>
      <c r="R75" s="102">
        <v>4820349234</v>
      </c>
      <c r="S75" s="102">
        <v>3498725078</v>
      </c>
      <c r="T75" s="102">
        <v>1321624156</v>
      </c>
      <c r="U75" s="103" t="s">
        <v>18</v>
      </c>
      <c r="V75" s="103" t="s">
        <v>18</v>
      </c>
      <c r="W75" s="103" t="s">
        <v>18</v>
      </c>
      <c r="X75" s="103" t="s">
        <v>18</v>
      </c>
    </row>
    <row r="76" spans="14:24" ht="15.75" x14ac:dyDescent="0.25">
      <c r="N76" s="100">
        <v>38807</v>
      </c>
      <c r="O76" s="101">
        <v>871</v>
      </c>
      <c r="P76" s="101">
        <v>188</v>
      </c>
      <c r="Q76" s="101">
        <v>683</v>
      </c>
      <c r="R76" s="102">
        <v>6274952037</v>
      </c>
      <c r="S76" s="102">
        <v>4317735328</v>
      </c>
      <c r="T76" s="102">
        <v>1957216709</v>
      </c>
      <c r="U76" s="103" t="s">
        <v>18</v>
      </c>
      <c r="V76" s="103" t="s">
        <v>18</v>
      </c>
      <c r="W76" s="103" t="s">
        <v>18</v>
      </c>
      <c r="X76" s="103" t="s">
        <v>18</v>
      </c>
    </row>
    <row r="77" spans="14:24" ht="15.75" x14ac:dyDescent="0.25">
      <c r="N77" s="100">
        <v>38837</v>
      </c>
      <c r="O77" s="101">
        <v>709</v>
      </c>
      <c r="P77" s="101">
        <v>151</v>
      </c>
      <c r="Q77" s="101">
        <v>558</v>
      </c>
      <c r="R77" s="102">
        <v>6127798181</v>
      </c>
      <c r="S77" s="102">
        <v>4727050922</v>
      </c>
      <c r="T77" s="102">
        <v>1400747259</v>
      </c>
      <c r="U77" s="103" t="s">
        <v>18</v>
      </c>
      <c r="V77" s="103" t="s">
        <v>18</v>
      </c>
      <c r="W77" s="103" t="s">
        <v>18</v>
      </c>
      <c r="X77" s="103" t="s">
        <v>18</v>
      </c>
    </row>
    <row r="78" spans="14:24" ht="15.75" x14ac:dyDescent="0.25">
      <c r="N78" s="100">
        <v>38868</v>
      </c>
      <c r="O78" s="101">
        <v>829</v>
      </c>
      <c r="P78" s="101">
        <v>154</v>
      </c>
      <c r="Q78" s="101">
        <v>675</v>
      </c>
      <c r="R78" s="102">
        <v>5532655437</v>
      </c>
      <c r="S78" s="102">
        <v>3523757567</v>
      </c>
      <c r="T78" s="102">
        <v>2008897870</v>
      </c>
      <c r="U78" s="103" t="s">
        <v>18</v>
      </c>
      <c r="V78" s="103" t="s">
        <v>18</v>
      </c>
      <c r="W78" s="103" t="s">
        <v>18</v>
      </c>
      <c r="X78" s="103" t="s">
        <v>18</v>
      </c>
    </row>
    <row r="79" spans="14:24" ht="15.75" x14ac:dyDescent="0.25">
      <c r="N79" s="100">
        <v>38898</v>
      </c>
      <c r="O79" s="101">
        <v>941</v>
      </c>
      <c r="P79" s="101">
        <v>194</v>
      </c>
      <c r="Q79" s="101">
        <v>747</v>
      </c>
      <c r="R79" s="102">
        <v>7099950152</v>
      </c>
      <c r="S79" s="102">
        <v>5211022334</v>
      </c>
      <c r="T79" s="102">
        <v>1888927818</v>
      </c>
      <c r="U79" s="103" t="s">
        <v>18</v>
      </c>
      <c r="V79" s="103" t="s">
        <v>18</v>
      </c>
      <c r="W79" s="103" t="s">
        <v>18</v>
      </c>
      <c r="X79" s="103" t="s">
        <v>18</v>
      </c>
    </row>
    <row r="80" spans="14:24" ht="15.75" x14ac:dyDescent="0.25">
      <c r="N80" s="100">
        <v>38929</v>
      </c>
      <c r="O80" s="101">
        <v>767</v>
      </c>
      <c r="P80" s="101">
        <v>166</v>
      </c>
      <c r="Q80" s="101">
        <v>601</v>
      </c>
      <c r="R80" s="102">
        <v>5388508273</v>
      </c>
      <c r="S80" s="102">
        <v>3857728218</v>
      </c>
      <c r="T80" s="102">
        <v>1530780055</v>
      </c>
      <c r="U80" s="103" t="s">
        <v>18</v>
      </c>
      <c r="V80" s="103" t="s">
        <v>18</v>
      </c>
      <c r="W80" s="103" t="s">
        <v>18</v>
      </c>
      <c r="X80" s="103" t="s">
        <v>18</v>
      </c>
    </row>
    <row r="81" spans="14:24" ht="15.75" x14ac:dyDescent="0.25">
      <c r="N81" s="100">
        <v>38960</v>
      </c>
      <c r="O81" s="101">
        <v>779</v>
      </c>
      <c r="P81" s="101">
        <v>175</v>
      </c>
      <c r="Q81" s="101">
        <v>604</v>
      </c>
      <c r="R81" s="102">
        <v>6932316934</v>
      </c>
      <c r="S81" s="102">
        <v>5296788114</v>
      </c>
      <c r="T81" s="102">
        <v>1635528820</v>
      </c>
      <c r="U81" s="103" t="s">
        <v>18</v>
      </c>
      <c r="V81" s="103" t="s">
        <v>18</v>
      </c>
      <c r="W81" s="103" t="s">
        <v>18</v>
      </c>
      <c r="X81" s="103" t="s">
        <v>18</v>
      </c>
    </row>
    <row r="82" spans="14:24" ht="15.75" x14ac:dyDescent="0.25">
      <c r="N82" s="100">
        <v>38990</v>
      </c>
      <c r="O82" s="101">
        <v>740</v>
      </c>
      <c r="P82" s="101">
        <v>166</v>
      </c>
      <c r="Q82" s="101">
        <v>574</v>
      </c>
      <c r="R82" s="102">
        <v>7178122518</v>
      </c>
      <c r="S82" s="102">
        <v>5780218579</v>
      </c>
      <c r="T82" s="102">
        <v>1397903939</v>
      </c>
      <c r="U82" s="103" t="s">
        <v>18</v>
      </c>
      <c r="V82" s="103" t="s">
        <v>18</v>
      </c>
      <c r="W82" s="103" t="s">
        <v>18</v>
      </c>
      <c r="X82" s="103" t="s">
        <v>18</v>
      </c>
    </row>
    <row r="83" spans="14:24" ht="15.75" x14ac:dyDescent="0.25">
      <c r="N83" s="100">
        <v>39021</v>
      </c>
      <c r="O83" s="101">
        <v>753</v>
      </c>
      <c r="P83" s="101">
        <v>147</v>
      </c>
      <c r="Q83" s="101">
        <v>606</v>
      </c>
      <c r="R83" s="102">
        <v>4748609635</v>
      </c>
      <c r="S83" s="102">
        <v>3121595545</v>
      </c>
      <c r="T83" s="102">
        <v>1627014090</v>
      </c>
      <c r="U83" s="103" t="s">
        <v>18</v>
      </c>
      <c r="V83" s="103" t="s">
        <v>18</v>
      </c>
      <c r="W83" s="103" t="s">
        <v>18</v>
      </c>
      <c r="X83" s="103" t="s">
        <v>18</v>
      </c>
    </row>
    <row r="84" spans="14:24" ht="15.75" x14ac:dyDescent="0.25">
      <c r="N84" s="100">
        <v>39051</v>
      </c>
      <c r="O84" s="101">
        <v>745</v>
      </c>
      <c r="P84" s="101">
        <v>154</v>
      </c>
      <c r="Q84" s="101">
        <v>591</v>
      </c>
      <c r="R84" s="102">
        <v>5184709631</v>
      </c>
      <c r="S84" s="102">
        <v>3707222659</v>
      </c>
      <c r="T84" s="102">
        <v>1477486972</v>
      </c>
      <c r="U84" s="103" t="s">
        <v>18</v>
      </c>
      <c r="V84" s="103" t="s">
        <v>18</v>
      </c>
      <c r="W84" s="103" t="s">
        <v>18</v>
      </c>
      <c r="X84" s="103" t="s">
        <v>18</v>
      </c>
    </row>
    <row r="85" spans="14:24" ht="15.75" x14ac:dyDescent="0.25">
      <c r="N85" s="100">
        <v>39082</v>
      </c>
      <c r="O85" s="101">
        <v>967</v>
      </c>
      <c r="P85" s="101">
        <v>223</v>
      </c>
      <c r="Q85" s="101">
        <v>744</v>
      </c>
      <c r="R85" s="102">
        <v>9504896640</v>
      </c>
      <c r="S85" s="102">
        <v>7104405733</v>
      </c>
      <c r="T85" s="102">
        <v>2400490907</v>
      </c>
      <c r="U85" s="103" t="s">
        <v>18</v>
      </c>
      <c r="V85" s="103" t="s">
        <v>18</v>
      </c>
      <c r="W85" s="103" t="s">
        <v>18</v>
      </c>
      <c r="X85" s="103" t="s">
        <v>18</v>
      </c>
    </row>
    <row r="86" spans="14:24" ht="15.75" x14ac:dyDescent="0.25">
      <c r="N86" s="100">
        <v>39113</v>
      </c>
      <c r="O86" s="101">
        <v>824</v>
      </c>
      <c r="P86" s="101">
        <v>160</v>
      </c>
      <c r="Q86" s="101">
        <v>664</v>
      </c>
      <c r="R86" s="102">
        <v>7711170115</v>
      </c>
      <c r="S86" s="102">
        <v>6043749271</v>
      </c>
      <c r="T86" s="102">
        <v>1667420844</v>
      </c>
      <c r="U86" s="103" t="s">
        <v>18</v>
      </c>
      <c r="V86" s="103" t="s">
        <v>18</v>
      </c>
      <c r="W86" s="103" t="s">
        <v>18</v>
      </c>
      <c r="X86" s="103" t="s">
        <v>18</v>
      </c>
    </row>
    <row r="87" spans="14:24" ht="15.75" x14ac:dyDescent="0.25">
      <c r="N87" s="100">
        <v>39141</v>
      </c>
      <c r="O87" s="101">
        <v>727</v>
      </c>
      <c r="P87" s="101">
        <v>143</v>
      </c>
      <c r="Q87" s="101">
        <v>584</v>
      </c>
      <c r="R87" s="102">
        <v>5177159822</v>
      </c>
      <c r="S87" s="102">
        <v>3540092717</v>
      </c>
      <c r="T87" s="102">
        <v>1637067105</v>
      </c>
      <c r="U87" s="103" t="s">
        <v>18</v>
      </c>
      <c r="V87" s="103" t="s">
        <v>18</v>
      </c>
      <c r="W87" s="103" t="s">
        <v>18</v>
      </c>
      <c r="X87" s="103" t="s">
        <v>18</v>
      </c>
    </row>
    <row r="88" spans="14:24" ht="15.75" x14ac:dyDescent="0.25">
      <c r="N88" s="100">
        <v>39172</v>
      </c>
      <c r="O88" s="101">
        <v>906</v>
      </c>
      <c r="P88" s="101">
        <v>175</v>
      </c>
      <c r="Q88" s="101">
        <v>731</v>
      </c>
      <c r="R88" s="102">
        <v>6874990533</v>
      </c>
      <c r="S88" s="102">
        <v>5101306423</v>
      </c>
      <c r="T88" s="102">
        <v>1773684110</v>
      </c>
      <c r="U88" s="103" t="s">
        <v>18</v>
      </c>
      <c r="V88" s="103" t="s">
        <v>18</v>
      </c>
      <c r="W88" s="103" t="s">
        <v>18</v>
      </c>
      <c r="X88" s="103" t="s">
        <v>18</v>
      </c>
    </row>
    <row r="89" spans="14:24" ht="15.75" x14ac:dyDescent="0.25">
      <c r="N89" s="100">
        <v>39202</v>
      </c>
      <c r="O89" s="101">
        <v>880</v>
      </c>
      <c r="P89" s="101">
        <v>166</v>
      </c>
      <c r="Q89" s="101">
        <v>714</v>
      </c>
      <c r="R89" s="102">
        <v>6284442791</v>
      </c>
      <c r="S89" s="102">
        <v>4437787465</v>
      </c>
      <c r="T89" s="102">
        <v>1846655326</v>
      </c>
      <c r="U89" s="103" t="s">
        <v>18</v>
      </c>
      <c r="V89" s="103" t="s">
        <v>18</v>
      </c>
      <c r="W89" s="103" t="s">
        <v>18</v>
      </c>
      <c r="X89" s="103" t="s">
        <v>18</v>
      </c>
    </row>
    <row r="90" spans="14:24" ht="15.75" x14ac:dyDescent="0.25">
      <c r="N90" s="100">
        <v>39233</v>
      </c>
      <c r="O90" s="101">
        <v>1008</v>
      </c>
      <c r="P90" s="101">
        <v>190</v>
      </c>
      <c r="Q90" s="101">
        <v>818</v>
      </c>
      <c r="R90" s="102">
        <v>7604702641</v>
      </c>
      <c r="S90" s="102">
        <v>5235346967</v>
      </c>
      <c r="T90" s="102">
        <v>2369355674</v>
      </c>
      <c r="U90" s="103" t="s">
        <v>18</v>
      </c>
      <c r="V90" s="103" t="s">
        <v>18</v>
      </c>
      <c r="W90" s="103" t="s">
        <v>18</v>
      </c>
      <c r="X90" s="103" t="s">
        <v>18</v>
      </c>
    </row>
    <row r="91" spans="14:24" ht="15.75" x14ac:dyDescent="0.25">
      <c r="N91" s="100">
        <v>39263</v>
      </c>
      <c r="O91" s="101">
        <v>987</v>
      </c>
      <c r="P91" s="101">
        <v>209</v>
      </c>
      <c r="Q91" s="101">
        <v>778</v>
      </c>
      <c r="R91" s="102">
        <v>8240995025</v>
      </c>
      <c r="S91" s="102">
        <v>6164807956</v>
      </c>
      <c r="T91" s="102">
        <v>2076187069</v>
      </c>
      <c r="U91" s="103" t="s">
        <v>18</v>
      </c>
      <c r="V91" s="103" t="s">
        <v>18</v>
      </c>
      <c r="W91" s="103" t="s">
        <v>18</v>
      </c>
      <c r="X91" s="103" t="s">
        <v>18</v>
      </c>
    </row>
    <row r="92" spans="14:24" ht="15.75" x14ac:dyDescent="0.25">
      <c r="N92" s="100">
        <v>39294</v>
      </c>
      <c r="O92" s="101">
        <v>927</v>
      </c>
      <c r="P92" s="101">
        <v>184</v>
      </c>
      <c r="Q92" s="101">
        <v>743</v>
      </c>
      <c r="R92" s="102">
        <v>8227958373</v>
      </c>
      <c r="S92" s="102">
        <v>6256731741</v>
      </c>
      <c r="T92" s="102">
        <v>1971226632</v>
      </c>
      <c r="U92" s="103" t="s">
        <v>18</v>
      </c>
      <c r="V92" s="103" t="s">
        <v>18</v>
      </c>
      <c r="W92" s="103" t="s">
        <v>18</v>
      </c>
      <c r="X92" s="103" t="s">
        <v>18</v>
      </c>
    </row>
    <row r="93" spans="14:24" ht="15.75" x14ac:dyDescent="0.25">
      <c r="N93" s="100">
        <v>39325</v>
      </c>
      <c r="O93" s="101">
        <v>993</v>
      </c>
      <c r="P93" s="101">
        <v>201</v>
      </c>
      <c r="Q93" s="101">
        <v>792</v>
      </c>
      <c r="R93" s="102">
        <v>7616650282</v>
      </c>
      <c r="S93" s="102">
        <v>5605695596</v>
      </c>
      <c r="T93" s="102">
        <v>2010954686</v>
      </c>
      <c r="U93" s="103" t="s">
        <v>18</v>
      </c>
      <c r="V93" s="103" t="s">
        <v>18</v>
      </c>
      <c r="W93" s="103" t="s">
        <v>18</v>
      </c>
      <c r="X93" s="103" t="s">
        <v>18</v>
      </c>
    </row>
    <row r="94" spans="14:24" ht="15.75" x14ac:dyDescent="0.25">
      <c r="N94" s="100">
        <v>39355</v>
      </c>
      <c r="O94" s="101">
        <v>795</v>
      </c>
      <c r="P94" s="101">
        <v>148</v>
      </c>
      <c r="Q94" s="101">
        <v>647</v>
      </c>
      <c r="R94" s="102">
        <v>5293763819</v>
      </c>
      <c r="S94" s="102">
        <v>3728595947</v>
      </c>
      <c r="T94" s="102">
        <v>1565167872</v>
      </c>
      <c r="U94" s="103" t="s">
        <v>18</v>
      </c>
      <c r="V94" s="103" t="s">
        <v>18</v>
      </c>
      <c r="W94" s="103" t="s">
        <v>18</v>
      </c>
      <c r="X94" s="103" t="s">
        <v>18</v>
      </c>
    </row>
    <row r="95" spans="14:24" ht="15.75" x14ac:dyDescent="0.25">
      <c r="N95" s="100">
        <v>39386</v>
      </c>
      <c r="O95" s="101">
        <v>797</v>
      </c>
      <c r="P95" s="101">
        <v>126</v>
      </c>
      <c r="Q95" s="101">
        <v>671</v>
      </c>
      <c r="R95" s="102">
        <v>5031960944</v>
      </c>
      <c r="S95" s="102">
        <v>3332045775</v>
      </c>
      <c r="T95" s="102">
        <v>1699915169</v>
      </c>
      <c r="U95" s="103" t="s">
        <v>18</v>
      </c>
      <c r="V95" s="103" t="s">
        <v>18</v>
      </c>
      <c r="W95" s="103" t="s">
        <v>18</v>
      </c>
      <c r="X95" s="103" t="s">
        <v>18</v>
      </c>
    </row>
    <row r="96" spans="14:24" ht="15.75" x14ac:dyDescent="0.25">
      <c r="N96" s="100">
        <v>39416</v>
      </c>
      <c r="O96" s="101">
        <v>751</v>
      </c>
      <c r="P96" s="101">
        <v>127</v>
      </c>
      <c r="Q96" s="101">
        <v>624</v>
      </c>
      <c r="R96" s="102">
        <v>4743298017</v>
      </c>
      <c r="S96" s="102">
        <v>3124705980</v>
      </c>
      <c r="T96" s="102">
        <v>1618592037</v>
      </c>
      <c r="U96" s="103" t="s">
        <v>18</v>
      </c>
      <c r="V96" s="103" t="s">
        <v>18</v>
      </c>
      <c r="W96" s="103" t="s">
        <v>18</v>
      </c>
      <c r="X96" s="103" t="s">
        <v>18</v>
      </c>
    </row>
    <row r="97" spans="14:24" ht="15.75" x14ac:dyDescent="0.25">
      <c r="N97" s="100">
        <v>39447</v>
      </c>
      <c r="O97" s="101">
        <v>846</v>
      </c>
      <c r="P97" s="101">
        <v>152</v>
      </c>
      <c r="Q97" s="101">
        <v>694</v>
      </c>
      <c r="R97" s="102">
        <v>7245046424</v>
      </c>
      <c r="S97" s="102">
        <v>5656101983</v>
      </c>
      <c r="T97" s="102">
        <v>1588944441</v>
      </c>
      <c r="U97" s="103" t="s">
        <v>18</v>
      </c>
      <c r="V97" s="103" t="s">
        <v>18</v>
      </c>
      <c r="W97" s="103" t="s">
        <v>18</v>
      </c>
      <c r="X97" s="103" t="s">
        <v>18</v>
      </c>
    </row>
    <row r="98" spans="14:24" ht="15.75" x14ac:dyDescent="0.25">
      <c r="N98" s="100">
        <v>39478</v>
      </c>
      <c r="O98" s="101">
        <v>711</v>
      </c>
      <c r="P98" s="101">
        <v>108</v>
      </c>
      <c r="Q98" s="101">
        <v>603</v>
      </c>
      <c r="R98" s="102">
        <v>3572982494</v>
      </c>
      <c r="S98" s="102">
        <v>1971093538</v>
      </c>
      <c r="T98" s="102">
        <v>1601888956</v>
      </c>
      <c r="U98" s="103">
        <v>10</v>
      </c>
      <c r="V98" s="103">
        <v>2</v>
      </c>
      <c r="W98" s="105">
        <v>1.4064697609001406E-2</v>
      </c>
      <c r="X98" s="105">
        <v>2.8129395218002813E-3</v>
      </c>
    </row>
    <row r="99" spans="14:24" ht="15.75" x14ac:dyDescent="0.25">
      <c r="N99" s="100">
        <v>39507</v>
      </c>
      <c r="O99" s="101">
        <v>620</v>
      </c>
      <c r="P99" s="101">
        <v>83</v>
      </c>
      <c r="Q99" s="101">
        <v>537</v>
      </c>
      <c r="R99" s="102">
        <v>3410332885</v>
      </c>
      <c r="S99" s="102">
        <v>2062666158</v>
      </c>
      <c r="T99" s="102">
        <v>1347666727</v>
      </c>
      <c r="U99" s="103">
        <v>16</v>
      </c>
      <c r="V99" s="103">
        <v>3</v>
      </c>
      <c r="W99" s="105">
        <v>2.5806451612903226E-2</v>
      </c>
      <c r="X99" s="105">
        <v>4.8387096774193551E-3</v>
      </c>
    </row>
    <row r="100" spans="14:24" ht="15.75" x14ac:dyDescent="0.25">
      <c r="N100" s="100">
        <v>39538</v>
      </c>
      <c r="O100" s="101">
        <v>664</v>
      </c>
      <c r="P100" s="101">
        <v>75</v>
      </c>
      <c r="Q100" s="101">
        <v>589</v>
      </c>
      <c r="R100" s="102">
        <v>3229889993</v>
      </c>
      <c r="S100" s="102">
        <v>1842706648</v>
      </c>
      <c r="T100" s="102">
        <v>1387183345</v>
      </c>
      <c r="U100" s="103">
        <v>20</v>
      </c>
      <c r="V100" s="103">
        <v>3</v>
      </c>
      <c r="W100" s="105">
        <v>3.0120481927710843E-2</v>
      </c>
      <c r="X100" s="105">
        <v>4.5180722891566263E-3</v>
      </c>
    </row>
    <row r="101" spans="14:24" ht="15.75" x14ac:dyDescent="0.25">
      <c r="N101" s="100">
        <v>39568</v>
      </c>
      <c r="O101" s="101">
        <v>632</v>
      </c>
      <c r="P101" s="101">
        <v>93</v>
      </c>
      <c r="Q101" s="101">
        <v>539</v>
      </c>
      <c r="R101" s="102">
        <v>3305008807</v>
      </c>
      <c r="S101" s="102">
        <v>1981649448</v>
      </c>
      <c r="T101" s="102">
        <v>1323359359</v>
      </c>
      <c r="U101" s="103">
        <v>13</v>
      </c>
      <c r="V101" s="103">
        <v>4</v>
      </c>
      <c r="W101" s="105">
        <v>2.0569620253164556E-2</v>
      </c>
      <c r="X101" s="105">
        <v>6.3291139240506328E-3</v>
      </c>
    </row>
    <row r="102" spans="14:24" ht="15.75" x14ac:dyDescent="0.25">
      <c r="N102" s="100">
        <v>39599</v>
      </c>
      <c r="O102" s="101">
        <v>686</v>
      </c>
      <c r="P102" s="101">
        <v>90</v>
      </c>
      <c r="Q102" s="101">
        <v>596</v>
      </c>
      <c r="R102" s="102">
        <v>3180446335</v>
      </c>
      <c r="S102" s="102">
        <v>1918171187</v>
      </c>
      <c r="T102" s="102">
        <v>1262275148</v>
      </c>
      <c r="U102" s="103">
        <v>13</v>
      </c>
      <c r="V102" s="103">
        <v>6</v>
      </c>
      <c r="W102" s="105">
        <v>1.8950437317784258E-2</v>
      </c>
      <c r="X102" s="105">
        <v>8.7463556851311956E-3</v>
      </c>
    </row>
    <row r="103" spans="14:24" ht="15.75" x14ac:dyDescent="0.25">
      <c r="N103" s="100">
        <v>39629</v>
      </c>
      <c r="O103" s="101">
        <v>756</v>
      </c>
      <c r="P103" s="101">
        <v>91</v>
      </c>
      <c r="Q103" s="101">
        <v>665</v>
      </c>
      <c r="R103" s="102">
        <v>6623600492</v>
      </c>
      <c r="S103" s="102">
        <v>5162735332</v>
      </c>
      <c r="T103" s="102">
        <v>1460865160</v>
      </c>
      <c r="U103" s="103">
        <v>24</v>
      </c>
      <c r="V103" s="103">
        <v>2</v>
      </c>
      <c r="W103" s="105">
        <v>3.1746031746031744E-2</v>
      </c>
      <c r="X103" s="105">
        <v>2.6455026455026454E-3</v>
      </c>
    </row>
    <row r="104" spans="14:24" ht="15.75" x14ac:dyDescent="0.25">
      <c r="N104" s="100">
        <v>39660</v>
      </c>
      <c r="O104" s="101">
        <v>690</v>
      </c>
      <c r="P104" s="101">
        <v>98</v>
      </c>
      <c r="Q104" s="101">
        <v>592</v>
      </c>
      <c r="R104" s="102">
        <v>2989932433</v>
      </c>
      <c r="S104" s="102">
        <v>1734743567</v>
      </c>
      <c r="T104" s="102">
        <v>1255188866</v>
      </c>
      <c r="U104" s="103">
        <v>17</v>
      </c>
      <c r="V104" s="103">
        <v>4</v>
      </c>
      <c r="W104" s="105">
        <v>2.4637681159420291E-2</v>
      </c>
      <c r="X104" s="105">
        <v>5.7971014492753624E-3</v>
      </c>
    </row>
    <row r="105" spans="14:24" ht="15.75" x14ac:dyDescent="0.25">
      <c r="N105" s="100">
        <v>39691</v>
      </c>
      <c r="O105" s="101">
        <v>629</v>
      </c>
      <c r="P105" s="101">
        <v>80</v>
      </c>
      <c r="Q105" s="101">
        <v>549</v>
      </c>
      <c r="R105" s="102">
        <v>2896611048</v>
      </c>
      <c r="S105" s="102">
        <v>1755031515</v>
      </c>
      <c r="T105" s="102">
        <v>1141579533</v>
      </c>
      <c r="U105" s="103">
        <v>28</v>
      </c>
      <c r="V105" s="103">
        <v>6</v>
      </c>
      <c r="W105" s="105">
        <v>4.4515103338632747E-2</v>
      </c>
      <c r="X105" s="105">
        <v>9.538950715421303E-3</v>
      </c>
    </row>
    <row r="106" spans="14:24" ht="15.75" x14ac:dyDescent="0.25">
      <c r="N106" s="100">
        <v>39721</v>
      </c>
      <c r="O106" s="101">
        <v>611</v>
      </c>
      <c r="P106" s="101">
        <v>81</v>
      </c>
      <c r="Q106" s="101">
        <v>530</v>
      </c>
      <c r="R106" s="102">
        <v>3409277590</v>
      </c>
      <c r="S106" s="102">
        <v>2117795797</v>
      </c>
      <c r="T106" s="102">
        <v>1291481793</v>
      </c>
      <c r="U106" s="103">
        <v>40</v>
      </c>
      <c r="V106" s="103">
        <v>4</v>
      </c>
      <c r="W106" s="105">
        <v>6.5466448445171854E-2</v>
      </c>
      <c r="X106" s="105">
        <v>6.5466448445171853E-3</v>
      </c>
    </row>
    <row r="107" spans="14:24" ht="15.75" x14ac:dyDescent="0.25">
      <c r="N107" s="100">
        <v>39752</v>
      </c>
      <c r="O107" s="101">
        <v>568</v>
      </c>
      <c r="P107" s="101">
        <v>67</v>
      </c>
      <c r="Q107" s="101">
        <v>501</v>
      </c>
      <c r="R107" s="102">
        <v>2714504162</v>
      </c>
      <c r="S107" s="102">
        <v>1622655052</v>
      </c>
      <c r="T107" s="102">
        <v>1091849110</v>
      </c>
      <c r="U107" s="103">
        <v>39</v>
      </c>
      <c r="V107" s="103">
        <v>5</v>
      </c>
      <c r="W107" s="105">
        <v>6.8661971830985921E-2</v>
      </c>
      <c r="X107" s="105">
        <v>8.8028169014084511E-3</v>
      </c>
    </row>
    <row r="108" spans="14:24" ht="15.75" x14ac:dyDescent="0.25">
      <c r="N108" s="100">
        <v>39782</v>
      </c>
      <c r="O108" s="101">
        <v>419</v>
      </c>
      <c r="P108" s="101">
        <v>39</v>
      </c>
      <c r="Q108" s="101">
        <v>380</v>
      </c>
      <c r="R108" s="102">
        <v>1255139322</v>
      </c>
      <c r="S108" s="102">
        <v>439735566</v>
      </c>
      <c r="T108" s="102">
        <v>815403756</v>
      </c>
      <c r="U108" s="103">
        <v>27</v>
      </c>
      <c r="V108" s="103">
        <v>6</v>
      </c>
      <c r="W108" s="105">
        <v>6.4439140811455853E-2</v>
      </c>
      <c r="X108" s="105">
        <v>1.4319809069212411E-2</v>
      </c>
    </row>
    <row r="109" spans="14:24" ht="15.75" x14ac:dyDescent="0.25">
      <c r="N109" s="100">
        <v>39813</v>
      </c>
      <c r="O109" s="101">
        <v>661</v>
      </c>
      <c r="P109" s="101">
        <v>83</v>
      </c>
      <c r="Q109" s="101">
        <v>578</v>
      </c>
      <c r="R109" s="102">
        <v>2580468532</v>
      </c>
      <c r="S109" s="102">
        <v>1414998155</v>
      </c>
      <c r="T109" s="102">
        <v>1165470377</v>
      </c>
      <c r="U109" s="103">
        <v>43</v>
      </c>
      <c r="V109" s="103">
        <v>10</v>
      </c>
      <c r="W109" s="105">
        <v>6.5052950075642962E-2</v>
      </c>
      <c r="X109" s="105">
        <v>1.5128593040847202E-2</v>
      </c>
    </row>
    <row r="110" spans="14:24" ht="15.75" x14ac:dyDescent="0.25">
      <c r="N110" s="100">
        <v>39844</v>
      </c>
      <c r="O110" s="101">
        <v>366</v>
      </c>
      <c r="P110" s="101">
        <v>43</v>
      </c>
      <c r="Q110" s="101">
        <v>323</v>
      </c>
      <c r="R110" s="102">
        <v>1194848060</v>
      </c>
      <c r="S110" s="102">
        <v>631995110</v>
      </c>
      <c r="T110" s="102">
        <v>562852950</v>
      </c>
      <c r="U110" s="103">
        <v>51</v>
      </c>
      <c r="V110" s="103">
        <v>9</v>
      </c>
      <c r="W110" s="105">
        <v>0.13934426229508196</v>
      </c>
      <c r="X110" s="105">
        <v>2.4590163934426229E-2</v>
      </c>
    </row>
    <row r="111" spans="14:24" ht="15.75" x14ac:dyDescent="0.25">
      <c r="N111" s="100">
        <v>39872</v>
      </c>
      <c r="O111" s="101">
        <v>364</v>
      </c>
      <c r="P111" s="101">
        <v>33</v>
      </c>
      <c r="Q111" s="101">
        <v>331</v>
      </c>
      <c r="R111" s="102">
        <v>1276188374</v>
      </c>
      <c r="S111" s="102">
        <v>673474226</v>
      </c>
      <c r="T111" s="102">
        <v>602714148</v>
      </c>
      <c r="U111" s="103">
        <v>45</v>
      </c>
      <c r="V111" s="103">
        <v>4</v>
      </c>
      <c r="W111" s="105">
        <v>0.12362637362637363</v>
      </c>
      <c r="X111" s="105">
        <v>1.098901098901099E-2</v>
      </c>
    </row>
    <row r="112" spans="14:24" ht="15.75" x14ac:dyDescent="0.25">
      <c r="N112" s="100">
        <v>39903</v>
      </c>
      <c r="O112" s="101">
        <v>424</v>
      </c>
      <c r="P112" s="101">
        <v>46</v>
      </c>
      <c r="Q112" s="101">
        <v>378</v>
      </c>
      <c r="R112" s="102">
        <v>1804140094</v>
      </c>
      <c r="S112" s="102">
        <v>752830754</v>
      </c>
      <c r="T112" s="102">
        <v>1051309340</v>
      </c>
      <c r="U112" s="103">
        <v>89</v>
      </c>
      <c r="V112" s="103">
        <v>15</v>
      </c>
      <c r="W112" s="105">
        <v>0.2099056603773585</v>
      </c>
      <c r="X112" s="105">
        <v>3.5377358490566037E-2</v>
      </c>
    </row>
    <row r="113" spans="14:24" ht="15.75" x14ac:dyDescent="0.25">
      <c r="N113" s="100">
        <v>39933</v>
      </c>
      <c r="O113" s="101">
        <v>422</v>
      </c>
      <c r="P113" s="101">
        <v>48</v>
      </c>
      <c r="Q113" s="101">
        <v>374</v>
      </c>
      <c r="R113" s="102">
        <v>1244562887</v>
      </c>
      <c r="S113" s="102">
        <v>675245991</v>
      </c>
      <c r="T113" s="102">
        <v>569316896</v>
      </c>
      <c r="U113" s="103">
        <v>87</v>
      </c>
      <c r="V113" s="103">
        <v>11</v>
      </c>
      <c r="W113" s="105">
        <v>0.20616113744075829</v>
      </c>
      <c r="X113" s="105">
        <v>2.6066350710900472E-2</v>
      </c>
    </row>
    <row r="114" spans="14:24" ht="15.75" x14ac:dyDescent="0.25">
      <c r="N114" s="100">
        <v>39964</v>
      </c>
      <c r="O114" s="101">
        <v>435</v>
      </c>
      <c r="P114" s="101">
        <v>32</v>
      </c>
      <c r="Q114" s="101">
        <v>403</v>
      </c>
      <c r="R114" s="102">
        <v>1044905389</v>
      </c>
      <c r="S114" s="102">
        <v>418499042</v>
      </c>
      <c r="T114" s="102">
        <v>626406347</v>
      </c>
      <c r="U114" s="103">
        <v>76</v>
      </c>
      <c r="V114" s="103">
        <v>11</v>
      </c>
      <c r="W114" s="105">
        <v>0.17471264367816092</v>
      </c>
      <c r="X114" s="105">
        <v>2.528735632183908E-2</v>
      </c>
    </row>
    <row r="115" spans="14:24" ht="15.75" x14ac:dyDescent="0.25">
      <c r="N115" s="100">
        <v>39994</v>
      </c>
      <c r="O115" s="101">
        <v>555</v>
      </c>
      <c r="P115" s="101">
        <v>64</v>
      </c>
      <c r="Q115" s="101">
        <v>491</v>
      </c>
      <c r="R115" s="102">
        <v>1919271579</v>
      </c>
      <c r="S115" s="102">
        <v>1143558577</v>
      </c>
      <c r="T115" s="102">
        <v>775713002</v>
      </c>
      <c r="U115" s="103">
        <v>97</v>
      </c>
      <c r="V115" s="103">
        <v>15</v>
      </c>
      <c r="W115" s="105">
        <v>0.17477477477477477</v>
      </c>
      <c r="X115" s="105">
        <v>2.7027027027027029E-2</v>
      </c>
    </row>
    <row r="116" spans="14:24" ht="15.75" x14ac:dyDescent="0.25">
      <c r="N116" s="100">
        <v>40025</v>
      </c>
      <c r="O116" s="101">
        <v>493</v>
      </c>
      <c r="P116" s="101">
        <v>46</v>
      </c>
      <c r="Q116" s="101">
        <v>447</v>
      </c>
      <c r="R116" s="102">
        <v>1886525976</v>
      </c>
      <c r="S116" s="102">
        <v>1111579648</v>
      </c>
      <c r="T116" s="102">
        <v>774946328</v>
      </c>
      <c r="U116" s="103">
        <v>92</v>
      </c>
      <c r="V116" s="103">
        <v>14</v>
      </c>
      <c r="W116" s="105">
        <v>0.18661257606490872</v>
      </c>
      <c r="X116" s="105">
        <v>2.8397565922920892E-2</v>
      </c>
    </row>
    <row r="117" spans="14:24" ht="15.75" x14ac:dyDescent="0.25">
      <c r="N117" s="100">
        <v>40056</v>
      </c>
      <c r="O117" s="101">
        <v>458</v>
      </c>
      <c r="P117" s="101">
        <v>53</v>
      </c>
      <c r="Q117" s="101">
        <v>405</v>
      </c>
      <c r="R117" s="102">
        <v>1176662791</v>
      </c>
      <c r="S117" s="102">
        <v>447778776</v>
      </c>
      <c r="T117" s="102">
        <v>728884015</v>
      </c>
      <c r="U117" s="103">
        <v>106</v>
      </c>
      <c r="V117" s="103">
        <v>14</v>
      </c>
      <c r="W117" s="105">
        <v>0.23144104803493451</v>
      </c>
      <c r="X117" s="105">
        <v>3.0567685589519649E-2</v>
      </c>
    </row>
    <row r="118" spans="14:24" ht="15.75" x14ac:dyDescent="0.25">
      <c r="N118" s="100">
        <v>40086</v>
      </c>
      <c r="O118" s="101">
        <v>520</v>
      </c>
      <c r="P118" s="101">
        <v>66</v>
      </c>
      <c r="Q118" s="101">
        <v>454</v>
      </c>
      <c r="R118" s="102">
        <v>1533087834</v>
      </c>
      <c r="S118" s="102">
        <v>767034699</v>
      </c>
      <c r="T118" s="102">
        <v>766053135</v>
      </c>
      <c r="U118" s="103">
        <v>111</v>
      </c>
      <c r="V118" s="103">
        <v>28</v>
      </c>
      <c r="W118" s="105">
        <v>0.21346153846153845</v>
      </c>
      <c r="X118" s="105">
        <v>5.3846153846153849E-2</v>
      </c>
    </row>
    <row r="119" spans="14:24" ht="15.75" x14ac:dyDescent="0.25">
      <c r="N119" s="100">
        <v>40117</v>
      </c>
      <c r="O119" s="101">
        <v>509</v>
      </c>
      <c r="P119" s="101">
        <v>75</v>
      </c>
      <c r="Q119" s="101">
        <v>434</v>
      </c>
      <c r="R119" s="102">
        <v>1695108168</v>
      </c>
      <c r="S119" s="102">
        <v>990726603</v>
      </c>
      <c r="T119" s="102">
        <v>704381565</v>
      </c>
      <c r="U119" s="103">
        <v>108</v>
      </c>
      <c r="V119" s="103">
        <v>35</v>
      </c>
      <c r="W119" s="105">
        <v>0.21218074656188604</v>
      </c>
      <c r="X119" s="105">
        <v>6.8762278978389005E-2</v>
      </c>
    </row>
    <row r="120" spans="14:24" ht="15.75" x14ac:dyDescent="0.25">
      <c r="N120" s="100">
        <v>40147</v>
      </c>
      <c r="O120" s="101">
        <v>466</v>
      </c>
      <c r="P120" s="101">
        <v>69</v>
      </c>
      <c r="Q120" s="101">
        <v>397</v>
      </c>
      <c r="R120" s="102">
        <v>1419391615</v>
      </c>
      <c r="S120" s="102">
        <v>758684282</v>
      </c>
      <c r="T120" s="102">
        <v>660707333</v>
      </c>
      <c r="U120" s="103">
        <v>108</v>
      </c>
      <c r="V120" s="103">
        <v>28</v>
      </c>
      <c r="W120" s="105">
        <v>0.23175965665236051</v>
      </c>
      <c r="X120" s="105">
        <v>6.0085836909871244E-2</v>
      </c>
    </row>
    <row r="121" spans="14:24" ht="15.75" x14ac:dyDescent="0.25">
      <c r="N121" s="100">
        <v>40178</v>
      </c>
      <c r="O121" s="101">
        <v>809</v>
      </c>
      <c r="P121" s="101">
        <v>129</v>
      </c>
      <c r="Q121" s="101">
        <v>680</v>
      </c>
      <c r="R121" s="102">
        <v>3224011339</v>
      </c>
      <c r="S121" s="102">
        <v>1824850310</v>
      </c>
      <c r="T121" s="102">
        <v>1399161029</v>
      </c>
      <c r="U121" s="103">
        <v>169</v>
      </c>
      <c r="V121" s="103">
        <v>42</v>
      </c>
      <c r="W121" s="105">
        <v>0.2088998763906057</v>
      </c>
      <c r="X121" s="105">
        <v>5.19159456118665E-2</v>
      </c>
    </row>
    <row r="122" spans="14:24" ht="15.75" x14ac:dyDescent="0.25">
      <c r="N122" s="100">
        <v>40209</v>
      </c>
      <c r="O122" s="101">
        <v>491</v>
      </c>
      <c r="P122" s="101">
        <v>53</v>
      </c>
      <c r="Q122" s="101">
        <v>438</v>
      </c>
      <c r="R122" s="102">
        <v>1625891884</v>
      </c>
      <c r="S122" s="102">
        <v>874127254</v>
      </c>
      <c r="T122" s="102">
        <v>751764630</v>
      </c>
      <c r="U122" s="103">
        <v>123</v>
      </c>
      <c r="V122" s="103">
        <v>17</v>
      </c>
      <c r="W122" s="105">
        <v>0.25050916496945008</v>
      </c>
      <c r="X122" s="105">
        <v>3.4623217922606926E-2</v>
      </c>
    </row>
    <row r="123" spans="14:24" ht="15.75" x14ac:dyDescent="0.25">
      <c r="N123" s="100">
        <v>40237</v>
      </c>
      <c r="O123" s="101">
        <v>484</v>
      </c>
      <c r="P123" s="101">
        <v>50</v>
      </c>
      <c r="Q123" s="101">
        <v>434</v>
      </c>
      <c r="R123" s="102">
        <v>1987992039</v>
      </c>
      <c r="S123" s="102">
        <v>1178762649</v>
      </c>
      <c r="T123" s="102">
        <v>809229390</v>
      </c>
      <c r="U123" s="103">
        <v>120</v>
      </c>
      <c r="V123" s="103">
        <v>19</v>
      </c>
      <c r="W123" s="105">
        <v>0.24793388429752067</v>
      </c>
      <c r="X123" s="105">
        <v>3.9256198347107439E-2</v>
      </c>
    </row>
    <row r="124" spans="14:24" ht="15.75" x14ac:dyDescent="0.25">
      <c r="N124" s="100">
        <v>40268</v>
      </c>
      <c r="O124" s="101">
        <v>669</v>
      </c>
      <c r="P124" s="101">
        <v>70</v>
      </c>
      <c r="Q124" s="101">
        <v>599</v>
      </c>
      <c r="R124" s="102">
        <v>2266795443</v>
      </c>
      <c r="S124" s="102">
        <v>1265097764</v>
      </c>
      <c r="T124" s="102">
        <v>1001697679</v>
      </c>
      <c r="U124" s="103">
        <v>189</v>
      </c>
      <c r="V124" s="103">
        <v>31</v>
      </c>
      <c r="W124" s="105">
        <v>0.28251121076233182</v>
      </c>
      <c r="X124" s="105">
        <v>4.6337817638266068E-2</v>
      </c>
    </row>
    <row r="125" spans="14:24" ht="15.75" x14ac:dyDescent="0.25">
      <c r="N125" s="100">
        <v>40298</v>
      </c>
      <c r="O125" s="101">
        <v>663</v>
      </c>
      <c r="P125" s="101">
        <v>78</v>
      </c>
      <c r="Q125" s="101">
        <v>585</v>
      </c>
      <c r="R125" s="102">
        <v>1742551806</v>
      </c>
      <c r="S125" s="102">
        <v>829002503</v>
      </c>
      <c r="T125" s="102">
        <v>913549303</v>
      </c>
      <c r="U125" s="103">
        <v>193</v>
      </c>
      <c r="V125" s="103">
        <v>31</v>
      </c>
      <c r="W125" s="105">
        <v>0.29110105580693818</v>
      </c>
      <c r="X125" s="105">
        <v>4.6757164404223228E-2</v>
      </c>
    </row>
    <row r="126" spans="14:24" ht="15.75" x14ac:dyDescent="0.25">
      <c r="N126" s="100">
        <v>40329</v>
      </c>
      <c r="O126" s="101">
        <v>576</v>
      </c>
      <c r="P126" s="101">
        <v>93</v>
      </c>
      <c r="Q126" s="101">
        <v>483</v>
      </c>
      <c r="R126" s="102">
        <v>2279218506</v>
      </c>
      <c r="S126" s="102">
        <v>1606380553</v>
      </c>
      <c r="T126" s="102">
        <v>672837953</v>
      </c>
      <c r="U126" s="103">
        <v>148</v>
      </c>
      <c r="V126" s="103">
        <v>31</v>
      </c>
      <c r="W126" s="105">
        <v>0.25694444444444442</v>
      </c>
      <c r="X126" s="105">
        <v>5.3819444444444448E-2</v>
      </c>
    </row>
    <row r="127" spans="14:24" ht="15.75" x14ac:dyDescent="0.25">
      <c r="N127" s="100">
        <v>40359</v>
      </c>
      <c r="O127" s="101">
        <v>780</v>
      </c>
      <c r="P127" s="101">
        <v>127</v>
      </c>
      <c r="Q127" s="101">
        <v>653</v>
      </c>
      <c r="R127" s="102">
        <v>3430112253</v>
      </c>
      <c r="S127" s="102">
        <v>2364548003</v>
      </c>
      <c r="T127" s="102">
        <v>1065564250</v>
      </c>
      <c r="U127" s="103">
        <v>202</v>
      </c>
      <c r="V127" s="103">
        <v>41</v>
      </c>
      <c r="W127" s="105">
        <v>0.258974358974359</v>
      </c>
      <c r="X127" s="105">
        <v>5.2564102564102565E-2</v>
      </c>
    </row>
    <row r="128" spans="14:24" ht="15.75" x14ac:dyDescent="0.25">
      <c r="N128" s="100">
        <v>40390</v>
      </c>
      <c r="O128" s="101">
        <v>673</v>
      </c>
      <c r="P128" s="101">
        <v>98</v>
      </c>
      <c r="Q128" s="101">
        <v>575</v>
      </c>
      <c r="R128" s="102">
        <v>2375091678</v>
      </c>
      <c r="S128" s="102">
        <v>1404587037</v>
      </c>
      <c r="T128" s="102">
        <v>970504641</v>
      </c>
      <c r="U128" s="103">
        <v>171</v>
      </c>
      <c r="V128" s="103">
        <v>37</v>
      </c>
      <c r="W128" s="105">
        <v>0.25408618127786031</v>
      </c>
      <c r="X128" s="105">
        <v>5.4977711738484397E-2</v>
      </c>
    </row>
    <row r="129" spans="14:24" ht="15.75" x14ac:dyDescent="0.25">
      <c r="N129" s="100">
        <v>40421</v>
      </c>
      <c r="O129" s="101">
        <v>691</v>
      </c>
      <c r="P129" s="101">
        <v>97</v>
      </c>
      <c r="Q129" s="101">
        <v>594</v>
      </c>
      <c r="R129" s="102">
        <v>2795891125</v>
      </c>
      <c r="S129" s="102">
        <v>1859395864</v>
      </c>
      <c r="T129" s="102">
        <v>936495261</v>
      </c>
      <c r="U129" s="103">
        <v>196</v>
      </c>
      <c r="V129" s="103">
        <v>32</v>
      </c>
      <c r="W129" s="105">
        <v>0.28364688856729375</v>
      </c>
      <c r="X129" s="105">
        <v>4.6309696092619389E-2</v>
      </c>
    </row>
    <row r="130" spans="14:24" ht="15.75" x14ac:dyDescent="0.25">
      <c r="N130" s="100">
        <v>40451</v>
      </c>
      <c r="O130" s="101">
        <v>756</v>
      </c>
      <c r="P130" s="101">
        <v>138</v>
      </c>
      <c r="Q130" s="101">
        <v>618</v>
      </c>
      <c r="R130" s="102">
        <v>4101210064</v>
      </c>
      <c r="S130" s="102">
        <v>3155409535</v>
      </c>
      <c r="T130" s="102">
        <v>945800529</v>
      </c>
      <c r="U130" s="103">
        <v>208</v>
      </c>
      <c r="V130" s="103">
        <v>37</v>
      </c>
      <c r="W130" s="105">
        <v>0.27513227513227512</v>
      </c>
      <c r="X130" s="105">
        <v>4.8941798941798939E-2</v>
      </c>
    </row>
    <row r="131" spans="14:24" ht="15.75" x14ac:dyDescent="0.25">
      <c r="N131" s="100">
        <v>40482</v>
      </c>
      <c r="O131" s="101">
        <v>665</v>
      </c>
      <c r="P131" s="101">
        <v>100</v>
      </c>
      <c r="Q131" s="101">
        <v>565</v>
      </c>
      <c r="R131" s="102">
        <v>3312165229</v>
      </c>
      <c r="S131" s="102">
        <v>2354239275</v>
      </c>
      <c r="T131" s="102">
        <v>957925954</v>
      </c>
      <c r="U131" s="103">
        <v>191</v>
      </c>
      <c r="V131" s="103">
        <v>42</v>
      </c>
      <c r="W131" s="105">
        <v>0.28721804511278193</v>
      </c>
      <c r="X131" s="105">
        <v>6.3157894736842107E-2</v>
      </c>
    </row>
    <row r="132" spans="14:24" ht="15.75" x14ac:dyDescent="0.25">
      <c r="N132" s="100">
        <v>40512</v>
      </c>
      <c r="O132" s="101">
        <v>726</v>
      </c>
      <c r="P132" s="101">
        <v>130</v>
      </c>
      <c r="Q132" s="101">
        <v>596</v>
      </c>
      <c r="R132" s="102">
        <v>3747441037</v>
      </c>
      <c r="S132" s="102">
        <v>2405041402</v>
      </c>
      <c r="T132" s="102">
        <v>1342399635</v>
      </c>
      <c r="U132" s="103">
        <v>189</v>
      </c>
      <c r="V132" s="103">
        <v>50</v>
      </c>
      <c r="W132" s="105">
        <v>0.26033057851239672</v>
      </c>
      <c r="X132" s="105">
        <v>6.8870523415977963E-2</v>
      </c>
    </row>
    <row r="133" spans="14:24" ht="15.75" x14ac:dyDescent="0.25">
      <c r="N133" s="100">
        <v>40543</v>
      </c>
      <c r="O133" s="101">
        <v>1214</v>
      </c>
      <c r="P133" s="101">
        <v>224</v>
      </c>
      <c r="Q133" s="101">
        <v>990</v>
      </c>
      <c r="R133" s="102">
        <v>6155979263</v>
      </c>
      <c r="S133" s="102">
        <v>4259666637</v>
      </c>
      <c r="T133" s="102">
        <v>1896312626</v>
      </c>
      <c r="U133" s="103">
        <v>289</v>
      </c>
      <c r="V133" s="103">
        <v>64</v>
      </c>
      <c r="W133" s="105">
        <v>0.23805601317957167</v>
      </c>
      <c r="X133" s="105">
        <v>5.2718286655683691E-2</v>
      </c>
    </row>
    <row r="134" spans="14:24" ht="15.75" x14ac:dyDescent="0.25">
      <c r="N134" s="100">
        <v>40574</v>
      </c>
      <c r="O134" s="101">
        <v>634</v>
      </c>
      <c r="P134" s="101">
        <v>106</v>
      </c>
      <c r="Q134" s="101">
        <v>528</v>
      </c>
      <c r="R134" s="102">
        <v>2566757862</v>
      </c>
      <c r="S134" s="102">
        <v>1699018837</v>
      </c>
      <c r="T134" s="102">
        <v>867739025</v>
      </c>
      <c r="U134" s="103">
        <v>159</v>
      </c>
      <c r="V134" s="103">
        <v>39</v>
      </c>
      <c r="W134" s="105">
        <v>0.25078864353312302</v>
      </c>
      <c r="X134" s="105">
        <v>6.1514195583596214E-2</v>
      </c>
    </row>
    <row r="135" spans="14:24" ht="15.75" x14ac:dyDescent="0.25">
      <c r="N135" s="100">
        <v>40602</v>
      </c>
      <c r="O135" s="101">
        <v>617</v>
      </c>
      <c r="P135" s="101">
        <v>99</v>
      </c>
      <c r="Q135" s="101">
        <v>518</v>
      </c>
      <c r="R135" s="102">
        <v>3508361583</v>
      </c>
      <c r="S135" s="102">
        <v>2696419079</v>
      </c>
      <c r="T135" s="102">
        <v>811942504</v>
      </c>
      <c r="U135" s="103">
        <v>157</v>
      </c>
      <c r="V135" s="103">
        <v>37</v>
      </c>
      <c r="W135" s="105">
        <v>0.25445705024311183</v>
      </c>
      <c r="X135" s="105">
        <v>5.9967585089141004E-2</v>
      </c>
    </row>
    <row r="136" spans="14:24" ht="15.75" x14ac:dyDescent="0.25">
      <c r="N136" s="100">
        <v>40633</v>
      </c>
      <c r="O136" s="101">
        <v>933</v>
      </c>
      <c r="P136" s="101">
        <v>128</v>
      </c>
      <c r="Q136" s="101">
        <v>805</v>
      </c>
      <c r="R136" s="102">
        <v>3281841366</v>
      </c>
      <c r="S136" s="102">
        <v>2041516475</v>
      </c>
      <c r="T136" s="102">
        <v>1240324891</v>
      </c>
      <c r="U136" s="103">
        <v>274</v>
      </c>
      <c r="V136" s="103">
        <v>69</v>
      </c>
      <c r="W136" s="105">
        <v>0.2936763129689175</v>
      </c>
      <c r="X136" s="105">
        <v>7.3954983922829579E-2</v>
      </c>
    </row>
    <row r="137" spans="14:24" ht="15.75" x14ac:dyDescent="0.25">
      <c r="N137" s="100">
        <v>40663</v>
      </c>
      <c r="O137" s="101">
        <v>887</v>
      </c>
      <c r="P137" s="101">
        <v>136</v>
      </c>
      <c r="Q137" s="101">
        <v>751</v>
      </c>
      <c r="R137" s="102">
        <v>3561458471</v>
      </c>
      <c r="S137" s="102">
        <v>2312100585</v>
      </c>
      <c r="T137" s="102">
        <v>1249357886</v>
      </c>
      <c r="U137" s="103">
        <v>225</v>
      </c>
      <c r="V137" s="103">
        <v>61</v>
      </c>
      <c r="W137" s="105">
        <v>0.25366403607666294</v>
      </c>
      <c r="X137" s="105">
        <v>6.8771138669673049E-2</v>
      </c>
    </row>
    <row r="138" spans="14:24" ht="15.75" x14ac:dyDescent="0.25">
      <c r="N138" s="100">
        <v>40694</v>
      </c>
      <c r="O138" s="101">
        <v>951</v>
      </c>
      <c r="P138" s="101">
        <v>156</v>
      </c>
      <c r="Q138" s="101">
        <v>795</v>
      </c>
      <c r="R138" s="102">
        <v>5138347479</v>
      </c>
      <c r="S138" s="102">
        <v>3884383167</v>
      </c>
      <c r="T138" s="102">
        <v>1253964312</v>
      </c>
      <c r="U138" s="103">
        <v>233</v>
      </c>
      <c r="V138" s="103">
        <v>58</v>
      </c>
      <c r="W138" s="105">
        <v>0.24500525762355416</v>
      </c>
      <c r="X138" s="105">
        <v>6.0988433228180865E-2</v>
      </c>
    </row>
    <row r="139" spans="14:24" ht="15.75" x14ac:dyDescent="0.25">
      <c r="N139" s="100">
        <v>40724</v>
      </c>
      <c r="O139" s="101">
        <v>1069</v>
      </c>
      <c r="P139" s="101">
        <v>194</v>
      </c>
      <c r="Q139" s="101">
        <v>875</v>
      </c>
      <c r="R139" s="102">
        <v>5651078423</v>
      </c>
      <c r="S139" s="102">
        <v>4170904281</v>
      </c>
      <c r="T139" s="102">
        <v>1480174142</v>
      </c>
      <c r="U139" s="103">
        <v>229</v>
      </c>
      <c r="V139" s="103">
        <v>71</v>
      </c>
      <c r="W139" s="105">
        <v>0.21421889616463985</v>
      </c>
      <c r="X139" s="105">
        <v>6.641721234798878E-2</v>
      </c>
    </row>
    <row r="140" spans="14:24" ht="15.75" x14ac:dyDescent="0.25">
      <c r="N140" s="100">
        <v>40755</v>
      </c>
      <c r="O140" s="101">
        <v>876</v>
      </c>
      <c r="P140" s="101">
        <v>161</v>
      </c>
      <c r="Q140" s="101">
        <v>715</v>
      </c>
      <c r="R140" s="102">
        <v>4245023363</v>
      </c>
      <c r="S140" s="102">
        <v>2983891231</v>
      </c>
      <c r="T140" s="102">
        <v>1261132132</v>
      </c>
      <c r="U140" s="103">
        <v>191</v>
      </c>
      <c r="V140" s="103">
        <v>55</v>
      </c>
      <c r="W140" s="105">
        <v>0.2180365296803653</v>
      </c>
      <c r="X140" s="105">
        <v>6.2785388127853878E-2</v>
      </c>
    </row>
    <row r="141" spans="14:24" ht="15.75" x14ac:dyDescent="0.25">
      <c r="N141" s="100">
        <v>40786</v>
      </c>
      <c r="O141" s="101">
        <v>932</v>
      </c>
      <c r="P141" s="101">
        <v>157</v>
      </c>
      <c r="Q141" s="101">
        <v>775</v>
      </c>
      <c r="R141" s="102">
        <v>4915528102</v>
      </c>
      <c r="S141" s="102">
        <v>3618668749</v>
      </c>
      <c r="T141" s="102">
        <v>1296859353</v>
      </c>
      <c r="U141" s="103">
        <v>213</v>
      </c>
      <c r="V141" s="103">
        <v>54</v>
      </c>
      <c r="W141" s="105">
        <v>0.22854077253218885</v>
      </c>
      <c r="X141" s="105">
        <v>5.7939914163090127E-2</v>
      </c>
    </row>
    <row r="142" spans="14:24" ht="15.75" x14ac:dyDescent="0.25">
      <c r="N142" s="100">
        <v>40816</v>
      </c>
      <c r="O142" s="101">
        <v>919</v>
      </c>
      <c r="P142" s="101">
        <v>157</v>
      </c>
      <c r="Q142" s="101">
        <v>762</v>
      </c>
      <c r="R142" s="102">
        <v>4680158750</v>
      </c>
      <c r="S142" s="102">
        <v>3382502161</v>
      </c>
      <c r="T142" s="102">
        <v>1297656589</v>
      </c>
      <c r="U142" s="103">
        <v>200</v>
      </c>
      <c r="V142" s="103">
        <v>50</v>
      </c>
      <c r="W142" s="105">
        <v>0.2176278563656148</v>
      </c>
      <c r="X142" s="105">
        <v>5.4406964091403699E-2</v>
      </c>
    </row>
    <row r="143" spans="14:24" ht="15.75" x14ac:dyDescent="0.25">
      <c r="N143" s="106">
        <v>40847</v>
      </c>
      <c r="O143" s="101">
        <v>823</v>
      </c>
      <c r="P143" s="101">
        <v>159</v>
      </c>
      <c r="Q143" s="101">
        <v>664</v>
      </c>
      <c r="R143" s="102">
        <v>4833410173</v>
      </c>
      <c r="S143" s="102">
        <v>3617168819</v>
      </c>
      <c r="T143" s="102">
        <v>1216241354</v>
      </c>
      <c r="U143" s="103">
        <v>161</v>
      </c>
      <c r="V143" s="103">
        <v>53</v>
      </c>
      <c r="W143" s="105">
        <v>0.19562575941676794</v>
      </c>
      <c r="X143" s="105">
        <v>6.4398541919805583E-2</v>
      </c>
    </row>
    <row r="144" spans="14:24" ht="15.75" x14ac:dyDescent="0.25">
      <c r="N144" s="106">
        <v>40877</v>
      </c>
      <c r="O144" s="101">
        <v>836</v>
      </c>
      <c r="P144" s="101">
        <v>121</v>
      </c>
      <c r="Q144" s="101">
        <v>715</v>
      </c>
      <c r="R144" s="102">
        <v>3961555684</v>
      </c>
      <c r="S144" s="102">
        <v>2683150443</v>
      </c>
      <c r="T144" s="102">
        <v>1278405241</v>
      </c>
      <c r="U144" s="103">
        <v>199</v>
      </c>
      <c r="V144" s="103">
        <v>33</v>
      </c>
      <c r="W144" s="105">
        <v>0.23803827751196172</v>
      </c>
      <c r="X144" s="105">
        <v>3.9473684210526314E-2</v>
      </c>
    </row>
    <row r="145" spans="14:24" ht="15.75" x14ac:dyDescent="0.25">
      <c r="N145" s="106">
        <v>40908</v>
      </c>
      <c r="O145" s="101">
        <v>1325</v>
      </c>
      <c r="P145" s="101">
        <v>231</v>
      </c>
      <c r="Q145" s="101">
        <v>1094</v>
      </c>
      <c r="R145" s="102">
        <v>7368445386</v>
      </c>
      <c r="S145" s="102">
        <v>5491699393</v>
      </c>
      <c r="T145" s="102">
        <v>1876745993</v>
      </c>
      <c r="U145" s="103">
        <v>296</v>
      </c>
      <c r="V145" s="103">
        <v>63</v>
      </c>
      <c r="W145" s="105">
        <v>0.22339622641509435</v>
      </c>
      <c r="X145" s="105">
        <v>4.7547169811320754E-2</v>
      </c>
    </row>
    <row r="146" spans="14:24" ht="15.75" x14ac:dyDescent="0.25">
      <c r="N146" s="106">
        <v>40939</v>
      </c>
      <c r="O146" s="101">
        <v>721</v>
      </c>
      <c r="P146" s="101">
        <v>115</v>
      </c>
      <c r="Q146" s="101">
        <v>606</v>
      </c>
      <c r="R146" s="102">
        <v>3551752264</v>
      </c>
      <c r="S146" s="102">
        <v>2550138646</v>
      </c>
      <c r="T146" s="102">
        <v>1001613618</v>
      </c>
      <c r="U146" s="103">
        <v>145</v>
      </c>
      <c r="V146" s="103">
        <v>25</v>
      </c>
      <c r="W146" s="105">
        <v>0.20110957004160887</v>
      </c>
      <c r="X146" s="105">
        <v>3.4674063800277391E-2</v>
      </c>
    </row>
    <row r="147" spans="14:24" ht="15.75" x14ac:dyDescent="0.25">
      <c r="N147" s="106">
        <v>40968</v>
      </c>
      <c r="O147" s="101">
        <v>848</v>
      </c>
      <c r="P147" s="101">
        <v>140</v>
      </c>
      <c r="Q147" s="101">
        <v>708</v>
      </c>
      <c r="R147" s="102">
        <v>3828027001</v>
      </c>
      <c r="S147" s="102">
        <v>2610614578</v>
      </c>
      <c r="T147" s="102">
        <v>1217412423</v>
      </c>
      <c r="U147" s="103">
        <v>195</v>
      </c>
      <c r="V147" s="103">
        <v>44</v>
      </c>
      <c r="W147" s="105">
        <v>0.22995283018867924</v>
      </c>
      <c r="X147" s="105">
        <v>5.1886792452830191E-2</v>
      </c>
    </row>
    <row r="148" spans="14:24" ht="15.75" x14ac:dyDescent="0.25">
      <c r="N148" s="106">
        <v>40999</v>
      </c>
      <c r="O148" s="101">
        <v>1089</v>
      </c>
      <c r="P148" s="101">
        <v>178</v>
      </c>
      <c r="Q148" s="101">
        <v>911</v>
      </c>
      <c r="R148" s="102">
        <v>5137428680</v>
      </c>
      <c r="S148" s="102">
        <v>3570279260</v>
      </c>
      <c r="T148" s="102">
        <v>1567149420</v>
      </c>
      <c r="U148" s="103">
        <v>237</v>
      </c>
      <c r="V148" s="103">
        <v>47</v>
      </c>
      <c r="W148" s="105">
        <v>0.21763085399449036</v>
      </c>
      <c r="X148" s="105">
        <v>4.3158861340679519E-2</v>
      </c>
    </row>
    <row r="149" spans="14:24" ht="15.75" x14ac:dyDescent="0.25">
      <c r="N149" s="106">
        <v>41029</v>
      </c>
      <c r="O149" s="101">
        <v>934</v>
      </c>
      <c r="P149" s="101">
        <v>146</v>
      </c>
      <c r="Q149" s="101">
        <v>788</v>
      </c>
      <c r="R149" s="102">
        <v>3964260803</v>
      </c>
      <c r="S149" s="102">
        <v>2714117831</v>
      </c>
      <c r="T149" s="102">
        <v>1250142972</v>
      </c>
      <c r="U149" s="103">
        <v>211</v>
      </c>
      <c r="V149" s="103">
        <v>51</v>
      </c>
      <c r="W149" s="105">
        <v>0.22591006423982871</v>
      </c>
      <c r="X149" s="105">
        <v>5.460385438972163E-2</v>
      </c>
    </row>
    <row r="150" spans="14:24" ht="15.75" x14ac:dyDescent="0.25">
      <c r="N150" s="106">
        <v>41060</v>
      </c>
      <c r="O150" s="101">
        <v>1122</v>
      </c>
      <c r="P150" s="101">
        <v>176</v>
      </c>
      <c r="Q150" s="101">
        <v>946</v>
      </c>
      <c r="R150" s="102">
        <v>5050389038</v>
      </c>
      <c r="S150" s="102">
        <v>3328427934</v>
      </c>
      <c r="T150" s="102">
        <v>1721961104</v>
      </c>
      <c r="U150" s="103">
        <v>226</v>
      </c>
      <c r="V150" s="103">
        <v>54</v>
      </c>
      <c r="W150" s="105">
        <v>0.20142602495543671</v>
      </c>
      <c r="X150" s="105">
        <v>4.8128342245989303E-2</v>
      </c>
    </row>
    <row r="151" spans="14:24" ht="15.75" x14ac:dyDescent="0.25">
      <c r="N151" s="106">
        <v>41090</v>
      </c>
      <c r="O151" s="101">
        <v>1193</v>
      </c>
      <c r="P151" s="101">
        <v>194</v>
      </c>
      <c r="Q151" s="101">
        <v>999</v>
      </c>
      <c r="R151" s="102">
        <v>5917472783</v>
      </c>
      <c r="S151" s="102">
        <v>4166864202</v>
      </c>
      <c r="T151" s="102">
        <v>1750608581</v>
      </c>
      <c r="U151" s="103">
        <v>231</v>
      </c>
      <c r="V151" s="103">
        <v>56</v>
      </c>
      <c r="W151" s="105">
        <v>0.19362950544844929</v>
      </c>
      <c r="X151" s="105">
        <v>4.694048616932104E-2</v>
      </c>
    </row>
    <row r="152" spans="14:24" ht="15.75" x14ac:dyDescent="0.25">
      <c r="N152" s="106">
        <v>41121</v>
      </c>
      <c r="O152" s="101">
        <v>995</v>
      </c>
      <c r="P152" s="101">
        <v>167</v>
      </c>
      <c r="Q152" s="101">
        <v>828</v>
      </c>
      <c r="R152" s="102">
        <v>5448615449</v>
      </c>
      <c r="S152" s="102">
        <v>3878966132</v>
      </c>
      <c r="T152" s="102">
        <v>1569649317</v>
      </c>
      <c r="U152" s="103">
        <v>200</v>
      </c>
      <c r="V152" s="103">
        <v>54</v>
      </c>
      <c r="W152" s="105">
        <v>0.20100502512562815</v>
      </c>
      <c r="X152" s="105">
        <v>5.4271356783919596E-2</v>
      </c>
    </row>
    <row r="153" spans="14:24" ht="15.75" x14ac:dyDescent="0.25">
      <c r="N153" s="106">
        <v>41152</v>
      </c>
      <c r="O153" s="101">
        <v>1188</v>
      </c>
      <c r="P153" s="101">
        <v>185</v>
      </c>
      <c r="Q153" s="101">
        <v>1003</v>
      </c>
      <c r="R153" s="102">
        <v>5945524584</v>
      </c>
      <c r="S153" s="102">
        <v>4137986705</v>
      </c>
      <c r="T153" s="102">
        <v>1807537879</v>
      </c>
      <c r="U153" s="103">
        <v>209</v>
      </c>
      <c r="V153" s="103">
        <v>41</v>
      </c>
      <c r="W153" s="105">
        <v>0.17592592592592593</v>
      </c>
      <c r="X153" s="105">
        <v>3.4511784511784514E-2</v>
      </c>
    </row>
    <row r="154" spans="14:24" ht="15.75" x14ac:dyDescent="0.25">
      <c r="N154" s="106">
        <v>41182</v>
      </c>
      <c r="O154" s="101">
        <v>1032</v>
      </c>
      <c r="P154" s="101">
        <v>156</v>
      </c>
      <c r="Q154" s="101">
        <v>876</v>
      </c>
      <c r="R154" s="102">
        <v>4942118230</v>
      </c>
      <c r="S154" s="102">
        <v>3467257531</v>
      </c>
      <c r="T154" s="102">
        <v>1474860699</v>
      </c>
      <c r="U154" s="103">
        <v>211</v>
      </c>
      <c r="V154" s="103">
        <v>39</v>
      </c>
      <c r="W154" s="105">
        <v>0.20445736434108527</v>
      </c>
      <c r="X154" s="105">
        <v>3.7790697674418602E-2</v>
      </c>
    </row>
    <row r="155" spans="14:24" ht="15.75" x14ac:dyDescent="0.25">
      <c r="N155" s="106">
        <v>41213</v>
      </c>
      <c r="O155" s="101">
        <v>1136</v>
      </c>
      <c r="P155" s="101">
        <v>167</v>
      </c>
      <c r="Q155" s="101">
        <v>969</v>
      </c>
      <c r="R155" s="102">
        <v>5026222991</v>
      </c>
      <c r="S155" s="102">
        <v>3196878105</v>
      </c>
      <c r="T155" s="102">
        <v>1829344886</v>
      </c>
      <c r="U155" s="103">
        <v>176</v>
      </c>
      <c r="V155" s="103">
        <v>43</v>
      </c>
      <c r="W155" s="105">
        <v>0.15492957746478872</v>
      </c>
      <c r="X155" s="105">
        <v>3.7852112676056336E-2</v>
      </c>
    </row>
    <row r="156" spans="14:24" ht="15.75" x14ac:dyDescent="0.25">
      <c r="N156" s="106">
        <v>41243</v>
      </c>
      <c r="O156" s="101">
        <v>1184</v>
      </c>
      <c r="P156" s="101">
        <v>215</v>
      </c>
      <c r="Q156" s="101">
        <v>969</v>
      </c>
      <c r="R156" s="102">
        <v>6056857768</v>
      </c>
      <c r="S156" s="102">
        <v>4131341489</v>
      </c>
      <c r="T156" s="102">
        <v>1925516279</v>
      </c>
      <c r="U156" s="103">
        <v>177</v>
      </c>
      <c r="V156" s="103">
        <v>59</v>
      </c>
      <c r="W156" s="105">
        <v>0.14949324324324326</v>
      </c>
      <c r="X156" s="105">
        <v>4.9831081081081079E-2</v>
      </c>
    </row>
    <row r="157" spans="14:24" ht="15.75" x14ac:dyDescent="0.25">
      <c r="N157" s="106">
        <v>41274</v>
      </c>
      <c r="O157" s="101">
        <v>2024</v>
      </c>
      <c r="P157" s="101">
        <v>351</v>
      </c>
      <c r="Q157" s="101">
        <v>1673</v>
      </c>
      <c r="R157" s="102">
        <v>11331091076</v>
      </c>
      <c r="S157" s="102">
        <v>7670420808</v>
      </c>
      <c r="T157" s="102">
        <v>3660670268</v>
      </c>
      <c r="U157" s="103">
        <v>272</v>
      </c>
      <c r="V157" s="103">
        <v>64</v>
      </c>
      <c r="W157" s="105">
        <v>0.13438735177865613</v>
      </c>
      <c r="X157" s="105">
        <v>3.1620553359683792E-2</v>
      </c>
    </row>
    <row r="158" spans="14:24" ht="15.75" x14ac:dyDescent="0.25">
      <c r="N158" s="106">
        <v>41305</v>
      </c>
      <c r="O158" s="101">
        <v>865</v>
      </c>
      <c r="P158" s="101">
        <v>127</v>
      </c>
      <c r="Q158" s="101">
        <v>738</v>
      </c>
      <c r="R158" s="102">
        <v>3530470463</v>
      </c>
      <c r="S158" s="102">
        <v>2430690728</v>
      </c>
      <c r="T158" s="102">
        <v>1099779735</v>
      </c>
      <c r="U158" s="103">
        <v>143</v>
      </c>
      <c r="V158" s="103">
        <v>40</v>
      </c>
      <c r="W158" s="105">
        <v>0.16531791907514451</v>
      </c>
      <c r="X158" s="105">
        <v>4.6242774566473986E-2</v>
      </c>
    </row>
    <row r="159" spans="14:24" ht="15.75" x14ac:dyDescent="0.25">
      <c r="N159" s="106">
        <v>41333</v>
      </c>
      <c r="O159" s="101">
        <v>842</v>
      </c>
      <c r="P159" s="101">
        <v>119</v>
      </c>
      <c r="Q159" s="101">
        <v>723</v>
      </c>
      <c r="R159" s="102">
        <v>3364070040</v>
      </c>
      <c r="S159" s="102">
        <v>2127649470</v>
      </c>
      <c r="T159" s="102">
        <v>1236420570</v>
      </c>
      <c r="U159" s="103">
        <v>137</v>
      </c>
      <c r="V159" s="103">
        <v>28</v>
      </c>
      <c r="W159" s="105">
        <v>0.16270783847980996</v>
      </c>
      <c r="X159" s="105">
        <v>3.3254156769596199E-2</v>
      </c>
    </row>
    <row r="160" spans="14:24" ht="15.75" x14ac:dyDescent="0.25">
      <c r="N160" s="106">
        <v>41364</v>
      </c>
      <c r="O160" s="101">
        <v>1218</v>
      </c>
      <c r="P160" s="101">
        <v>181</v>
      </c>
      <c r="Q160" s="101">
        <v>1037</v>
      </c>
      <c r="R160" s="102">
        <v>5708277115</v>
      </c>
      <c r="S160" s="102">
        <v>3926414415</v>
      </c>
      <c r="T160" s="102">
        <v>1781862700</v>
      </c>
      <c r="U160" s="103">
        <v>208</v>
      </c>
      <c r="V160" s="103">
        <v>35</v>
      </c>
      <c r="W160" s="105">
        <v>0.17077175697865354</v>
      </c>
      <c r="X160" s="105">
        <v>2.8735632183908046E-2</v>
      </c>
    </row>
    <row r="161" spans="14:24" ht="15.75" x14ac:dyDescent="0.25">
      <c r="N161" s="106">
        <v>41394</v>
      </c>
      <c r="O161" s="101">
        <v>1216</v>
      </c>
      <c r="P161" s="101">
        <v>186</v>
      </c>
      <c r="Q161" s="101">
        <v>1030</v>
      </c>
      <c r="R161" s="102">
        <v>5977178360</v>
      </c>
      <c r="S161" s="102">
        <v>4202877982</v>
      </c>
      <c r="T161" s="102">
        <v>1774300378</v>
      </c>
      <c r="U161" s="103">
        <v>171</v>
      </c>
      <c r="V161" s="103">
        <v>38</v>
      </c>
      <c r="W161" s="105">
        <v>0.140625</v>
      </c>
      <c r="X161" s="105">
        <v>3.125E-2</v>
      </c>
    </row>
    <row r="162" spans="14:24" ht="15.75" x14ac:dyDescent="0.25">
      <c r="N162" s="106">
        <v>41425</v>
      </c>
      <c r="O162" s="101">
        <v>1413</v>
      </c>
      <c r="P162" s="101">
        <v>195</v>
      </c>
      <c r="Q162" s="101">
        <v>1218</v>
      </c>
      <c r="R162" s="102">
        <v>6538335436</v>
      </c>
      <c r="S162" s="102">
        <v>4353464375</v>
      </c>
      <c r="T162" s="102">
        <v>2184871061</v>
      </c>
      <c r="U162" s="103">
        <v>204</v>
      </c>
      <c r="V162" s="103">
        <v>48</v>
      </c>
      <c r="W162" s="105">
        <v>0.14437367303609341</v>
      </c>
      <c r="X162" s="105">
        <v>3.3970276008492568E-2</v>
      </c>
    </row>
    <row r="163" spans="14:24" ht="15.75" x14ac:dyDescent="0.25">
      <c r="N163" s="106">
        <v>41455</v>
      </c>
      <c r="O163" s="101">
        <v>1436</v>
      </c>
      <c r="P163" s="101">
        <v>250</v>
      </c>
      <c r="Q163" s="101">
        <v>1186</v>
      </c>
      <c r="R163" s="102">
        <v>9288138282</v>
      </c>
      <c r="S163" s="102">
        <v>6772420446</v>
      </c>
      <c r="T163" s="102">
        <v>2515717836</v>
      </c>
      <c r="U163" s="103">
        <v>207</v>
      </c>
      <c r="V163" s="103">
        <v>47</v>
      </c>
      <c r="W163" s="105">
        <v>0.14415041782729804</v>
      </c>
      <c r="X163" s="105">
        <v>3.2729805013927575E-2</v>
      </c>
    </row>
    <row r="164" spans="14:24" ht="15.75" x14ac:dyDescent="0.25">
      <c r="N164" s="106">
        <v>41486</v>
      </c>
      <c r="O164" s="101">
        <v>1320</v>
      </c>
      <c r="P164" s="101">
        <v>196</v>
      </c>
      <c r="Q164" s="101">
        <v>1124</v>
      </c>
      <c r="R164" s="102">
        <v>5972124002</v>
      </c>
      <c r="S164" s="102">
        <v>4022122208</v>
      </c>
      <c r="T164" s="102">
        <v>1950001794</v>
      </c>
      <c r="U164" s="103">
        <v>153</v>
      </c>
      <c r="V164" s="103">
        <v>49</v>
      </c>
      <c r="W164" s="105">
        <v>0.11590909090909091</v>
      </c>
      <c r="X164" s="105">
        <v>3.7121212121212124E-2</v>
      </c>
    </row>
    <row r="165" spans="14:24" ht="15.75" x14ac:dyDescent="0.25">
      <c r="N165" s="106">
        <v>41517</v>
      </c>
      <c r="O165" s="101">
        <v>1416</v>
      </c>
      <c r="P165" s="101">
        <v>246</v>
      </c>
      <c r="Q165" s="101">
        <v>1170</v>
      </c>
      <c r="R165" s="102">
        <v>7350840502</v>
      </c>
      <c r="S165" s="102">
        <v>4977824701</v>
      </c>
      <c r="T165" s="102">
        <v>2373015801</v>
      </c>
      <c r="U165" s="103">
        <v>199</v>
      </c>
      <c r="V165" s="103">
        <v>44</v>
      </c>
      <c r="W165" s="105">
        <v>0.1405367231638418</v>
      </c>
      <c r="X165" s="105">
        <v>3.1073446327683617E-2</v>
      </c>
    </row>
    <row r="166" spans="14:24" ht="15.75" x14ac:dyDescent="0.25">
      <c r="N166" s="106">
        <v>41547</v>
      </c>
      <c r="O166" s="101">
        <v>1303</v>
      </c>
      <c r="P166" s="101">
        <v>196</v>
      </c>
      <c r="Q166" s="101">
        <v>1107</v>
      </c>
      <c r="R166" s="102">
        <v>7077851659</v>
      </c>
      <c r="S166" s="102">
        <v>4870447079</v>
      </c>
      <c r="T166" s="102">
        <v>2207404580</v>
      </c>
      <c r="U166" s="103">
        <v>153</v>
      </c>
      <c r="V166" s="103">
        <v>32</v>
      </c>
      <c r="W166" s="105">
        <v>0.11742133537989255</v>
      </c>
      <c r="X166" s="105">
        <v>2.4558710667689946E-2</v>
      </c>
    </row>
    <row r="167" spans="14:24" ht="15.75" x14ac:dyDescent="0.25">
      <c r="N167" s="106">
        <v>41578</v>
      </c>
      <c r="O167" s="101">
        <v>1410</v>
      </c>
      <c r="P167" s="101">
        <v>215</v>
      </c>
      <c r="Q167" s="101">
        <v>1195</v>
      </c>
      <c r="R167" s="102">
        <v>8742658104</v>
      </c>
      <c r="S167" s="102">
        <v>6548545179</v>
      </c>
      <c r="T167" s="102">
        <v>2194112925</v>
      </c>
      <c r="U167" s="103">
        <v>157</v>
      </c>
      <c r="V167" s="103">
        <v>32</v>
      </c>
      <c r="W167" s="105">
        <v>0.11134751773049645</v>
      </c>
      <c r="X167" s="105">
        <v>2.2695035460992909E-2</v>
      </c>
    </row>
    <row r="168" spans="14:24" ht="15.75" x14ac:dyDescent="0.25">
      <c r="N168" s="106">
        <v>41608</v>
      </c>
      <c r="O168" s="101">
        <v>1137</v>
      </c>
      <c r="P168" s="101">
        <v>200</v>
      </c>
      <c r="Q168" s="101">
        <v>937</v>
      </c>
      <c r="R168" s="102">
        <v>6201204040</v>
      </c>
      <c r="S168" s="102">
        <v>4316467444</v>
      </c>
      <c r="T168" s="102">
        <v>1884736596</v>
      </c>
      <c r="U168" s="103">
        <v>160</v>
      </c>
      <c r="V168" s="103">
        <v>45</v>
      </c>
      <c r="W168" s="105">
        <v>0.14072119613016712</v>
      </c>
      <c r="X168" s="105">
        <v>3.9577836411609502E-2</v>
      </c>
    </row>
    <row r="169" spans="14:24" ht="15.75" x14ac:dyDescent="0.25">
      <c r="N169" s="106">
        <v>41639</v>
      </c>
      <c r="O169" s="101">
        <v>1854</v>
      </c>
      <c r="P169" s="101">
        <v>364</v>
      </c>
      <c r="Q169" s="101">
        <v>1490</v>
      </c>
      <c r="R169" s="102">
        <v>11403696891</v>
      </c>
      <c r="S169" s="102">
        <v>8259404169</v>
      </c>
      <c r="T169" s="102">
        <v>3144292722</v>
      </c>
      <c r="U169" s="103">
        <v>200</v>
      </c>
      <c r="V169" s="103">
        <v>72</v>
      </c>
      <c r="W169" s="105">
        <v>0.10787486515641856</v>
      </c>
      <c r="X169" s="105">
        <v>3.8834951456310676E-2</v>
      </c>
    </row>
    <row r="170" spans="14:24" ht="15.75" x14ac:dyDescent="0.25">
      <c r="N170" s="106">
        <v>41670</v>
      </c>
      <c r="O170" s="101">
        <v>1227</v>
      </c>
      <c r="P170" s="101">
        <v>188</v>
      </c>
      <c r="Q170" s="101">
        <v>1039</v>
      </c>
      <c r="R170" s="102">
        <v>5168120902</v>
      </c>
      <c r="S170" s="102">
        <v>2843895447</v>
      </c>
      <c r="T170" s="102">
        <v>2324225455</v>
      </c>
      <c r="U170" s="103">
        <v>120</v>
      </c>
      <c r="V170" s="103">
        <v>33</v>
      </c>
      <c r="W170" s="105">
        <v>9.7799511002444994E-2</v>
      </c>
      <c r="X170" s="105">
        <v>2.6894865525672371E-2</v>
      </c>
    </row>
    <row r="171" spans="14:24" ht="15.75" x14ac:dyDescent="0.25">
      <c r="N171" s="106">
        <v>41698</v>
      </c>
      <c r="O171" s="101">
        <v>1127</v>
      </c>
      <c r="P171" s="101">
        <v>156</v>
      </c>
      <c r="Q171" s="101">
        <v>971</v>
      </c>
      <c r="R171" s="102">
        <v>4896365729</v>
      </c>
      <c r="S171" s="102">
        <v>3027773074</v>
      </c>
      <c r="T171" s="102">
        <v>1868592655</v>
      </c>
      <c r="U171" s="103">
        <v>95</v>
      </c>
      <c r="V171" s="103">
        <v>25</v>
      </c>
      <c r="W171" s="105">
        <v>8.4294587400177465E-2</v>
      </c>
      <c r="X171" s="105">
        <v>2.2182786157941437E-2</v>
      </c>
    </row>
    <row r="172" spans="14:24" ht="15.75" x14ac:dyDescent="0.25">
      <c r="N172" s="106">
        <v>41729</v>
      </c>
      <c r="O172" s="101">
        <v>1281</v>
      </c>
      <c r="P172" s="101">
        <v>222</v>
      </c>
      <c r="Q172" s="101">
        <v>1059</v>
      </c>
      <c r="R172" s="102">
        <v>7365552456</v>
      </c>
      <c r="S172" s="102">
        <v>5209702638</v>
      </c>
      <c r="T172" s="102">
        <v>2155849818</v>
      </c>
      <c r="U172" s="103">
        <v>136</v>
      </c>
      <c r="V172" s="103">
        <v>32</v>
      </c>
      <c r="W172" s="105">
        <v>0.10616705698672912</v>
      </c>
      <c r="X172" s="105">
        <v>2.4980483996877439E-2</v>
      </c>
    </row>
    <row r="173" spans="14:24" ht="15.75" x14ac:dyDescent="0.25">
      <c r="N173" s="106">
        <v>41759</v>
      </c>
      <c r="O173" s="101">
        <v>1285</v>
      </c>
      <c r="P173" s="101">
        <v>197</v>
      </c>
      <c r="Q173" s="101">
        <v>1088</v>
      </c>
      <c r="R173" s="102">
        <v>6493841340</v>
      </c>
      <c r="S173" s="102">
        <v>4195830915</v>
      </c>
      <c r="T173" s="102">
        <v>2298010425</v>
      </c>
      <c r="U173" s="103">
        <v>152</v>
      </c>
      <c r="V173" s="103">
        <v>23</v>
      </c>
      <c r="W173" s="105">
        <v>0.11828793774319066</v>
      </c>
      <c r="X173" s="105">
        <v>1.7898832684824902E-2</v>
      </c>
    </row>
    <row r="174" spans="14:24" ht="15.75" x14ac:dyDescent="0.25">
      <c r="N174" s="106">
        <v>41790</v>
      </c>
      <c r="O174" s="101">
        <v>1426</v>
      </c>
      <c r="P174" s="101">
        <v>227</v>
      </c>
      <c r="Q174" s="101">
        <v>1199</v>
      </c>
      <c r="R174" s="102">
        <v>7914559971</v>
      </c>
      <c r="S174" s="102">
        <v>5534469194</v>
      </c>
      <c r="T174" s="102">
        <v>2380090777</v>
      </c>
      <c r="U174" s="103">
        <v>132</v>
      </c>
      <c r="V174" s="103">
        <v>47</v>
      </c>
      <c r="W174" s="105">
        <v>9.2566619915848525E-2</v>
      </c>
      <c r="X174" s="105">
        <v>3.2959326788218793E-2</v>
      </c>
    </row>
    <row r="175" spans="14:24" ht="15.75" x14ac:dyDescent="0.25">
      <c r="N175" s="106">
        <v>41820</v>
      </c>
      <c r="O175" s="101">
        <v>1626</v>
      </c>
      <c r="P175" s="101">
        <v>272</v>
      </c>
      <c r="Q175" s="101">
        <v>1354</v>
      </c>
      <c r="R175" s="102">
        <v>13259098963</v>
      </c>
      <c r="S175" s="102">
        <v>10316833768</v>
      </c>
      <c r="T175" s="102">
        <v>2942265195</v>
      </c>
      <c r="U175" s="103">
        <v>143</v>
      </c>
      <c r="V175" s="103">
        <v>35</v>
      </c>
      <c r="W175" s="105">
        <v>8.794587945879459E-2</v>
      </c>
      <c r="X175" s="105">
        <v>2.1525215252152521E-2</v>
      </c>
    </row>
    <row r="176" spans="14:24" ht="15.75" x14ac:dyDescent="0.25">
      <c r="N176" s="106">
        <v>41851</v>
      </c>
      <c r="O176" s="101">
        <v>1502</v>
      </c>
      <c r="P176" s="101">
        <v>281</v>
      </c>
      <c r="Q176" s="101">
        <v>1221</v>
      </c>
      <c r="R176" s="102">
        <v>10153840773</v>
      </c>
      <c r="S176" s="102">
        <v>7377365640</v>
      </c>
      <c r="T176" s="102">
        <v>2776475133</v>
      </c>
      <c r="U176" s="103">
        <v>119</v>
      </c>
      <c r="V176" s="103">
        <v>32</v>
      </c>
      <c r="W176" s="105">
        <v>7.9227696404793602E-2</v>
      </c>
      <c r="X176" s="105">
        <v>2.1304926764314249E-2</v>
      </c>
    </row>
    <row r="177" spans="14:24" ht="15.75" x14ac:dyDescent="0.25">
      <c r="N177" s="106">
        <v>41882</v>
      </c>
      <c r="O177" s="101">
        <v>1444</v>
      </c>
      <c r="P177" s="101">
        <v>238</v>
      </c>
      <c r="Q177" s="101">
        <v>1206</v>
      </c>
      <c r="R177" s="102">
        <v>9213122549</v>
      </c>
      <c r="S177" s="102">
        <v>6558223369</v>
      </c>
      <c r="T177" s="102">
        <v>2654899180</v>
      </c>
      <c r="U177" s="103">
        <v>107</v>
      </c>
      <c r="V177" s="103">
        <v>16</v>
      </c>
      <c r="W177" s="105">
        <v>7.4099722991689751E-2</v>
      </c>
      <c r="X177" s="105">
        <v>1.1080332409972299E-2</v>
      </c>
    </row>
    <row r="178" spans="14:24" ht="15.75" x14ac:dyDescent="0.25">
      <c r="N178" s="106">
        <v>41912</v>
      </c>
      <c r="O178" s="101">
        <v>1432</v>
      </c>
      <c r="P178" s="101">
        <v>254</v>
      </c>
      <c r="Q178" s="101">
        <v>1178</v>
      </c>
      <c r="R178" s="102">
        <v>8615958777</v>
      </c>
      <c r="S178" s="102">
        <v>5924876737</v>
      </c>
      <c r="T178" s="102">
        <v>2691082040</v>
      </c>
      <c r="U178" s="103">
        <v>114</v>
      </c>
      <c r="V178" s="103">
        <v>20</v>
      </c>
      <c r="W178" s="105">
        <v>7.9608938547486033E-2</v>
      </c>
      <c r="X178" s="105">
        <v>1.3966480446927373E-2</v>
      </c>
    </row>
    <row r="179" spans="14:24" ht="15.75" x14ac:dyDescent="0.25">
      <c r="N179" s="106">
        <v>41943</v>
      </c>
      <c r="O179" s="101">
        <v>1570</v>
      </c>
      <c r="P179" s="101">
        <v>294</v>
      </c>
      <c r="Q179" s="101">
        <v>1276</v>
      </c>
      <c r="R179" s="102">
        <v>10856569985</v>
      </c>
      <c r="S179" s="102">
        <v>7936918200</v>
      </c>
      <c r="T179" s="102">
        <v>2919651785</v>
      </c>
      <c r="U179" s="103">
        <v>98</v>
      </c>
      <c r="V179" s="103">
        <v>30</v>
      </c>
      <c r="W179" s="105">
        <v>6.2420382165605096E-2</v>
      </c>
      <c r="X179" s="105">
        <v>1.9108280254777069E-2</v>
      </c>
    </row>
    <row r="180" spans="14:24" ht="15.75" x14ac:dyDescent="0.25">
      <c r="N180" s="106">
        <v>41973</v>
      </c>
      <c r="O180" s="101">
        <v>1298</v>
      </c>
      <c r="P180" s="101">
        <v>237</v>
      </c>
      <c r="Q180" s="101">
        <v>1061</v>
      </c>
      <c r="R180" s="102">
        <v>8448733009</v>
      </c>
      <c r="S180" s="102">
        <v>6174387712</v>
      </c>
      <c r="T180" s="102">
        <v>2274345297</v>
      </c>
      <c r="U180" s="103">
        <v>98</v>
      </c>
      <c r="V180" s="103">
        <v>16</v>
      </c>
      <c r="W180" s="105">
        <v>7.5500770416024654E-2</v>
      </c>
      <c r="X180" s="105">
        <v>1.2326656394453005E-2</v>
      </c>
    </row>
    <row r="181" spans="14:24" ht="15.75" x14ac:dyDescent="0.25">
      <c r="N181" s="106">
        <v>42004</v>
      </c>
      <c r="O181" s="101">
        <v>1962</v>
      </c>
      <c r="P181" s="101">
        <v>386</v>
      </c>
      <c r="Q181" s="101">
        <v>1576</v>
      </c>
      <c r="R181" s="102">
        <v>14009914006</v>
      </c>
      <c r="S181" s="102">
        <v>10246608637</v>
      </c>
      <c r="T181" s="102">
        <v>3763305369</v>
      </c>
      <c r="U181" s="103">
        <v>126</v>
      </c>
      <c r="V181" s="103">
        <v>39</v>
      </c>
      <c r="W181" s="105">
        <v>6.4220183486238536E-2</v>
      </c>
      <c r="X181" s="105">
        <v>1.9877675840978593E-2</v>
      </c>
    </row>
    <row r="182" spans="14:24" ht="15.75" x14ac:dyDescent="0.25">
      <c r="N182" s="106">
        <v>42035</v>
      </c>
      <c r="O182" s="101">
        <v>1278</v>
      </c>
      <c r="P182" s="101">
        <v>233</v>
      </c>
      <c r="Q182" s="101">
        <v>1045</v>
      </c>
      <c r="R182" s="102">
        <v>11800125335</v>
      </c>
      <c r="S182" s="102">
        <v>7272344131</v>
      </c>
      <c r="T182" s="102">
        <v>4527781204</v>
      </c>
      <c r="U182" s="103">
        <v>75</v>
      </c>
      <c r="V182" s="103">
        <v>18</v>
      </c>
      <c r="W182" s="105">
        <v>5.8685446009389672E-2</v>
      </c>
      <c r="X182" s="105">
        <v>1.4084507042253521E-2</v>
      </c>
    </row>
    <row r="183" spans="14:24" ht="15.75" x14ac:dyDescent="0.25">
      <c r="N183" s="106">
        <v>42063</v>
      </c>
      <c r="O183" s="101">
        <v>1250</v>
      </c>
      <c r="P183" s="101">
        <v>198</v>
      </c>
      <c r="Q183" s="101">
        <v>1052</v>
      </c>
      <c r="R183" s="102">
        <v>7795171391</v>
      </c>
      <c r="S183" s="102">
        <v>5250970677</v>
      </c>
      <c r="T183" s="102">
        <v>2544200714</v>
      </c>
      <c r="U183" s="103">
        <v>73</v>
      </c>
      <c r="V183" s="103">
        <v>12</v>
      </c>
      <c r="W183" s="105">
        <v>5.8400000000000001E-2</v>
      </c>
      <c r="X183" s="105">
        <v>9.5999999999999992E-3</v>
      </c>
    </row>
    <row r="184" spans="14:24" ht="15.75" x14ac:dyDescent="0.25">
      <c r="N184" s="106">
        <v>42094</v>
      </c>
      <c r="O184" s="101">
        <v>1492</v>
      </c>
      <c r="P184" s="101">
        <v>238</v>
      </c>
      <c r="Q184" s="101">
        <v>1254</v>
      </c>
      <c r="R184" s="102">
        <v>9349425129</v>
      </c>
      <c r="S184" s="102">
        <v>6495762716</v>
      </c>
      <c r="T184" s="102">
        <v>2853662413</v>
      </c>
      <c r="U184" s="103">
        <v>96</v>
      </c>
      <c r="V184" s="103">
        <v>20</v>
      </c>
      <c r="W184" s="105">
        <v>6.4343163538873996E-2</v>
      </c>
      <c r="X184" s="105">
        <v>1.3404825737265416E-2</v>
      </c>
    </row>
    <row r="185" spans="14:24" ht="15.75" x14ac:dyDescent="0.25">
      <c r="N185" s="106">
        <v>42124</v>
      </c>
      <c r="O185" s="101">
        <v>1450</v>
      </c>
      <c r="P185" s="101">
        <v>221</v>
      </c>
      <c r="Q185" s="101">
        <v>1229</v>
      </c>
      <c r="R185" s="102">
        <v>7537757482</v>
      </c>
      <c r="S185" s="102">
        <v>4864907753</v>
      </c>
      <c r="T185" s="102">
        <v>2672849729</v>
      </c>
      <c r="U185" s="103">
        <v>89</v>
      </c>
      <c r="V185" s="103">
        <v>21</v>
      </c>
      <c r="W185" s="105">
        <v>6.137931034482759E-2</v>
      </c>
      <c r="X185" s="105">
        <v>1.4482758620689656E-2</v>
      </c>
    </row>
    <row r="186" spans="14:24" ht="15.75" x14ac:dyDescent="0.25">
      <c r="N186" s="106">
        <v>42155</v>
      </c>
      <c r="O186" s="101">
        <v>1435</v>
      </c>
      <c r="P186" s="101">
        <v>241</v>
      </c>
      <c r="Q186" s="101">
        <v>1194</v>
      </c>
      <c r="R186" s="102">
        <v>11723407227</v>
      </c>
      <c r="S186" s="102">
        <v>8586490508</v>
      </c>
      <c r="T186" s="102">
        <v>3136916719</v>
      </c>
      <c r="U186" s="103">
        <v>92</v>
      </c>
      <c r="V186" s="103">
        <v>19</v>
      </c>
      <c r="W186" s="105">
        <v>6.4111498257839725E-2</v>
      </c>
      <c r="X186" s="105">
        <v>1.32404181184669E-2</v>
      </c>
    </row>
    <row r="187" spans="14:24" ht="15.75" x14ac:dyDescent="0.25">
      <c r="N187" s="106">
        <v>42185</v>
      </c>
      <c r="O187" s="101">
        <v>1739</v>
      </c>
      <c r="P187" s="101">
        <v>291</v>
      </c>
      <c r="Q187" s="101">
        <v>1448</v>
      </c>
      <c r="R187" s="102">
        <v>12463250581</v>
      </c>
      <c r="S187" s="102">
        <v>8582234848</v>
      </c>
      <c r="T187" s="102">
        <v>3881015733</v>
      </c>
      <c r="U187" s="103">
        <v>104</v>
      </c>
      <c r="V187" s="103">
        <v>22</v>
      </c>
      <c r="W187" s="105">
        <v>5.9804485336400232E-2</v>
      </c>
      <c r="X187" s="105">
        <v>1.2650948821161587E-2</v>
      </c>
    </row>
    <row r="188" spans="14:24" ht="15.75" x14ac:dyDescent="0.25">
      <c r="N188" s="106">
        <v>42216</v>
      </c>
      <c r="O188" s="101">
        <v>1697</v>
      </c>
      <c r="P188" s="101">
        <v>294</v>
      </c>
      <c r="Q188" s="101">
        <v>1403</v>
      </c>
      <c r="R188" s="102">
        <v>9883626851</v>
      </c>
      <c r="S188" s="102">
        <v>6333262497</v>
      </c>
      <c r="T188" s="102">
        <v>3550364354</v>
      </c>
      <c r="U188" s="103">
        <v>92</v>
      </c>
      <c r="V188" s="103">
        <v>25</v>
      </c>
      <c r="W188" s="105">
        <v>5.4213317619328225E-2</v>
      </c>
      <c r="X188" s="105">
        <v>1.4731879787860931E-2</v>
      </c>
    </row>
    <row r="189" spans="14:24" ht="15.75" x14ac:dyDescent="0.25">
      <c r="N189" s="106">
        <v>42247</v>
      </c>
      <c r="O189" s="101">
        <v>1465</v>
      </c>
      <c r="P189" s="101">
        <v>253</v>
      </c>
      <c r="Q189" s="101">
        <v>1212</v>
      </c>
      <c r="R189" s="102">
        <v>11137970480</v>
      </c>
      <c r="S189" s="102">
        <v>8228303284</v>
      </c>
      <c r="T189" s="102">
        <v>2909667196</v>
      </c>
      <c r="U189" s="103">
        <v>77</v>
      </c>
      <c r="V189" s="103">
        <v>23</v>
      </c>
      <c r="W189" s="105">
        <v>5.2559726962457337E-2</v>
      </c>
      <c r="X189" s="105">
        <v>1.5699658703071672E-2</v>
      </c>
    </row>
    <row r="190" spans="14:24" ht="15.75" x14ac:dyDescent="0.25">
      <c r="N190" s="106">
        <v>42277</v>
      </c>
      <c r="O190" s="101">
        <v>1546</v>
      </c>
      <c r="P190" s="101">
        <v>281</v>
      </c>
      <c r="Q190" s="101">
        <v>1265</v>
      </c>
      <c r="R190" s="102">
        <v>9994074912</v>
      </c>
      <c r="S190" s="102">
        <v>6889598349</v>
      </c>
      <c r="T190" s="102">
        <v>3104476563</v>
      </c>
      <c r="U190" s="103">
        <v>77</v>
      </c>
      <c r="V190" s="103">
        <v>18</v>
      </c>
      <c r="W190" s="105">
        <v>4.9805950840879687E-2</v>
      </c>
      <c r="X190" s="105">
        <v>1.1642949547218629E-2</v>
      </c>
    </row>
    <row r="191" spans="14:24" ht="15.75" x14ac:dyDescent="0.25">
      <c r="N191" s="106">
        <v>42308</v>
      </c>
      <c r="O191" s="101">
        <v>1648</v>
      </c>
      <c r="P191" s="101">
        <v>307</v>
      </c>
      <c r="Q191" s="101">
        <v>1341</v>
      </c>
      <c r="R191" s="102">
        <v>11448081099</v>
      </c>
      <c r="S191" s="102">
        <v>8325765375</v>
      </c>
      <c r="T191" s="102">
        <v>3122315724</v>
      </c>
      <c r="U191" s="103">
        <v>70</v>
      </c>
      <c r="V191" s="103">
        <v>19</v>
      </c>
      <c r="W191" s="105">
        <v>4.2475728155339808E-2</v>
      </c>
      <c r="X191" s="105">
        <v>1.1529126213592233E-2</v>
      </c>
    </row>
    <row r="192" spans="14:24" ht="15.75" x14ac:dyDescent="0.25">
      <c r="N192" s="106">
        <v>42338</v>
      </c>
      <c r="O192" s="101">
        <v>1479</v>
      </c>
      <c r="P192" s="101">
        <v>241</v>
      </c>
      <c r="Q192" s="101">
        <v>1238</v>
      </c>
      <c r="R192" s="102">
        <v>8783666159</v>
      </c>
      <c r="S192" s="102">
        <v>5954079903</v>
      </c>
      <c r="T192" s="102">
        <v>2829586256</v>
      </c>
      <c r="U192" s="103">
        <v>65</v>
      </c>
      <c r="V192" s="103">
        <v>21</v>
      </c>
      <c r="W192" s="105">
        <v>4.3948613928329952E-2</v>
      </c>
      <c r="X192" s="105">
        <v>1.4198782961460446E-2</v>
      </c>
    </row>
    <row r="193" spans="14:24" ht="15.75" x14ac:dyDescent="0.25">
      <c r="N193" s="106">
        <v>42369</v>
      </c>
      <c r="O193" s="101">
        <v>2115</v>
      </c>
      <c r="P193" s="101">
        <v>409</v>
      </c>
      <c r="Q193" s="101">
        <v>1706</v>
      </c>
      <c r="R193" s="102">
        <v>20187254503</v>
      </c>
      <c r="S193" s="102">
        <v>15901321675</v>
      </c>
      <c r="T193" s="102">
        <v>4285932828</v>
      </c>
      <c r="U193" s="103">
        <v>112</v>
      </c>
      <c r="V193" s="103">
        <v>32</v>
      </c>
      <c r="W193" s="105">
        <v>5.2955082742316785E-2</v>
      </c>
      <c r="X193" s="105">
        <v>1.5130023640661938E-2</v>
      </c>
    </row>
    <row r="194" spans="14:24" ht="15.75" x14ac:dyDescent="0.25">
      <c r="N194" s="106">
        <v>42400</v>
      </c>
      <c r="O194" s="101">
        <v>1365</v>
      </c>
      <c r="P194" s="101">
        <v>229</v>
      </c>
      <c r="Q194" s="101">
        <v>1136</v>
      </c>
      <c r="R194" s="102">
        <v>8708967498</v>
      </c>
      <c r="S194" s="102">
        <v>5793358251</v>
      </c>
      <c r="T194" s="102">
        <v>2915609247</v>
      </c>
      <c r="U194" s="103">
        <v>64</v>
      </c>
      <c r="V194" s="103">
        <v>13</v>
      </c>
      <c r="W194" s="105">
        <v>4.6886446886446886E-2</v>
      </c>
      <c r="X194" s="105">
        <v>9.5238095238095247E-3</v>
      </c>
    </row>
    <row r="195" spans="14:24" ht="15.75" x14ac:dyDescent="0.25">
      <c r="N195" s="106">
        <v>42429</v>
      </c>
      <c r="O195" s="101">
        <v>1339</v>
      </c>
      <c r="P195" s="101">
        <v>222</v>
      </c>
      <c r="Q195" s="101">
        <v>1117</v>
      </c>
      <c r="R195" s="102">
        <v>8312476108</v>
      </c>
      <c r="S195" s="102">
        <v>5640058592</v>
      </c>
      <c r="T195" s="102">
        <v>2672417516</v>
      </c>
      <c r="U195" s="103">
        <v>56</v>
      </c>
      <c r="V195" s="103">
        <v>12</v>
      </c>
      <c r="W195" s="105">
        <v>4.1822255414488425E-2</v>
      </c>
      <c r="X195" s="105">
        <v>8.9619118745332335E-3</v>
      </c>
    </row>
    <row r="196" spans="14:24" ht="15.75" x14ac:dyDescent="0.25">
      <c r="N196" s="106">
        <v>42460</v>
      </c>
      <c r="O196" s="101">
        <v>1790</v>
      </c>
      <c r="P196" s="101">
        <v>289</v>
      </c>
      <c r="Q196" s="101">
        <v>1501</v>
      </c>
      <c r="R196" s="102">
        <v>10063310775</v>
      </c>
      <c r="S196" s="102">
        <v>6406976601</v>
      </c>
      <c r="T196" s="102">
        <v>3656334174</v>
      </c>
      <c r="U196" s="103">
        <v>81</v>
      </c>
      <c r="V196" s="103">
        <v>22</v>
      </c>
      <c r="W196" s="105">
        <v>4.5251396648044694E-2</v>
      </c>
      <c r="X196" s="105">
        <v>1.2290502793296089E-2</v>
      </c>
    </row>
    <row r="197" spans="14:24" ht="15.75" x14ac:dyDescent="0.25">
      <c r="N197" s="106">
        <v>42490</v>
      </c>
      <c r="O197" s="101">
        <v>1573</v>
      </c>
      <c r="P197" s="101">
        <v>213</v>
      </c>
      <c r="Q197" s="101">
        <v>1360</v>
      </c>
      <c r="R197" s="102">
        <v>7540979560</v>
      </c>
      <c r="S197" s="102">
        <v>4493848536</v>
      </c>
      <c r="T197" s="102">
        <v>3047131024</v>
      </c>
      <c r="U197" s="103">
        <v>75</v>
      </c>
      <c r="V197" s="103">
        <v>10</v>
      </c>
      <c r="W197" s="105">
        <v>4.7679593134138588E-2</v>
      </c>
      <c r="X197" s="105">
        <v>6.3572790845518121E-3</v>
      </c>
    </row>
    <row r="198" spans="14:24" ht="15.75" x14ac:dyDescent="0.25">
      <c r="N198" s="106">
        <v>42521</v>
      </c>
      <c r="O198" s="101">
        <v>1660</v>
      </c>
      <c r="P198" s="101">
        <v>263</v>
      </c>
      <c r="Q198" s="101">
        <v>1397</v>
      </c>
      <c r="R198" s="102">
        <v>8958107479</v>
      </c>
      <c r="S198" s="102">
        <v>5916378990</v>
      </c>
      <c r="T198" s="102">
        <v>3041728489</v>
      </c>
      <c r="U198" s="103">
        <v>73</v>
      </c>
      <c r="V198" s="103">
        <v>22</v>
      </c>
      <c r="W198" s="105">
        <v>4.3975903614457829E-2</v>
      </c>
      <c r="X198" s="105">
        <v>1.3253012048192771E-2</v>
      </c>
    </row>
    <row r="199" spans="14:24" ht="15.75" x14ac:dyDescent="0.25">
      <c r="N199" s="106">
        <v>42551</v>
      </c>
      <c r="O199" s="101">
        <v>1900</v>
      </c>
      <c r="P199" s="101">
        <v>362</v>
      </c>
      <c r="Q199" s="101">
        <v>1538</v>
      </c>
      <c r="R199" s="102">
        <v>16389206113</v>
      </c>
      <c r="S199" s="102">
        <v>12728982482</v>
      </c>
      <c r="T199" s="102">
        <v>3660223631</v>
      </c>
      <c r="U199" s="103">
        <v>72</v>
      </c>
      <c r="V199" s="103">
        <v>26</v>
      </c>
      <c r="W199" s="105">
        <v>3.7894736842105266E-2</v>
      </c>
      <c r="X199" s="105">
        <v>1.368421052631579E-2</v>
      </c>
    </row>
    <row r="200" spans="14:24" ht="15.75" x14ac:dyDescent="0.25">
      <c r="N200" s="106">
        <v>42582</v>
      </c>
      <c r="O200" s="101">
        <v>1529</v>
      </c>
      <c r="P200" s="101">
        <v>264</v>
      </c>
      <c r="Q200" s="101">
        <v>1265</v>
      </c>
      <c r="R200" s="102">
        <v>10758533898</v>
      </c>
      <c r="S200" s="102">
        <v>7790825940</v>
      </c>
      <c r="T200" s="102">
        <v>2967707958</v>
      </c>
      <c r="U200" s="103">
        <v>37</v>
      </c>
      <c r="V200" s="103">
        <v>19</v>
      </c>
      <c r="W200" s="105">
        <v>2.4198822759973839E-2</v>
      </c>
      <c r="X200" s="105">
        <v>1.2426422498364944E-2</v>
      </c>
    </row>
    <row r="201" spans="14:24" ht="15.75" x14ac:dyDescent="0.25">
      <c r="N201" s="106">
        <v>42613</v>
      </c>
      <c r="O201" s="101">
        <v>1633</v>
      </c>
      <c r="P201" s="101">
        <v>293</v>
      </c>
      <c r="Q201" s="101">
        <v>1340</v>
      </c>
      <c r="R201" s="102">
        <v>11274557586</v>
      </c>
      <c r="S201" s="102">
        <v>8338201668</v>
      </c>
      <c r="T201" s="102">
        <v>2936355918</v>
      </c>
      <c r="U201" s="103">
        <v>57</v>
      </c>
      <c r="V201" s="103">
        <v>15</v>
      </c>
      <c r="W201" s="105">
        <v>3.4905082669932641E-2</v>
      </c>
      <c r="X201" s="105">
        <v>9.1855480710349054E-3</v>
      </c>
    </row>
    <row r="202" spans="14:24" ht="15.75" x14ac:dyDescent="0.25">
      <c r="N202" s="106">
        <v>42643</v>
      </c>
      <c r="O202" s="101">
        <v>1633</v>
      </c>
      <c r="P202" s="101">
        <v>313</v>
      </c>
      <c r="Q202" s="101">
        <v>1320</v>
      </c>
      <c r="R202" s="102">
        <v>12013281510</v>
      </c>
      <c r="S202" s="102">
        <v>8613998514</v>
      </c>
      <c r="T202" s="102">
        <v>3399282996</v>
      </c>
      <c r="U202" s="103">
        <v>46</v>
      </c>
      <c r="V202" s="103">
        <v>23</v>
      </c>
      <c r="W202" s="105">
        <v>2.8169014084507043E-2</v>
      </c>
      <c r="X202" s="105">
        <v>1.4084507042253521E-2</v>
      </c>
    </row>
    <row r="203" spans="14:24" ht="15.75" x14ac:dyDescent="0.25">
      <c r="N203" s="106">
        <v>42674</v>
      </c>
      <c r="O203" s="101">
        <v>1497</v>
      </c>
      <c r="P203" s="101">
        <v>280</v>
      </c>
      <c r="Q203" s="101">
        <v>1217</v>
      </c>
      <c r="R203" s="102">
        <v>11317701941</v>
      </c>
      <c r="S203" s="102">
        <v>8614180636</v>
      </c>
      <c r="T203" s="102">
        <v>2703521305</v>
      </c>
      <c r="U203" s="103">
        <v>32</v>
      </c>
      <c r="V203" s="103">
        <v>21</v>
      </c>
      <c r="W203" s="105">
        <v>2.1376085504342019E-2</v>
      </c>
      <c r="X203" s="105">
        <v>1.4028056112224449E-2</v>
      </c>
    </row>
    <row r="204" spans="14:24" ht="15.75" x14ac:dyDescent="0.25">
      <c r="N204" s="106">
        <v>42704</v>
      </c>
      <c r="O204" s="101">
        <v>1503</v>
      </c>
      <c r="P204" s="101">
        <v>310</v>
      </c>
      <c r="Q204" s="101">
        <v>1193</v>
      </c>
      <c r="R204" s="102">
        <v>12305937636</v>
      </c>
      <c r="S204" s="102">
        <v>9359154554</v>
      </c>
      <c r="T204" s="102">
        <v>2946783082</v>
      </c>
      <c r="U204" s="103">
        <v>45</v>
      </c>
      <c r="V204" s="103">
        <v>16</v>
      </c>
      <c r="W204" s="105">
        <v>2.9940119760479042E-2</v>
      </c>
      <c r="X204" s="105">
        <v>1.0645375914836993E-2</v>
      </c>
    </row>
    <row r="205" spans="14:24" ht="15.75" x14ac:dyDescent="0.25">
      <c r="N205" s="106">
        <v>42735</v>
      </c>
      <c r="O205" s="101">
        <v>1770</v>
      </c>
      <c r="P205" s="101">
        <v>367</v>
      </c>
      <c r="Q205" s="101">
        <v>1403</v>
      </c>
      <c r="R205" s="102">
        <v>14434216538</v>
      </c>
      <c r="S205" s="102">
        <v>11056745152</v>
      </c>
      <c r="T205" s="102">
        <v>3377471386</v>
      </c>
      <c r="U205" s="103">
        <v>58</v>
      </c>
      <c r="V205" s="103">
        <v>17</v>
      </c>
      <c r="W205" s="105">
        <v>3.2768361581920903E-2</v>
      </c>
      <c r="X205" s="105">
        <v>9.6045197740113001E-3</v>
      </c>
    </row>
    <row r="206" spans="14:24" ht="15.75" x14ac:dyDescent="0.25">
      <c r="N206" s="106">
        <v>42766</v>
      </c>
      <c r="O206" s="101">
        <v>1407</v>
      </c>
      <c r="P206" s="101">
        <v>279</v>
      </c>
      <c r="Q206" s="101">
        <v>1128</v>
      </c>
      <c r="R206" s="102">
        <v>11088929873</v>
      </c>
      <c r="S206" s="102">
        <v>7936034778</v>
      </c>
      <c r="T206" s="102">
        <v>3152895095</v>
      </c>
      <c r="U206" s="103">
        <v>26</v>
      </c>
      <c r="V206" s="103">
        <v>17</v>
      </c>
      <c r="W206" s="105">
        <v>1.8479033404406538E-2</v>
      </c>
      <c r="X206" s="105">
        <v>1.2082444918265814E-2</v>
      </c>
    </row>
    <row r="207" spans="14:24" ht="15.75" x14ac:dyDescent="0.25">
      <c r="N207" s="106">
        <v>42794</v>
      </c>
      <c r="O207" s="101">
        <v>1058</v>
      </c>
      <c r="P207" s="101">
        <v>203</v>
      </c>
      <c r="Q207" s="101">
        <v>855</v>
      </c>
      <c r="R207" s="102">
        <v>7992337334</v>
      </c>
      <c r="S207" s="102">
        <v>5845881858</v>
      </c>
      <c r="T207" s="102">
        <v>2146455476</v>
      </c>
      <c r="U207" s="103">
        <v>18</v>
      </c>
      <c r="V207" s="103">
        <v>8</v>
      </c>
      <c r="W207" s="105">
        <v>1.7013232514177693E-2</v>
      </c>
      <c r="X207" s="105">
        <v>7.5614366729678641E-3</v>
      </c>
    </row>
    <row r="208" spans="14:24" ht="15.75" x14ac:dyDescent="0.25">
      <c r="N208" s="106">
        <v>42825</v>
      </c>
      <c r="O208" s="101">
        <v>1370</v>
      </c>
      <c r="P208" s="101">
        <v>262</v>
      </c>
      <c r="Q208" s="101">
        <v>1108</v>
      </c>
      <c r="R208" s="102">
        <v>10263687324</v>
      </c>
      <c r="S208" s="102">
        <v>7450114984</v>
      </c>
      <c r="T208" s="102">
        <v>2813572340</v>
      </c>
      <c r="U208" s="103">
        <v>34</v>
      </c>
      <c r="V208" s="103">
        <v>14</v>
      </c>
      <c r="W208" s="105">
        <v>2.4817518248175182E-2</v>
      </c>
      <c r="X208" s="105">
        <v>1.0218978102189781E-2</v>
      </c>
    </row>
    <row r="209" spans="14:24" ht="15.75" x14ac:dyDescent="0.25">
      <c r="N209" s="106">
        <v>42855</v>
      </c>
      <c r="O209" s="101">
        <v>945</v>
      </c>
      <c r="P209" s="101">
        <v>224</v>
      </c>
      <c r="Q209" s="101">
        <v>721</v>
      </c>
      <c r="R209" s="102">
        <v>9149722362</v>
      </c>
      <c r="S209" s="102">
        <v>6953766785</v>
      </c>
      <c r="T209" s="102">
        <v>2195955577</v>
      </c>
      <c r="U209" s="103">
        <v>15</v>
      </c>
      <c r="V209" s="103">
        <v>9</v>
      </c>
      <c r="W209" s="105">
        <v>1.5873015873015872E-2</v>
      </c>
      <c r="X209" s="105">
        <v>9.5238095238095247E-3</v>
      </c>
    </row>
    <row r="210" spans="14:24" ht="15.75" x14ac:dyDescent="0.25">
      <c r="N210" s="106">
        <v>42886</v>
      </c>
      <c r="O210" s="101">
        <v>1107</v>
      </c>
      <c r="P210" s="101">
        <v>273</v>
      </c>
      <c r="Q210" s="101">
        <v>834</v>
      </c>
      <c r="R210" s="102">
        <v>9087632165</v>
      </c>
      <c r="S210" s="102">
        <v>6171466132</v>
      </c>
      <c r="T210" s="102">
        <v>2916166033</v>
      </c>
      <c r="U210" s="103">
        <v>16</v>
      </c>
      <c r="V210" s="103">
        <v>16</v>
      </c>
      <c r="W210" s="105">
        <v>1.4453477868112014E-2</v>
      </c>
      <c r="X210" s="105">
        <v>1.4453477868112014E-2</v>
      </c>
    </row>
    <row r="211" spans="14:24" ht="15.75" x14ac:dyDescent="0.25">
      <c r="N211" s="106">
        <v>42916</v>
      </c>
      <c r="O211" s="101">
        <v>1381</v>
      </c>
      <c r="P211" s="101">
        <v>356</v>
      </c>
      <c r="Q211" s="101">
        <v>1025</v>
      </c>
      <c r="R211" s="102">
        <v>13016288677</v>
      </c>
      <c r="S211" s="102">
        <v>9339953361</v>
      </c>
      <c r="T211" s="102">
        <v>3676335316</v>
      </c>
      <c r="U211" s="103">
        <v>15</v>
      </c>
      <c r="V211" s="103">
        <v>22</v>
      </c>
      <c r="W211" s="105">
        <v>1.0861694424330196E-2</v>
      </c>
      <c r="X211" s="105">
        <v>1.5930485155684286E-2</v>
      </c>
    </row>
    <row r="212" spans="14:24" ht="15.75" x14ac:dyDescent="0.25">
      <c r="N212" s="106">
        <v>42947</v>
      </c>
      <c r="O212" s="101">
        <v>1101</v>
      </c>
      <c r="P212" s="101">
        <v>266</v>
      </c>
      <c r="Q212" s="101">
        <v>835</v>
      </c>
      <c r="R212" s="102">
        <v>10211843624</v>
      </c>
      <c r="S212" s="102">
        <v>7333062581</v>
      </c>
      <c r="T212" s="102">
        <v>2878781043</v>
      </c>
      <c r="U212" s="103">
        <v>12</v>
      </c>
      <c r="V212" s="103">
        <v>13</v>
      </c>
      <c r="W212" s="105">
        <v>1.0899182561307902E-2</v>
      </c>
      <c r="X212" s="105">
        <v>1.1807447774750226E-2</v>
      </c>
    </row>
    <row r="213" spans="14:24" ht="15.75" x14ac:dyDescent="0.25">
      <c r="N213" s="106">
        <v>42978</v>
      </c>
      <c r="O213" s="101">
        <v>1235</v>
      </c>
      <c r="P213" s="101">
        <v>281</v>
      </c>
      <c r="Q213" s="101">
        <v>954</v>
      </c>
      <c r="R213" s="102">
        <v>11019647518</v>
      </c>
      <c r="S213" s="102">
        <v>7410412911</v>
      </c>
      <c r="T213" s="102">
        <v>3609234607</v>
      </c>
      <c r="U213" s="103">
        <v>13</v>
      </c>
      <c r="V213" s="103">
        <v>17</v>
      </c>
      <c r="W213" s="105">
        <v>1.0526315789473684E-2</v>
      </c>
      <c r="X213" s="105">
        <v>1.3765182186234818E-2</v>
      </c>
    </row>
    <row r="214" spans="14:24" ht="15.75" x14ac:dyDescent="0.25">
      <c r="N214" s="106">
        <v>43008</v>
      </c>
      <c r="O214" s="101">
        <v>1136</v>
      </c>
      <c r="P214" s="101">
        <v>282</v>
      </c>
      <c r="Q214" s="101">
        <v>854</v>
      </c>
      <c r="R214" s="102">
        <v>11062012810</v>
      </c>
      <c r="S214" s="102">
        <v>8130192122</v>
      </c>
      <c r="T214" s="102">
        <v>2931820688</v>
      </c>
      <c r="U214" s="103">
        <v>15</v>
      </c>
      <c r="V214" s="103">
        <v>10</v>
      </c>
      <c r="W214" s="105">
        <v>1.3204225352112676E-2</v>
      </c>
      <c r="X214" s="105">
        <v>8.8028169014084511E-3</v>
      </c>
    </row>
    <row r="215" spans="14:24" ht="15.75" x14ac:dyDescent="0.25">
      <c r="N215" s="106">
        <v>43039</v>
      </c>
      <c r="O215" s="101">
        <v>1233</v>
      </c>
      <c r="P215" s="101">
        <v>294</v>
      </c>
      <c r="Q215" s="101">
        <v>939</v>
      </c>
      <c r="R215" s="102">
        <v>11943315939</v>
      </c>
      <c r="S215" s="102">
        <v>8974392642</v>
      </c>
      <c r="T215" s="102">
        <v>2968923297</v>
      </c>
      <c r="U215" s="103">
        <v>15</v>
      </c>
      <c r="V215" s="103">
        <v>12</v>
      </c>
      <c r="W215" s="105">
        <v>1.2165450121654502E-2</v>
      </c>
      <c r="X215" s="105">
        <v>9.7323600973236012E-3</v>
      </c>
    </row>
    <row r="216" spans="14:24" ht="15.75" x14ac:dyDescent="0.25">
      <c r="N216" s="106">
        <v>43069</v>
      </c>
      <c r="O216" s="101">
        <v>1161</v>
      </c>
      <c r="P216" s="101">
        <v>257</v>
      </c>
      <c r="Q216" s="101">
        <v>904</v>
      </c>
      <c r="R216" s="102">
        <v>11528026036</v>
      </c>
      <c r="S216" s="102">
        <v>8138029571</v>
      </c>
      <c r="T216" s="102">
        <v>3389996465</v>
      </c>
      <c r="U216" s="103">
        <v>20</v>
      </c>
      <c r="V216" s="103">
        <v>19</v>
      </c>
      <c r="W216" s="105">
        <v>1.7226528854435832E-2</v>
      </c>
      <c r="X216" s="105">
        <v>1.636520241171404E-2</v>
      </c>
    </row>
    <row r="217" spans="14:24" ht="15.75" x14ac:dyDescent="0.25">
      <c r="N217" s="106">
        <v>43100</v>
      </c>
      <c r="O217" s="101">
        <v>1240</v>
      </c>
      <c r="P217" s="101">
        <v>334</v>
      </c>
      <c r="Q217" s="101">
        <v>906</v>
      </c>
      <c r="R217" s="102">
        <v>13865828170</v>
      </c>
      <c r="S217" s="102">
        <v>10330236136</v>
      </c>
      <c r="T217" s="102">
        <v>3535592034</v>
      </c>
      <c r="U217" s="103">
        <v>9</v>
      </c>
      <c r="V217" s="103">
        <v>10</v>
      </c>
      <c r="W217" s="105">
        <v>7.2580645161290326E-3</v>
      </c>
      <c r="X217" s="105">
        <v>8.0645161290322578E-3</v>
      </c>
    </row>
    <row r="218" spans="14:24" ht="15.75" x14ac:dyDescent="0.25">
      <c r="N218" s="106">
        <v>43131</v>
      </c>
      <c r="O218" s="101">
        <v>949</v>
      </c>
      <c r="P218" s="101">
        <v>223</v>
      </c>
      <c r="Q218" s="101">
        <v>726</v>
      </c>
      <c r="R218" s="102">
        <v>9937546492</v>
      </c>
      <c r="S218" s="102">
        <v>7159761778</v>
      </c>
      <c r="T218" s="102">
        <v>2777784714</v>
      </c>
      <c r="U218" s="103">
        <v>4</v>
      </c>
      <c r="V218" s="103">
        <v>10</v>
      </c>
      <c r="W218" s="105">
        <v>4.2149631190727078E-3</v>
      </c>
      <c r="X218" s="105">
        <v>1.053740779768177E-2</v>
      </c>
    </row>
    <row r="219" spans="14:24" ht="15.75" x14ac:dyDescent="0.25">
      <c r="N219" s="106"/>
      <c r="O219" s="155"/>
      <c r="P219" s="101"/>
      <c r="Q219" s="101"/>
      <c r="R219" s="102"/>
      <c r="S219" s="102"/>
      <c r="T219" s="102"/>
      <c r="U219" s="103"/>
      <c r="V219" s="103"/>
      <c r="W219" s="105"/>
      <c r="X219" s="105"/>
    </row>
    <row r="220" spans="14:24" ht="15.75" x14ac:dyDescent="0.25">
      <c r="N220" s="106"/>
      <c r="O220" s="101"/>
      <c r="P220" s="101"/>
      <c r="Q220" s="101"/>
      <c r="R220" s="102"/>
      <c r="S220" s="102"/>
      <c r="T220" s="102"/>
      <c r="U220" s="103"/>
      <c r="V220" s="103"/>
      <c r="W220" s="105"/>
      <c r="X220" s="105"/>
    </row>
    <row r="221" spans="14:24" ht="15.75" x14ac:dyDescent="0.25">
      <c r="N221" s="106"/>
      <c r="O221" s="101"/>
      <c r="P221" s="101"/>
      <c r="Q221" s="101"/>
      <c r="R221" s="102"/>
      <c r="S221" s="102"/>
      <c r="T221" s="102"/>
      <c r="U221" s="103"/>
      <c r="V221" s="103"/>
      <c r="W221" s="105"/>
      <c r="X221" s="105"/>
    </row>
    <row r="222" spans="14:24" ht="15.75" x14ac:dyDescent="0.25">
      <c r="N222" s="156"/>
      <c r="O222" s="157"/>
      <c r="P222" s="157"/>
      <c r="Q222" s="157"/>
      <c r="R222" s="158"/>
      <c r="S222" s="158"/>
      <c r="T222" s="158"/>
      <c r="U222" s="159"/>
      <c r="V222" s="159"/>
      <c r="W222" s="105"/>
      <c r="X222" s="105"/>
    </row>
    <row r="223" spans="14:24" ht="15.75" x14ac:dyDescent="0.25">
      <c r="N223" s="156"/>
      <c r="O223" s="157"/>
      <c r="P223" s="157"/>
      <c r="Q223" s="157"/>
      <c r="R223" s="158"/>
      <c r="S223" s="158"/>
      <c r="T223" s="158"/>
      <c r="U223" s="159"/>
      <c r="V223" s="159"/>
      <c r="W223" s="105"/>
      <c r="X223" s="105"/>
    </row>
    <row r="224" spans="14:24" ht="15.75" x14ac:dyDescent="0.25">
      <c r="N224" s="160"/>
      <c r="O224" s="155"/>
      <c r="P224" s="155"/>
      <c r="Q224" s="155"/>
      <c r="R224" s="155"/>
      <c r="S224" s="155"/>
      <c r="T224" s="155"/>
      <c r="U224" s="155"/>
      <c r="V224" s="155"/>
      <c r="W224" s="105"/>
      <c r="X224" s="105"/>
    </row>
    <row r="225" spans="14:24" ht="15.75" x14ac:dyDescent="0.25">
      <c r="N225" s="160"/>
      <c r="O225" s="155"/>
      <c r="P225" s="155"/>
      <c r="Q225" s="155"/>
      <c r="R225" s="155"/>
      <c r="S225" s="155"/>
      <c r="T225" s="155"/>
      <c r="U225" s="155"/>
      <c r="V225" s="155"/>
      <c r="W225" s="105"/>
      <c r="X225" s="105"/>
    </row>
    <row r="226" spans="14:24" ht="15.75" x14ac:dyDescent="0.25">
      <c r="N226" s="160"/>
      <c r="O226" s="161"/>
      <c r="P226" s="161"/>
      <c r="Q226" s="161"/>
      <c r="R226" s="161"/>
      <c r="S226" s="161"/>
      <c r="T226" s="161"/>
      <c r="U226" s="161"/>
      <c r="V226" s="161"/>
      <c r="W226" s="105"/>
      <c r="X226" s="105"/>
    </row>
    <row r="227" spans="14:24" ht="15.75" x14ac:dyDescent="0.25">
      <c r="N227" s="160"/>
      <c r="O227" s="157"/>
      <c r="P227" s="157"/>
      <c r="Q227" s="157"/>
      <c r="R227" s="157"/>
      <c r="S227" s="157"/>
      <c r="T227" s="157"/>
      <c r="U227" s="157"/>
      <c r="V227" s="157"/>
      <c r="W227" s="105"/>
      <c r="X227" s="105"/>
    </row>
    <row r="228" spans="14:24" ht="15.75" x14ac:dyDescent="0.25">
      <c r="N228" s="160"/>
      <c r="O228" s="157"/>
      <c r="P228" s="157"/>
      <c r="Q228" s="157"/>
      <c r="R228" s="157"/>
      <c r="S228" s="157"/>
      <c r="T228" s="157"/>
      <c r="U228" s="157"/>
      <c r="V228" s="157"/>
      <c r="W228" s="105"/>
      <c r="X228" s="105"/>
    </row>
    <row r="229" spans="14:24" ht="15.75" x14ac:dyDescent="0.25">
      <c r="N229" s="160"/>
      <c r="O229" s="157"/>
      <c r="P229" s="157"/>
      <c r="Q229" s="157"/>
      <c r="R229" s="157"/>
      <c r="S229" s="157"/>
      <c r="T229" s="157"/>
      <c r="U229" s="157"/>
      <c r="V229" s="157"/>
      <c r="W229" s="105"/>
      <c r="X229" s="105"/>
    </row>
    <row r="230" spans="14:24" ht="15.75" x14ac:dyDescent="0.25">
      <c r="N230" s="160"/>
      <c r="O230" s="157"/>
      <c r="P230" s="157"/>
      <c r="Q230" s="157"/>
      <c r="R230" s="157"/>
      <c r="S230" s="157"/>
      <c r="T230" s="157"/>
      <c r="U230" s="157"/>
      <c r="V230" s="157"/>
      <c r="W230" s="105"/>
      <c r="X230" s="105"/>
    </row>
    <row r="231" spans="14:24" ht="15.75" x14ac:dyDescent="0.25">
      <c r="N231" s="160"/>
      <c r="O231" s="157"/>
      <c r="P231" s="157"/>
      <c r="Q231" s="157"/>
      <c r="R231" s="157"/>
      <c r="S231" s="157"/>
      <c r="T231" s="157"/>
      <c r="U231" s="157"/>
      <c r="V231" s="157"/>
      <c r="W231" s="105"/>
      <c r="X231" s="105"/>
    </row>
    <row r="232" spans="14:24" ht="15.75" x14ac:dyDescent="0.25">
      <c r="N232" s="156"/>
      <c r="O232" s="162"/>
      <c r="P232" s="162"/>
      <c r="Q232" s="162"/>
      <c r="R232" s="162"/>
      <c r="S232" s="162"/>
      <c r="T232" s="162"/>
      <c r="U232" s="162"/>
      <c r="V232" s="162"/>
      <c r="W232" s="105"/>
      <c r="X232" s="105"/>
    </row>
    <row r="233" spans="14:24" ht="15.75" x14ac:dyDescent="0.25">
      <c r="N233" s="156"/>
      <c r="O233" s="157"/>
      <c r="P233" s="157"/>
      <c r="Q233" s="157"/>
      <c r="R233" s="158"/>
      <c r="S233" s="158"/>
      <c r="T233" s="158"/>
      <c r="U233" s="159"/>
      <c r="V233" s="159"/>
      <c r="W233" s="105"/>
      <c r="X233" s="105"/>
    </row>
    <row r="234" spans="14:24" ht="15.75" x14ac:dyDescent="0.25">
      <c r="N234" s="156"/>
      <c r="O234" s="157"/>
      <c r="P234" s="157"/>
      <c r="Q234" s="157"/>
      <c r="R234" s="158"/>
      <c r="S234" s="158"/>
      <c r="T234" s="158"/>
      <c r="U234" s="159"/>
      <c r="V234" s="159"/>
      <c r="W234" s="105"/>
      <c r="X234" s="105"/>
    </row>
    <row r="235" spans="14:24" ht="15.75" x14ac:dyDescent="0.25">
      <c r="N235" s="156"/>
      <c r="O235" s="157"/>
      <c r="P235" s="157"/>
      <c r="Q235" s="157"/>
      <c r="R235" s="162"/>
      <c r="S235" s="158"/>
      <c r="T235" s="158"/>
      <c r="U235" s="159"/>
      <c r="V235" s="159"/>
      <c r="W235" s="105"/>
      <c r="X235" s="105"/>
    </row>
    <row r="236" spans="14:24" ht="15.75" x14ac:dyDescent="0.25">
      <c r="N236" s="106"/>
      <c r="O236" s="101"/>
      <c r="P236" s="101"/>
      <c r="Q236" s="101"/>
      <c r="R236" s="101"/>
      <c r="S236" s="102"/>
      <c r="T236" s="102"/>
      <c r="U236" s="103"/>
      <c r="V236" s="103"/>
      <c r="W236" s="105"/>
      <c r="X236" s="105"/>
    </row>
    <row r="237" spans="14:24" ht="15.75" x14ac:dyDescent="0.25">
      <c r="N237" s="106"/>
      <c r="O237" s="101"/>
      <c r="P237" s="101"/>
      <c r="Q237" s="101"/>
      <c r="R237" s="101"/>
      <c r="S237" s="102"/>
      <c r="T237" s="102"/>
      <c r="U237" s="103"/>
      <c r="V237" s="103"/>
      <c r="W237" s="105"/>
      <c r="X237" s="105"/>
    </row>
    <row r="238" spans="14:24" ht="15.75" x14ac:dyDescent="0.25">
      <c r="N238" s="106"/>
      <c r="O238" s="101"/>
      <c r="P238" s="101"/>
      <c r="Q238" s="101"/>
      <c r="R238" s="101"/>
      <c r="S238" s="102"/>
      <c r="T238" s="102"/>
      <c r="U238" s="103"/>
      <c r="V238" s="103"/>
      <c r="W238" s="105"/>
      <c r="X238" s="105"/>
    </row>
    <row r="239" spans="14:24" ht="15.75" x14ac:dyDescent="0.25">
      <c r="N239" s="106"/>
      <c r="O239" s="101"/>
      <c r="P239" s="101"/>
      <c r="Q239" s="101"/>
      <c r="R239" s="101"/>
      <c r="S239" s="102"/>
      <c r="T239" s="102"/>
      <c r="U239" s="103"/>
      <c r="V239" s="103"/>
      <c r="W239" s="105"/>
      <c r="X239" s="105"/>
    </row>
    <row r="240" spans="14:24" ht="15.75" x14ac:dyDescent="0.25">
      <c r="N240" s="106"/>
      <c r="O240" s="101"/>
      <c r="P240" s="101"/>
      <c r="Q240" s="101"/>
      <c r="R240" s="101"/>
      <c r="S240" s="102"/>
      <c r="T240" s="102"/>
      <c r="U240" s="103"/>
      <c r="V240" s="103"/>
      <c r="W240" s="105"/>
      <c r="X240" s="105"/>
    </row>
    <row r="241" spans="14:24" ht="15.75" x14ac:dyDescent="0.25">
      <c r="N241" s="106"/>
      <c r="O241" s="101"/>
      <c r="P241" s="101"/>
      <c r="Q241" s="101"/>
      <c r="R241" s="101"/>
      <c r="S241" s="102"/>
      <c r="T241" s="102"/>
      <c r="U241" s="103"/>
      <c r="V241" s="103"/>
      <c r="W241" s="105"/>
      <c r="X241" s="105"/>
    </row>
    <row r="242" spans="14:24" ht="15.75" x14ac:dyDescent="0.25">
      <c r="N242" s="106"/>
      <c r="O242" s="101"/>
      <c r="P242" s="101"/>
      <c r="Q242" s="101"/>
      <c r="R242" s="101"/>
      <c r="S242" s="102"/>
      <c r="T242" s="102"/>
      <c r="U242" s="103"/>
      <c r="V242" s="103"/>
      <c r="W242" s="105"/>
      <c r="X242" s="105"/>
    </row>
    <row r="243" spans="14:24" ht="15.75" x14ac:dyDescent="0.25">
      <c r="N243" s="106">
        <v>43890</v>
      </c>
      <c r="O243" s="101" t="s">
        <v>78</v>
      </c>
      <c r="P243" s="101" t="s">
        <v>78</v>
      </c>
      <c r="Q243" s="101" t="s">
        <v>78</v>
      </c>
      <c r="R243" s="101" t="s">
        <v>78</v>
      </c>
      <c r="S243" s="102" t="s">
        <v>78</v>
      </c>
      <c r="T243" s="102" t="s">
        <v>78</v>
      </c>
      <c r="U243" s="103" t="s">
        <v>78</v>
      </c>
      <c r="V243" s="103" t="s">
        <v>78</v>
      </c>
      <c r="W243" s="105" t="s">
        <v>78</v>
      </c>
      <c r="X243" s="105" t="s">
        <v>78</v>
      </c>
    </row>
    <row r="244" spans="14:24" ht="15.75" x14ac:dyDescent="0.25">
      <c r="N244" s="106">
        <v>43921</v>
      </c>
      <c r="O244" s="101" t="s">
        <v>78</v>
      </c>
      <c r="P244" s="101" t="s">
        <v>78</v>
      </c>
      <c r="Q244" s="101" t="s">
        <v>78</v>
      </c>
      <c r="R244" s="101" t="s">
        <v>78</v>
      </c>
      <c r="S244" s="102" t="s">
        <v>78</v>
      </c>
      <c r="T244" s="102" t="s">
        <v>78</v>
      </c>
      <c r="U244" s="103" t="s">
        <v>78</v>
      </c>
      <c r="V244" s="103" t="s">
        <v>78</v>
      </c>
      <c r="W244" s="105" t="s">
        <v>78</v>
      </c>
      <c r="X244" s="105" t="s">
        <v>78</v>
      </c>
    </row>
    <row r="245" spans="14:24" ht="15.75" x14ac:dyDescent="0.25">
      <c r="N245" s="106">
        <v>43951</v>
      </c>
      <c r="O245" s="101" t="s">
        <v>78</v>
      </c>
      <c r="P245" s="101" t="s">
        <v>78</v>
      </c>
      <c r="Q245" s="101" t="s">
        <v>78</v>
      </c>
      <c r="R245" s="101" t="s">
        <v>78</v>
      </c>
      <c r="S245" s="102" t="s">
        <v>78</v>
      </c>
      <c r="T245" s="102" t="s">
        <v>78</v>
      </c>
      <c r="U245" s="103" t="s">
        <v>78</v>
      </c>
      <c r="V245" s="103" t="s">
        <v>78</v>
      </c>
      <c r="W245" s="105" t="s">
        <v>78</v>
      </c>
      <c r="X245" s="105" t="s">
        <v>78</v>
      </c>
    </row>
    <row r="246" spans="14:24" ht="15.75" x14ac:dyDescent="0.25">
      <c r="N246" s="106">
        <v>43982</v>
      </c>
      <c r="O246" s="101" t="s">
        <v>78</v>
      </c>
      <c r="P246" s="101" t="s">
        <v>78</v>
      </c>
      <c r="Q246" s="101" t="s">
        <v>78</v>
      </c>
      <c r="R246" s="101" t="s">
        <v>78</v>
      </c>
      <c r="S246" s="102" t="s">
        <v>78</v>
      </c>
      <c r="T246" s="102" t="s">
        <v>78</v>
      </c>
      <c r="U246" s="103" t="s">
        <v>78</v>
      </c>
      <c r="V246" s="103" t="s">
        <v>78</v>
      </c>
      <c r="W246" s="105" t="s">
        <v>78</v>
      </c>
      <c r="X246" s="105" t="s">
        <v>78</v>
      </c>
    </row>
    <row r="247" spans="14:24" ht="15.75" x14ac:dyDescent="0.25">
      <c r="N247" s="106">
        <v>44012</v>
      </c>
      <c r="O247" s="101" t="s">
        <v>78</v>
      </c>
      <c r="P247" s="101" t="s">
        <v>78</v>
      </c>
      <c r="Q247" s="101" t="s">
        <v>78</v>
      </c>
      <c r="R247" s="101" t="s">
        <v>78</v>
      </c>
      <c r="S247" s="102" t="s">
        <v>78</v>
      </c>
      <c r="T247" s="102" t="s">
        <v>78</v>
      </c>
      <c r="U247" s="103" t="s">
        <v>78</v>
      </c>
      <c r="V247" s="103" t="s">
        <v>78</v>
      </c>
      <c r="W247" s="105" t="s">
        <v>78</v>
      </c>
      <c r="X247" s="105" t="s">
        <v>78</v>
      </c>
    </row>
    <row r="248" spans="14:24" ht="15.75" x14ac:dyDescent="0.25">
      <c r="N248" s="106">
        <v>44043</v>
      </c>
      <c r="O248" s="101" t="s">
        <v>78</v>
      </c>
      <c r="P248" s="101" t="s">
        <v>78</v>
      </c>
      <c r="Q248" s="101" t="s">
        <v>78</v>
      </c>
      <c r="R248" s="101" t="s">
        <v>78</v>
      </c>
      <c r="S248" s="102" t="s">
        <v>78</v>
      </c>
      <c r="T248" s="102" t="s">
        <v>78</v>
      </c>
      <c r="U248" s="103" t="s">
        <v>78</v>
      </c>
      <c r="V248" s="103" t="s">
        <v>78</v>
      </c>
      <c r="W248" s="105" t="s">
        <v>78</v>
      </c>
      <c r="X248" s="105" t="s">
        <v>78</v>
      </c>
    </row>
    <row r="249" spans="14:24" ht="15.75" x14ac:dyDescent="0.25">
      <c r="N249" s="106">
        <v>44074</v>
      </c>
      <c r="O249" s="101" t="s">
        <v>78</v>
      </c>
      <c r="P249" s="101" t="s">
        <v>78</v>
      </c>
      <c r="Q249" s="101" t="s">
        <v>78</v>
      </c>
      <c r="R249" s="101" t="s">
        <v>78</v>
      </c>
      <c r="S249" s="102" t="s">
        <v>78</v>
      </c>
      <c r="T249" s="102" t="s">
        <v>78</v>
      </c>
      <c r="U249" s="103" t="s">
        <v>78</v>
      </c>
      <c r="V249" s="103" t="s">
        <v>78</v>
      </c>
      <c r="W249" s="105" t="s">
        <v>78</v>
      </c>
      <c r="X249" s="105" t="s">
        <v>78</v>
      </c>
    </row>
    <row r="250" spans="14:24" ht="15.75" x14ac:dyDescent="0.25">
      <c r="N250" s="106">
        <v>44104</v>
      </c>
      <c r="O250" s="101" t="s">
        <v>78</v>
      </c>
      <c r="P250" s="101" t="s">
        <v>78</v>
      </c>
      <c r="Q250" s="101" t="s">
        <v>78</v>
      </c>
      <c r="R250" s="101" t="s">
        <v>78</v>
      </c>
      <c r="S250" s="102" t="s">
        <v>78</v>
      </c>
      <c r="T250" s="102" t="s">
        <v>78</v>
      </c>
      <c r="U250" s="103" t="s">
        <v>78</v>
      </c>
      <c r="V250" s="103" t="s">
        <v>78</v>
      </c>
      <c r="W250" s="105" t="s">
        <v>78</v>
      </c>
      <c r="X250" s="105" t="s">
        <v>78</v>
      </c>
    </row>
    <row r="251" spans="14:24" ht="15.75" x14ac:dyDescent="0.25">
      <c r="N251" s="106">
        <v>44135</v>
      </c>
      <c r="O251" s="101" t="s">
        <v>78</v>
      </c>
      <c r="P251" s="101" t="s">
        <v>78</v>
      </c>
      <c r="Q251" s="101" t="s">
        <v>78</v>
      </c>
      <c r="R251" s="101" t="s">
        <v>78</v>
      </c>
      <c r="S251" s="102" t="s">
        <v>78</v>
      </c>
      <c r="T251" s="102" t="s">
        <v>78</v>
      </c>
      <c r="U251" s="103" t="s">
        <v>78</v>
      </c>
      <c r="V251" s="103" t="s">
        <v>78</v>
      </c>
      <c r="W251" s="105" t="s">
        <v>78</v>
      </c>
      <c r="X251" s="105" t="s">
        <v>78</v>
      </c>
    </row>
    <row r="252" spans="14:24" ht="15.75" x14ac:dyDescent="0.25">
      <c r="N252" s="106">
        <v>44165</v>
      </c>
      <c r="O252" s="101" t="s">
        <v>78</v>
      </c>
      <c r="P252" s="101" t="s">
        <v>78</v>
      </c>
      <c r="Q252" s="101" t="s">
        <v>78</v>
      </c>
      <c r="R252" s="101" t="s">
        <v>78</v>
      </c>
      <c r="S252" s="102" t="s">
        <v>78</v>
      </c>
      <c r="T252" s="102" t="s">
        <v>78</v>
      </c>
      <c r="U252" s="103" t="s">
        <v>78</v>
      </c>
      <c r="V252" s="103" t="s">
        <v>78</v>
      </c>
      <c r="W252" s="105" t="s">
        <v>78</v>
      </c>
      <c r="X252" s="105" t="s">
        <v>78</v>
      </c>
    </row>
    <row r="253" spans="14:24" ht="15.75" x14ac:dyDescent="0.25">
      <c r="N253" s="106">
        <v>44196</v>
      </c>
      <c r="O253" s="101" t="s">
        <v>78</v>
      </c>
      <c r="P253" s="101" t="s">
        <v>78</v>
      </c>
      <c r="Q253" s="101" t="s">
        <v>78</v>
      </c>
      <c r="R253" s="101" t="s">
        <v>78</v>
      </c>
      <c r="S253" s="102" t="s">
        <v>78</v>
      </c>
      <c r="T253" s="102" t="s">
        <v>78</v>
      </c>
      <c r="U253" s="103" t="s">
        <v>78</v>
      </c>
      <c r="V253" s="103" t="s">
        <v>78</v>
      </c>
      <c r="W253" s="105" t="s">
        <v>78</v>
      </c>
      <c r="X253" s="105" t="s">
        <v>78</v>
      </c>
    </row>
    <row r="254" spans="14:24" ht="15.75" x14ac:dyDescent="0.25">
      <c r="N254" s="106">
        <v>44227</v>
      </c>
      <c r="O254" s="101" t="s">
        <v>78</v>
      </c>
      <c r="P254" s="101" t="s">
        <v>78</v>
      </c>
      <c r="Q254" s="101" t="s">
        <v>78</v>
      </c>
      <c r="R254" s="101" t="s">
        <v>78</v>
      </c>
      <c r="S254" s="102" t="s">
        <v>78</v>
      </c>
      <c r="T254" s="102" t="s">
        <v>78</v>
      </c>
      <c r="U254" s="103" t="s">
        <v>78</v>
      </c>
      <c r="V254" s="103" t="s">
        <v>78</v>
      </c>
      <c r="W254" s="105" t="s">
        <v>78</v>
      </c>
      <c r="X254" s="105" t="s">
        <v>78</v>
      </c>
    </row>
    <row r="255" spans="14:24" ht="15.75" x14ac:dyDescent="0.25">
      <c r="N255" s="106">
        <v>44255</v>
      </c>
      <c r="O255" s="101" t="s">
        <v>78</v>
      </c>
      <c r="P255" s="101" t="s">
        <v>78</v>
      </c>
      <c r="Q255" s="101" t="s">
        <v>78</v>
      </c>
      <c r="R255" s="101" t="s">
        <v>78</v>
      </c>
      <c r="S255" s="102" t="s">
        <v>78</v>
      </c>
      <c r="T255" s="102" t="s">
        <v>78</v>
      </c>
      <c r="U255" s="103" t="s">
        <v>78</v>
      </c>
      <c r="V255" s="103" t="s">
        <v>78</v>
      </c>
      <c r="W255" s="105" t="s">
        <v>78</v>
      </c>
      <c r="X255" s="105" t="s">
        <v>78</v>
      </c>
    </row>
    <row r="256" spans="14:24" ht="15.75" x14ac:dyDescent="0.25">
      <c r="N256" s="106">
        <v>44286</v>
      </c>
      <c r="O256" s="101" t="s">
        <v>78</v>
      </c>
      <c r="P256" s="101" t="s">
        <v>78</v>
      </c>
      <c r="Q256" s="101" t="s">
        <v>78</v>
      </c>
      <c r="R256" s="101" t="s">
        <v>78</v>
      </c>
      <c r="S256" s="102" t="s">
        <v>78</v>
      </c>
      <c r="T256" s="102" t="s">
        <v>78</v>
      </c>
      <c r="U256" s="103" t="s">
        <v>78</v>
      </c>
      <c r="V256" s="103" t="s">
        <v>78</v>
      </c>
      <c r="W256" s="105" t="s">
        <v>78</v>
      </c>
      <c r="X256" s="105" t="s">
        <v>78</v>
      </c>
    </row>
    <row r="257" spans="14:24" ht="15.75" x14ac:dyDescent="0.25">
      <c r="N257" s="106">
        <v>44316</v>
      </c>
      <c r="O257" s="101" t="s">
        <v>78</v>
      </c>
      <c r="P257" s="101" t="s">
        <v>78</v>
      </c>
      <c r="Q257" s="101" t="s">
        <v>78</v>
      </c>
      <c r="R257" s="101" t="s">
        <v>78</v>
      </c>
      <c r="S257" s="102" t="s">
        <v>78</v>
      </c>
      <c r="T257" s="102" t="s">
        <v>78</v>
      </c>
      <c r="U257" s="103" t="s">
        <v>78</v>
      </c>
      <c r="V257" s="103" t="s">
        <v>78</v>
      </c>
      <c r="W257" s="105" t="s">
        <v>78</v>
      </c>
      <c r="X257" s="105" t="s">
        <v>78</v>
      </c>
    </row>
    <row r="258" spans="14:24" ht="15.75" x14ac:dyDescent="0.25">
      <c r="N258" s="106">
        <v>44347</v>
      </c>
      <c r="O258" s="101" t="s">
        <v>78</v>
      </c>
      <c r="P258" s="101" t="s">
        <v>78</v>
      </c>
      <c r="Q258" s="101" t="s">
        <v>78</v>
      </c>
      <c r="R258" s="101" t="s">
        <v>78</v>
      </c>
      <c r="S258" s="102" t="s">
        <v>78</v>
      </c>
      <c r="T258" s="102" t="s">
        <v>78</v>
      </c>
      <c r="U258" s="103" t="s">
        <v>78</v>
      </c>
      <c r="V258" s="103" t="s">
        <v>78</v>
      </c>
      <c r="W258" s="105" t="s">
        <v>78</v>
      </c>
      <c r="X258" s="105" t="s">
        <v>78</v>
      </c>
    </row>
    <row r="259" spans="14:24" ht="15.75" x14ac:dyDescent="0.25">
      <c r="N259" s="106">
        <v>44377</v>
      </c>
      <c r="O259" s="101" t="s">
        <v>78</v>
      </c>
      <c r="P259" s="101" t="s">
        <v>78</v>
      </c>
      <c r="Q259" s="101" t="s">
        <v>78</v>
      </c>
      <c r="R259" s="101" t="s">
        <v>78</v>
      </c>
      <c r="S259" s="102" t="s">
        <v>78</v>
      </c>
      <c r="T259" s="102" t="s">
        <v>78</v>
      </c>
      <c r="U259" s="103" t="s">
        <v>78</v>
      </c>
      <c r="V259" s="103" t="s">
        <v>78</v>
      </c>
      <c r="W259" s="105" t="s">
        <v>78</v>
      </c>
      <c r="X259" s="105" t="s">
        <v>78</v>
      </c>
    </row>
    <row r="260" spans="14:24" ht="15.75" x14ac:dyDescent="0.25">
      <c r="N260" s="106">
        <v>44408</v>
      </c>
      <c r="O260" s="101" t="s">
        <v>78</v>
      </c>
      <c r="P260" s="101" t="s">
        <v>78</v>
      </c>
      <c r="Q260" s="101" t="s">
        <v>78</v>
      </c>
      <c r="R260" s="101" t="s">
        <v>78</v>
      </c>
      <c r="S260" s="102" t="s">
        <v>78</v>
      </c>
      <c r="T260" s="102" t="s">
        <v>78</v>
      </c>
      <c r="U260" s="103" t="s">
        <v>78</v>
      </c>
      <c r="V260" s="103" t="s">
        <v>78</v>
      </c>
      <c r="W260" s="105" t="s">
        <v>78</v>
      </c>
      <c r="X260" s="105" t="s">
        <v>78</v>
      </c>
    </row>
    <row r="261" spans="14:24" ht="15.75" x14ac:dyDescent="0.25">
      <c r="N261" s="106">
        <v>44439</v>
      </c>
      <c r="O261" s="101" t="s">
        <v>78</v>
      </c>
      <c r="P261" s="101" t="s">
        <v>78</v>
      </c>
      <c r="Q261" s="101" t="s">
        <v>78</v>
      </c>
      <c r="R261" s="101" t="s">
        <v>78</v>
      </c>
      <c r="S261" s="102" t="s">
        <v>78</v>
      </c>
      <c r="T261" s="102" t="s">
        <v>78</v>
      </c>
      <c r="U261" s="103" t="s">
        <v>78</v>
      </c>
      <c r="V261" s="103" t="s">
        <v>78</v>
      </c>
      <c r="W261" s="105" t="s">
        <v>78</v>
      </c>
      <c r="X261" s="105" t="s">
        <v>78</v>
      </c>
    </row>
    <row r="262" spans="14:24" ht="15.75" x14ac:dyDescent="0.25">
      <c r="N262" s="106">
        <v>44469</v>
      </c>
      <c r="O262" s="101" t="s">
        <v>78</v>
      </c>
      <c r="P262" s="101" t="s">
        <v>78</v>
      </c>
      <c r="Q262" s="101" t="s">
        <v>78</v>
      </c>
      <c r="R262" s="101" t="s">
        <v>78</v>
      </c>
      <c r="S262" s="102" t="s">
        <v>78</v>
      </c>
      <c r="T262" s="102" t="s">
        <v>78</v>
      </c>
      <c r="U262" s="103" t="s">
        <v>78</v>
      </c>
      <c r="V262" s="103" t="s">
        <v>78</v>
      </c>
      <c r="W262" s="105" t="s">
        <v>78</v>
      </c>
      <c r="X262" s="105" t="s">
        <v>78</v>
      </c>
    </row>
    <row r="263" spans="14:24" ht="15.75" x14ac:dyDescent="0.25">
      <c r="N263" s="106">
        <v>44500</v>
      </c>
      <c r="O263" s="101" t="s">
        <v>78</v>
      </c>
      <c r="P263" s="101" t="s">
        <v>78</v>
      </c>
      <c r="Q263" s="101" t="s">
        <v>78</v>
      </c>
      <c r="R263" s="101" t="s">
        <v>78</v>
      </c>
      <c r="S263" s="102" t="s">
        <v>78</v>
      </c>
      <c r="T263" s="102" t="s">
        <v>78</v>
      </c>
      <c r="U263" s="103" t="s">
        <v>78</v>
      </c>
      <c r="V263" s="103" t="s">
        <v>78</v>
      </c>
      <c r="W263" s="105" t="s">
        <v>78</v>
      </c>
      <c r="X263" s="105" t="s">
        <v>78</v>
      </c>
    </row>
    <row r="264" spans="14:24" ht="15.75" x14ac:dyDescent="0.25">
      <c r="N264" s="106">
        <v>44530</v>
      </c>
      <c r="O264" s="101" t="s">
        <v>78</v>
      </c>
      <c r="P264" s="101" t="s">
        <v>78</v>
      </c>
      <c r="Q264" s="101" t="s">
        <v>78</v>
      </c>
      <c r="R264" s="101" t="s">
        <v>78</v>
      </c>
      <c r="S264" s="102" t="s">
        <v>78</v>
      </c>
      <c r="T264" s="102" t="s">
        <v>78</v>
      </c>
      <c r="U264" s="103" t="s">
        <v>78</v>
      </c>
      <c r="V264" s="103" t="s">
        <v>78</v>
      </c>
      <c r="W264" s="105" t="s">
        <v>78</v>
      </c>
      <c r="X264" s="105" t="s">
        <v>78</v>
      </c>
    </row>
    <row r="265" spans="14:24" ht="15.75" x14ac:dyDescent="0.25">
      <c r="N265" s="106">
        <v>44561</v>
      </c>
      <c r="O265" s="101" t="s">
        <v>78</v>
      </c>
      <c r="P265" s="101" t="s">
        <v>78</v>
      </c>
      <c r="Q265" s="101" t="s">
        <v>78</v>
      </c>
      <c r="R265" s="101" t="s">
        <v>78</v>
      </c>
      <c r="S265" s="102" t="s">
        <v>78</v>
      </c>
      <c r="T265" s="102" t="s">
        <v>78</v>
      </c>
      <c r="U265" s="103" t="s">
        <v>78</v>
      </c>
      <c r="V265" s="103" t="s">
        <v>78</v>
      </c>
      <c r="W265" s="105" t="s">
        <v>78</v>
      </c>
      <c r="X265" s="105" t="s">
        <v>78</v>
      </c>
    </row>
    <row r="266" spans="14:24" ht="15.75" x14ac:dyDescent="0.25">
      <c r="N266" s="106">
        <v>44592</v>
      </c>
      <c r="O266" s="101" t="s">
        <v>78</v>
      </c>
      <c r="P266" s="101" t="s">
        <v>78</v>
      </c>
      <c r="Q266" s="101" t="s">
        <v>78</v>
      </c>
      <c r="R266" s="101" t="s">
        <v>78</v>
      </c>
      <c r="S266" s="102" t="s">
        <v>78</v>
      </c>
      <c r="T266" s="102" t="s">
        <v>78</v>
      </c>
      <c r="U266" s="103" t="s">
        <v>78</v>
      </c>
      <c r="V266" s="103" t="s">
        <v>78</v>
      </c>
      <c r="W266" s="105" t="s">
        <v>78</v>
      </c>
      <c r="X266" s="105" t="s">
        <v>78</v>
      </c>
    </row>
    <row r="267" spans="14:24" ht="15.75" x14ac:dyDescent="0.25">
      <c r="N267" s="106">
        <v>44620</v>
      </c>
      <c r="O267" s="101" t="s">
        <v>78</v>
      </c>
      <c r="P267" s="101" t="s">
        <v>78</v>
      </c>
      <c r="Q267" s="101" t="s">
        <v>78</v>
      </c>
      <c r="R267" s="101" t="s">
        <v>78</v>
      </c>
      <c r="S267" s="102" t="s">
        <v>78</v>
      </c>
      <c r="T267" s="102" t="s">
        <v>78</v>
      </c>
      <c r="U267" s="103" t="s">
        <v>78</v>
      </c>
      <c r="V267" s="103" t="s">
        <v>78</v>
      </c>
      <c r="W267" s="105" t="s">
        <v>78</v>
      </c>
      <c r="X267" s="105" t="s">
        <v>78</v>
      </c>
    </row>
    <row r="268" spans="14:24" ht="15.75" x14ac:dyDescent="0.25">
      <c r="N268" s="106">
        <v>44651</v>
      </c>
      <c r="O268" s="101" t="s">
        <v>78</v>
      </c>
      <c r="P268" s="101" t="s">
        <v>78</v>
      </c>
      <c r="Q268" s="101" t="s">
        <v>78</v>
      </c>
      <c r="R268" s="101" t="s">
        <v>78</v>
      </c>
      <c r="S268" s="102" t="s">
        <v>78</v>
      </c>
      <c r="T268" s="102" t="s">
        <v>78</v>
      </c>
      <c r="U268" s="103" t="s">
        <v>78</v>
      </c>
      <c r="V268" s="103" t="s">
        <v>78</v>
      </c>
      <c r="W268" s="105" t="s">
        <v>78</v>
      </c>
      <c r="X268" s="105" t="s">
        <v>78</v>
      </c>
    </row>
    <row r="269" spans="14:24" ht="15.75" x14ac:dyDescent="0.25">
      <c r="N269" s="106">
        <v>44681</v>
      </c>
      <c r="O269" s="101" t="s">
        <v>78</v>
      </c>
      <c r="P269" s="101" t="s">
        <v>78</v>
      </c>
      <c r="Q269" s="101" t="s">
        <v>78</v>
      </c>
      <c r="R269" s="101" t="s">
        <v>78</v>
      </c>
      <c r="S269" s="102" t="s">
        <v>78</v>
      </c>
      <c r="T269" s="102" t="s">
        <v>78</v>
      </c>
      <c r="U269" s="103" t="s">
        <v>78</v>
      </c>
      <c r="V269" s="103" t="s">
        <v>78</v>
      </c>
      <c r="W269" s="105" t="s">
        <v>78</v>
      </c>
      <c r="X269" s="105" t="s">
        <v>78</v>
      </c>
    </row>
    <row r="270" spans="14:24" ht="15.75" x14ac:dyDescent="0.25">
      <c r="N270" s="106">
        <v>44712</v>
      </c>
      <c r="O270" s="101" t="s">
        <v>78</v>
      </c>
      <c r="P270" s="101" t="s">
        <v>78</v>
      </c>
      <c r="Q270" s="101" t="s">
        <v>78</v>
      </c>
      <c r="R270" s="101" t="s">
        <v>78</v>
      </c>
      <c r="S270" s="102" t="s">
        <v>78</v>
      </c>
      <c r="T270" s="102" t="s">
        <v>78</v>
      </c>
      <c r="U270" s="103" t="s">
        <v>78</v>
      </c>
      <c r="V270" s="103" t="s">
        <v>78</v>
      </c>
      <c r="W270" s="105" t="s">
        <v>78</v>
      </c>
      <c r="X270" s="105" t="s">
        <v>78</v>
      </c>
    </row>
    <row r="271" spans="14:24" ht="15.75" x14ac:dyDescent="0.25">
      <c r="N271" s="106">
        <v>44742</v>
      </c>
      <c r="O271" s="101" t="s">
        <v>78</v>
      </c>
      <c r="P271" s="101" t="s">
        <v>78</v>
      </c>
      <c r="Q271" s="101" t="s">
        <v>78</v>
      </c>
      <c r="R271" s="101" t="s">
        <v>78</v>
      </c>
      <c r="S271" s="102" t="s">
        <v>78</v>
      </c>
      <c r="T271" s="102" t="s">
        <v>78</v>
      </c>
      <c r="U271" s="103" t="s">
        <v>78</v>
      </c>
      <c r="V271" s="103" t="s">
        <v>78</v>
      </c>
      <c r="W271" s="105" t="s">
        <v>78</v>
      </c>
      <c r="X271" s="105" t="s">
        <v>78</v>
      </c>
    </row>
    <row r="272" spans="14:24" ht="15.75" x14ac:dyDescent="0.25">
      <c r="N272" s="106">
        <v>44773</v>
      </c>
      <c r="O272" s="101" t="s">
        <v>78</v>
      </c>
      <c r="P272" s="101" t="s">
        <v>78</v>
      </c>
      <c r="Q272" s="101" t="s">
        <v>78</v>
      </c>
      <c r="R272" s="101" t="s">
        <v>78</v>
      </c>
      <c r="S272" s="102" t="s">
        <v>78</v>
      </c>
      <c r="T272" s="102" t="s">
        <v>78</v>
      </c>
      <c r="U272" s="103" t="s">
        <v>78</v>
      </c>
      <c r="V272" s="103" t="s">
        <v>78</v>
      </c>
      <c r="W272" s="105" t="s">
        <v>78</v>
      </c>
      <c r="X272" s="105" t="s">
        <v>78</v>
      </c>
    </row>
    <row r="273" spans="14:24" ht="15.75" x14ac:dyDescent="0.25">
      <c r="N273" s="106">
        <v>44804</v>
      </c>
      <c r="O273" s="101" t="s">
        <v>78</v>
      </c>
      <c r="P273" s="101" t="s">
        <v>78</v>
      </c>
      <c r="Q273" s="101" t="s">
        <v>78</v>
      </c>
      <c r="R273" s="101" t="s">
        <v>78</v>
      </c>
      <c r="S273" s="102" t="s">
        <v>78</v>
      </c>
      <c r="T273" s="102" t="s">
        <v>78</v>
      </c>
      <c r="U273" s="103" t="s">
        <v>78</v>
      </c>
      <c r="V273" s="103" t="s">
        <v>78</v>
      </c>
      <c r="W273" s="105" t="s">
        <v>78</v>
      </c>
      <c r="X273" s="105" t="s">
        <v>78</v>
      </c>
    </row>
    <row r="274" spans="14:24" ht="15.75" x14ac:dyDescent="0.25">
      <c r="N274" s="106">
        <v>44834</v>
      </c>
      <c r="O274" s="101" t="s">
        <v>78</v>
      </c>
      <c r="P274" s="101" t="s">
        <v>78</v>
      </c>
      <c r="Q274" s="101" t="s">
        <v>78</v>
      </c>
      <c r="R274" s="101" t="s">
        <v>78</v>
      </c>
      <c r="S274" s="102" t="s">
        <v>78</v>
      </c>
      <c r="T274" s="102" t="s">
        <v>78</v>
      </c>
      <c r="U274" s="103" t="s">
        <v>78</v>
      </c>
      <c r="V274" s="103" t="s">
        <v>78</v>
      </c>
      <c r="W274" s="105" t="s">
        <v>78</v>
      </c>
      <c r="X274" s="105" t="s">
        <v>78</v>
      </c>
    </row>
    <row r="275" spans="14:24" ht="15.75" x14ac:dyDescent="0.25">
      <c r="N275" s="106">
        <v>44865</v>
      </c>
      <c r="O275" s="101" t="s">
        <v>78</v>
      </c>
      <c r="P275" s="101" t="s">
        <v>78</v>
      </c>
      <c r="Q275" s="101" t="s">
        <v>78</v>
      </c>
      <c r="R275" s="101" t="s">
        <v>78</v>
      </c>
      <c r="S275" s="102" t="s">
        <v>78</v>
      </c>
      <c r="T275" s="102" t="s">
        <v>78</v>
      </c>
      <c r="U275" s="103" t="s">
        <v>78</v>
      </c>
      <c r="V275" s="103" t="s">
        <v>78</v>
      </c>
      <c r="W275" s="105" t="s">
        <v>78</v>
      </c>
      <c r="X275" s="105" t="s">
        <v>78</v>
      </c>
    </row>
    <row r="276" spans="14:24" ht="15.75" x14ac:dyDescent="0.25">
      <c r="N276" s="106">
        <v>44895</v>
      </c>
      <c r="O276" s="101" t="s">
        <v>78</v>
      </c>
      <c r="P276" s="101" t="s">
        <v>78</v>
      </c>
      <c r="Q276" s="101" t="s">
        <v>78</v>
      </c>
      <c r="R276" s="101" t="s">
        <v>78</v>
      </c>
      <c r="S276" s="102" t="s">
        <v>78</v>
      </c>
      <c r="T276" s="102" t="s">
        <v>78</v>
      </c>
      <c r="U276" s="103" t="s">
        <v>78</v>
      </c>
      <c r="V276" s="103" t="s">
        <v>78</v>
      </c>
      <c r="W276" s="105" t="s">
        <v>78</v>
      </c>
      <c r="X276" s="105" t="s">
        <v>78</v>
      </c>
    </row>
    <row r="277" spans="14:24" ht="15.75" x14ac:dyDescent="0.25">
      <c r="N277" s="106">
        <v>44926</v>
      </c>
      <c r="O277" s="101" t="s">
        <v>78</v>
      </c>
      <c r="P277" s="101" t="s">
        <v>78</v>
      </c>
      <c r="Q277" s="101" t="s">
        <v>78</v>
      </c>
      <c r="R277" s="101" t="s">
        <v>78</v>
      </c>
      <c r="S277" s="102" t="s">
        <v>78</v>
      </c>
      <c r="T277" s="102" t="s">
        <v>78</v>
      </c>
      <c r="U277" s="103" t="s">
        <v>78</v>
      </c>
      <c r="V277" s="103" t="s">
        <v>78</v>
      </c>
      <c r="W277" s="105" t="s">
        <v>78</v>
      </c>
      <c r="X277" s="105" t="s">
        <v>78</v>
      </c>
    </row>
    <row r="278" spans="14:24" ht="15.75" x14ac:dyDescent="0.25">
      <c r="N278" s="106">
        <v>44957</v>
      </c>
      <c r="O278" s="101" t="s">
        <v>78</v>
      </c>
      <c r="P278" s="101" t="s">
        <v>78</v>
      </c>
      <c r="Q278" s="101" t="s">
        <v>78</v>
      </c>
      <c r="R278" s="101" t="s">
        <v>78</v>
      </c>
      <c r="S278" s="102" t="s">
        <v>78</v>
      </c>
      <c r="T278" s="102" t="s">
        <v>78</v>
      </c>
      <c r="U278" s="103" t="s">
        <v>78</v>
      </c>
      <c r="V278" s="103" t="s">
        <v>78</v>
      </c>
      <c r="W278" s="105" t="s">
        <v>78</v>
      </c>
      <c r="X278" s="105" t="s">
        <v>78</v>
      </c>
    </row>
    <row r="279" spans="14:24" ht="15.75" x14ac:dyDescent="0.25">
      <c r="N279" s="106">
        <v>44985</v>
      </c>
      <c r="O279" s="101" t="s">
        <v>78</v>
      </c>
      <c r="P279" s="101" t="s">
        <v>78</v>
      </c>
      <c r="Q279" s="101" t="s">
        <v>78</v>
      </c>
      <c r="R279" s="101" t="s">
        <v>78</v>
      </c>
      <c r="S279" s="102" t="s">
        <v>78</v>
      </c>
      <c r="T279" s="102" t="s">
        <v>78</v>
      </c>
      <c r="U279" s="103" t="s">
        <v>78</v>
      </c>
      <c r="V279" s="103" t="s">
        <v>78</v>
      </c>
      <c r="W279" s="105" t="s">
        <v>78</v>
      </c>
      <c r="X279" s="105" t="s">
        <v>78</v>
      </c>
    </row>
    <row r="280" spans="14:24" ht="15.75" x14ac:dyDescent="0.25">
      <c r="N280" s="106">
        <v>45016</v>
      </c>
      <c r="O280" s="101" t="s">
        <v>78</v>
      </c>
      <c r="P280" s="101" t="s">
        <v>78</v>
      </c>
      <c r="Q280" s="101" t="s">
        <v>78</v>
      </c>
      <c r="R280" s="101" t="s">
        <v>78</v>
      </c>
      <c r="S280" s="102" t="s">
        <v>78</v>
      </c>
      <c r="T280" s="102" t="s">
        <v>78</v>
      </c>
      <c r="U280" s="103" t="s">
        <v>78</v>
      </c>
      <c r="V280" s="103" t="s">
        <v>78</v>
      </c>
      <c r="W280" s="105" t="s">
        <v>78</v>
      </c>
      <c r="X280" s="105" t="s">
        <v>78</v>
      </c>
    </row>
    <row r="281" spans="14:24" ht="15.75" x14ac:dyDescent="0.25">
      <c r="N281" s="106">
        <v>45046</v>
      </c>
      <c r="O281" s="101" t="s">
        <v>78</v>
      </c>
      <c r="P281" s="101" t="s">
        <v>78</v>
      </c>
      <c r="Q281" s="101" t="s">
        <v>78</v>
      </c>
      <c r="R281" s="101" t="s">
        <v>78</v>
      </c>
      <c r="S281" s="102" t="s">
        <v>78</v>
      </c>
      <c r="T281" s="102" t="s">
        <v>78</v>
      </c>
      <c r="U281" s="103" t="s">
        <v>78</v>
      </c>
      <c r="V281" s="103" t="s">
        <v>78</v>
      </c>
      <c r="W281" s="105" t="s">
        <v>78</v>
      </c>
      <c r="X281" s="105" t="s">
        <v>78</v>
      </c>
    </row>
    <row r="282" spans="14:24" ht="15.75" x14ac:dyDescent="0.25">
      <c r="N282" s="106">
        <v>45077</v>
      </c>
      <c r="O282" s="101" t="s">
        <v>78</v>
      </c>
      <c r="P282" s="101" t="s">
        <v>78</v>
      </c>
      <c r="Q282" s="101" t="s">
        <v>78</v>
      </c>
      <c r="R282" s="101" t="s">
        <v>78</v>
      </c>
      <c r="S282" s="102" t="s">
        <v>78</v>
      </c>
      <c r="T282" s="102" t="s">
        <v>78</v>
      </c>
      <c r="U282" s="103" t="s">
        <v>78</v>
      </c>
      <c r="V282" s="103" t="s">
        <v>78</v>
      </c>
      <c r="W282" s="105" t="s">
        <v>78</v>
      </c>
      <c r="X282" s="105" t="s">
        <v>78</v>
      </c>
    </row>
    <row r="283" spans="14:24" ht="15.75" x14ac:dyDescent="0.25">
      <c r="N283" s="106">
        <v>45107</v>
      </c>
      <c r="O283" s="101" t="s">
        <v>78</v>
      </c>
      <c r="P283" s="101" t="s">
        <v>78</v>
      </c>
      <c r="Q283" s="101" t="s">
        <v>78</v>
      </c>
      <c r="R283" s="101" t="s">
        <v>78</v>
      </c>
      <c r="S283" s="102" t="s">
        <v>78</v>
      </c>
      <c r="T283" s="102" t="s">
        <v>78</v>
      </c>
      <c r="U283" s="103" t="s">
        <v>78</v>
      </c>
      <c r="V283" s="103" t="s">
        <v>78</v>
      </c>
      <c r="W283" s="105" t="s">
        <v>78</v>
      </c>
      <c r="X283" s="105" t="s">
        <v>78</v>
      </c>
    </row>
    <row r="284" spans="14:24" ht="15.75" x14ac:dyDescent="0.25">
      <c r="N284" s="106">
        <v>45138</v>
      </c>
      <c r="O284" s="101" t="s">
        <v>78</v>
      </c>
      <c r="P284" s="101" t="s">
        <v>78</v>
      </c>
      <c r="Q284" s="101" t="s">
        <v>78</v>
      </c>
      <c r="R284" s="101" t="s">
        <v>78</v>
      </c>
      <c r="S284" s="102" t="s">
        <v>78</v>
      </c>
      <c r="T284" s="102" t="s">
        <v>78</v>
      </c>
      <c r="U284" s="103" t="s">
        <v>78</v>
      </c>
      <c r="V284" s="103" t="s">
        <v>78</v>
      </c>
      <c r="W284" s="105" t="s">
        <v>78</v>
      </c>
      <c r="X284" s="105" t="s">
        <v>78</v>
      </c>
    </row>
    <row r="285" spans="14:24" ht="15.75" x14ac:dyDescent="0.25">
      <c r="N285" s="106">
        <v>45169</v>
      </c>
      <c r="O285" s="101" t="s">
        <v>78</v>
      </c>
      <c r="P285" s="101" t="s">
        <v>78</v>
      </c>
      <c r="Q285" s="101" t="s">
        <v>78</v>
      </c>
      <c r="R285" s="101" t="s">
        <v>78</v>
      </c>
      <c r="S285" s="102" t="s">
        <v>78</v>
      </c>
      <c r="T285" s="102" t="s">
        <v>78</v>
      </c>
      <c r="U285" s="103" t="s">
        <v>78</v>
      </c>
      <c r="V285" s="103" t="s">
        <v>78</v>
      </c>
      <c r="W285" s="105" t="s">
        <v>78</v>
      </c>
      <c r="X285" s="105" t="s">
        <v>78</v>
      </c>
    </row>
    <row r="286" spans="14:24" ht="15.75" x14ac:dyDescent="0.25">
      <c r="N286" s="106">
        <v>45199</v>
      </c>
      <c r="O286" s="101" t="s">
        <v>78</v>
      </c>
      <c r="P286" s="101" t="s">
        <v>78</v>
      </c>
      <c r="Q286" s="101" t="s">
        <v>78</v>
      </c>
      <c r="R286" s="101" t="s">
        <v>78</v>
      </c>
      <c r="S286" s="102" t="s">
        <v>78</v>
      </c>
      <c r="T286" s="102" t="s">
        <v>78</v>
      </c>
      <c r="U286" s="103" t="s">
        <v>78</v>
      </c>
      <c r="V286" s="103" t="s">
        <v>78</v>
      </c>
      <c r="W286" s="105" t="s">
        <v>78</v>
      </c>
      <c r="X286" s="105" t="s">
        <v>78</v>
      </c>
    </row>
    <row r="287" spans="14:24" ht="15.75" x14ac:dyDescent="0.25">
      <c r="N287" s="106">
        <v>45230</v>
      </c>
      <c r="O287" s="101" t="s">
        <v>78</v>
      </c>
      <c r="P287" s="101" t="s">
        <v>78</v>
      </c>
      <c r="Q287" s="101" t="s">
        <v>78</v>
      </c>
      <c r="R287" s="101" t="s">
        <v>78</v>
      </c>
      <c r="S287" s="102" t="s">
        <v>78</v>
      </c>
      <c r="T287" s="102" t="s">
        <v>78</v>
      </c>
      <c r="U287" s="103" t="s">
        <v>78</v>
      </c>
      <c r="V287" s="103" t="s">
        <v>78</v>
      </c>
      <c r="W287" s="105" t="s">
        <v>78</v>
      </c>
      <c r="X287" s="105" t="s">
        <v>78</v>
      </c>
    </row>
    <row r="288" spans="14:24" ht="15.75" x14ac:dyDescent="0.25">
      <c r="N288" s="106">
        <v>45260</v>
      </c>
      <c r="O288" s="101" t="s">
        <v>78</v>
      </c>
      <c r="P288" s="101" t="s">
        <v>78</v>
      </c>
      <c r="Q288" s="101" t="s">
        <v>78</v>
      </c>
      <c r="R288" s="101" t="s">
        <v>78</v>
      </c>
      <c r="S288" s="102" t="s">
        <v>78</v>
      </c>
      <c r="T288" s="102" t="s">
        <v>78</v>
      </c>
      <c r="U288" s="103" t="s">
        <v>78</v>
      </c>
      <c r="V288" s="103" t="s">
        <v>78</v>
      </c>
      <c r="W288" s="105" t="s">
        <v>78</v>
      </c>
      <c r="X288" s="105" t="s">
        <v>78</v>
      </c>
    </row>
    <row r="289" spans="14:24" ht="15.75" x14ac:dyDescent="0.25">
      <c r="N289" s="106">
        <v>45291</v>
      </c>
      <c r="O289" s="101" t="s">
        <v>78</v>
      </c>
      <c r="P289" s="101" t="s">
        <v>78</v>
      </c>
      <c r="Q289" s="101" t="s">
        <v>78</v>
      </c>
      <c r="R289" s="101" t="s">
        <v>78</v>
      </c>
      <c r="S289" s="102" t="s">
        <v>78</v>
      </c>
      <c r="T289" s="102" t="s">
        <v>78</v>
      </c>
      <c r="U289" s="103" t="s">
        <v>78</v>
      </c>
      <c r="V289" s="103" t="s">
        <v>78</v>
      </c>
      <c r="W289" s="105" t="s">
        <v>78</v>
      </c>
      <c r="X289" s="105" t="s">
        <v>78</v>
      </c>
    </row>
    <row r="290" spans="14:24" ht="15.75" x14ac:dyDescent="0.25">
      <c r="N290" s="106">
        <v>45322</v>
      </c>
      <c r="O290" s="101" t="s">
        <v>78</v>
      </c>
      <c r="P290" s="101" t="s">
        <v>78</v>
      </c>
      <c r="Q290" s="101" t="s">
        <v>78</v>
      </c>
      <c r="R290" s="101" t="s">
        <v>78</v>
      </c>
      <c r="S290" s="102" t="s">
        <v>78</v>
      </c>
      <c r="T290" s="102" t="s">
        <v>78</v>
      </c>
      <c r="U290" s="103" t="s">
        <v>78</v>
      </c>
      <c r="V290" s="103" t="s">
        <v>78</v>
      </c>
      <c r="W290" s="105" t="s">
        <v>78</v>
      </c>
      <c r="X290" s="105" t="s">
        <v>78</v>
      </c>
    </row>
    <row r="291" spans="14:24" ht="15.75" x14ac:dyDescent="0.25">
      <c r="N291" s="106">
        <v>45351</v>
      </c>
      <c r="O291" s="101" t="s">
        <v>78</v>
      </c>
      <c r="P291" s="101" t="s">
        <v>78</v>
      </c>
      <c r="Q291" s="101" t="s">
        <v>78</v>
      </c>
      <c r="R291" s="101" t="s">
        <v>78</v>
      </c>
      <c r="S291" s="102" t="s">
        <v>78</v>
      </c>
      <c r="T291" s="102" t="s">
        <v>78</v>
      </c>
      <c r="U291" s="103" t="s">
        <v>78</v>
      </c>
      <c r="V291" s="103" t="s">
        <v>78</v>
      </c>
      <c r="W291" s="105" t="s">
        <v>78</v>
      </c>
      <c r="X291" s="105" t="s">
        <v>78</v>
      </c>
    </row>
    <row r="292" spans="14:24" ht="15.75" x14ac:dyDescent="0.25">
      <c r="N292" s="106">
        <v>45382</v>
      </c>
      <c r="O292" s="101" t="s">
        <v>78</v>
      </c>
      <c r="P292" s="101" t="s">
        <v>78</v>
      </c>
      <c r="Q292" s="101" t="s">
        <v>78</v>
      </c>
      <c r="R292" s="101" t="s">
        <v>78</v>
      </c>
      <c r="S292" s="102" t="s">
        <v>78</v>
      </c>
      <c r="T292" s="102" t="s">
        <v>78</v>
      </c>
      <c r="U292" s="103" t="s">
        <v>78</v>
      </c>
      <c r="V292" s="103" t="s">
        <v>78</v>
      </c>
      <c r="W292" s="105" t="s">
        <v>78</v>
      </c>
      <c r="X292" s="105" t="s">
        <v>78</v>
      </c>
    </row>
    <row r="293" spans="14:24" ht="15.75" x14ac:dyDescent="0.25">
      <c r="N293" s="106">
        <v>45412</v>
      </c>
      <c r="O293" s="101" t="s">
        <v>78</v>
      </c>
      <c r="P293" s="101" t="s">
        <v>78</v>
      </c>
      <c r="Q293" s="101" t="s">
        <v>78</v>
      </c>
      <c r="R293" s="101" t="s">
        <v>78</v>
      </c>
      <c r="S293" s="102" t="s">
        <v>78</v>
      </c>
      <c r="T293" s="102" t="s">
        <v>78</v>
      </c>
      <c r="U293" s="103" t="s">
        <v>78</v>
      </c>
      <c r="V293" s="103" t="s">
        <v>78</v>
      </c>
      <c r="W293" s="105" t="s">
        <v>78</v>
      </c>
      <c r="X293" s="105" t="s">
        <v>78</v>
      </c>
    </row>
    <row r="294" spans="14:24" ht="15.75" x14ac:dyDescent="0.25">
      <c r="N294" s="106">
        <v>45443</v>
      </c>
      <c r="O294" s="101" t="s">
        <v>78</v>
      </c>
      <c r="P294" s="101" t="s">
        <v>78</v>
      </c>
      <c r="Q294" s="101" t="s">
        <v>78</v>
      </c>
      <c r="R294" s="101" t="s">
        <v>78</v>
      </c>
      <c r="S294" s="102" t="s">
        <v>78</v>
      </c>
      <c r="T294" s="102" t="s">
        <v>78</v>
      </c>
      <c r="U294" s="103" t="s">
        <v>78</v>
      </c>
      <c r="V294" s="103" t="s">
        <v>78</v>
      </c>
      <c r="W294" s="105" t="s">
        <v>78</v>
      </c>
      <c r="X294" s="105" t="s">
        <v>78</v>
      </c>
    </row>
    <row r="295" spans="14:24" ht="15.75" x14ac:dyDescent="0.25">
      <c r="N295" s="106">
        <v>45473</v>
      </c>
      <c r="O295" s="101" t="s">
        <v>78</v>
      </c>
      <c r="P295" s="101" t="s">
        <v>78</v>
      </c>
      <c r="Q295" s="101" t="s">
        <v>78</v>
      </c>
      <c r="R295" s="101" t="s">
        <v>78</v>
      </c>
      <c r="S295" s="102" t="s">
        <v>78</v>
      </c>
      <c r="T295" s="102" t="s">
        <v>78</v>
      </c>
      <c r="U295" s="103" t="s">
        <v>78</v>
      </c>
      <c r="V295" s="103" t="s">
        <v>78</v>
      </c>
      <c r="W295" s="105" t="s">
        <v>78</v>
      </c>
      <c r="X295" s="105" t="s">
        <v>78</v>
      </c>
    </row>
    <row r="296" spans="14:24" ht="15.75" x14ac:dyDescent="0.25">
      <c r="N296" s="106">
        <v>45504</v>
      </c>
      <c r="O296" s="101" t="s">
        <v>78</v>
      </c>
      <c r="P296" s="101" t="s">
        <v>78</v>
      </c>
      <c r="Q296" s="101" t="s">
        <v>78</v>
      </c>
      <c r="R296" s="101" t="s">
        <v>78</v>
      </c>
      <c r="S296" s="102" t="s">
        <v>78</v>
      </c>
      <c r="T296" s="102" t="s">
        <v>78</v>
      </c>
      <c r="U296" s="103" t="s">
        <v>78</v>
      </c>
      <c r="V296" s="103" t="s">
        <v>78</v>
      </c>
      <c r="W296" s="105" t="s">
        <v>78</v>
      </c>
      <c r="X296" s="105" t="s">
        <v>78</v>
      </c>
    </row>
    <row r="297" spans="14:24" ht="15.75" x14ac:dyDescent="0.25">
      <c r="N297" s="106">
        <v>45535</v>
      </c>
      <c r="O297" s="101" t="s">
        <v>78</v>
      </c>
      <c r="P297" s="101" t="s">
        <v>78</v>
      </c>
      <c r="Q297" s="101" t="s">
        <v>78</v>
      </c>
      <c r="R297" s="101" t="s">
        <v>78</v>
      </c>
      <c r="S297" s="102" t="s">
        <v>78</v>
      </c>
      <c r="T297" s="102" t="s">
        <v>78</v>
      </c>
      <c r="U297" s="103" t="s">
        <v>78</v>
      </c>
      <c r="V297" s="103" t="s">
        <v>78</v>
      </c>
      <c r="W297" s="105" t="s">
        <v>78</v>
      </c>
      <c r="X297" s="105" t="s">
        <v>78</v>
      </c>
    </row>
    <row r="298" spans="14:24" ht="15.75" x14ac:dyDescent="0.25">
      <c r="N298" s="106">
        <v>45565</v>
      </c>
      <c r="O298" s="101" t="s">
        <v>78</v>
      </c>
      <c r="P298" s="101" t="s">
        <v>78</v>
      </c>
      <c r="Q298" s="101" t="s">
        <v>78</v>
      </c>
      <c r="R298" s="101" t="s">
        <v>78</v>
      </c>
      <c r="S298" s="102" t="s">
        <v>78</v>
      </c>
      <c r="T298" s="102" t="s">
        <v>78</v>
      </c>
      <c r="U298" s="103" t="s">
        <v>78</v>
      </c>
      <c r="V298" s="103" t="s">
        <v>78</v>
      </c>
      <c r="W298" s="105" t="s">
        <v>78</v>
      </c>
      <c r="X298" s="105" t="s">
        <v>78</v>
      </c>
    </row>
    <row r="299" spans="14:24" ht="15.75" x14ac:dyDescent="0.25">
      <c r="N299" s="106">
        <v>45596</v>
      </c>
      <c r="O299" s="101" t="s">
        <v>78</v>
      </c>
      <c r="P299" s="101" t="s">
        <v>78</v>
      </c>
      <c r="Q299" s="101" t="s">
        <v>78</v>
      </c>
      <c r="R299" s="101" t="s">
        <v>78</v>
      </c>
      <c r="S299" s="102" t="s">
        <v>78</v>
      </c>
      <c r="T299" s="102" t="s">
        <v>78</v>
      </c>
      <c r="U299" s="103" t="s">
        <v>78</v>
      </c>
      <c r="V299" s="103" t="s">
        <v>78</v>
      </c>
      <c r="W299" s="105" t="s">
        <v>78</v>
      </c>
      <c r="X299" s="105" t="s">
        <v>78</v>
      </c>
    </row>
    <row r="300" spans="14:24" ht="15.75" x14ac:dyDescent="0.25">
      <c r="N300" s="106">
        <v>45626</v>
      </c>
      <c r="O300" s="101" t="s">
        <v>78</v>
      </c>
      <c r="P300" s="101" t="s">
        <v>78</v>
      </c>
      <c r="Q300" s="101" t="s">
        <v>78</v>
      </c>
      <c r="R300" s="101" t="s">
        <v>78</v>
      </c>
      <c r="S300" s="102" t="s">
        <v>78</v>
      </c>
      <c r="T300" s="102" t="s">
        <v>78</v>
      </c>
      <c r="U300" s="103" t="s">
        <v>78</v>
      </c>
      <c r="V300" s="103" t="s">
        <v>78</v>
      </c>
      <c r="W300" s="105" t="s">
        <v>78</v>
      </c>
      <c r="X300" s="105" t="s">
        <v>78</v>
      </c>
    </row>
    <row r="301" spans="14:24" ht="15.75" x14ac:dyDescent="0.25">
      <c r="N301" s="106">
        <v>45657</v>
      </c>
      <c r="O301" s="101" t="s">
        <v>78</v>
      </c>
      <c r="P301" s="101" t="s">
        <v>78</v>
      </c>
      <c r="Q301" s="101" t="s">
        <v>78</v>
      </c>
      <c r="R301" s="101" t="s">
        <v>78</v>
      </c>
      <c r="S301" s="102" t="s">
        <v>78</v>
      </c>
      <c r="T301" s="102" t="s">
        <v>78</v>
      </c>
      <c r="U301" s="103" t="s">
        <v>78</v>
      </c>
      <c r="V301" s="103" t="s">
        <v>78</v>
      </c>
      <c r="W301" s="105" t="s">
        <v>78</v>
      </c>
      <c r="X301" s="105" t="s">
        <v>78</v>
      </c>
    </row>
    <row r="302" spans="14:24" ht="15.75" x14ac:dyDescent="0.25">
      <c r="N302" s="106">
        <v>45688</v>
      </c>
      <c r="O302" s="101" t="s">
        <v>78</v>
      </c>
      <c r="P302" s="101" t="s">
        <v>78</v>
      </c>
      <c r="Q302" s="101" t="s">
        <v>78</v>
      </c>
      <c r="R302" s="101" t="s">
        <v>78</v>
      </c>
      <c r="S302" s="102" t="s">
        <v>78</v>
      </c>
      <c r="T302" s="102" t="s">
        <v>78</v>
      </c>
      <c r="U302" s="103" t="s">
        <v>78</v>
      </c>
      <c r="V302" s="103" t="s">
        <v>78</v>
      </c>
      <c r="W302" s="105" t="s">
        <v>78</v>
      </c>
      <c r="X302" s="105" t="s">
        <v>78</v>
      </c>
    </row>
    <row r="303" spans="14:24" ht="15.75" x14ac:dyDescent="0.25">
      <c r="N303" s="106">
        <v>45716</v>
      </c>
      <c r="O303" s="101" t="s">
        <v>78</v>
      </c>
      <c r="P303" s="101" t="s">
        <v>78</v>
      </c>
      <c r="Q303" s="101" t="s">
        <v>78</v>
      </c>
      <c r="R303" s="101" t="s">
        <v>78</v>
      </c>
      <c r="S303" s="102" t="s">
        <v>78</v>
      </c>
      <c r="T303" s="102" t="s">
        <v>78</v>
      </c>
      <c r="U303" s="103" t="s">
        <v>78</v>
      </c>
      <c r="V303" s="103" t="s">
        <v>78</v>
      </c>
      <c r="W303" s="105" t="s">
        <v>78</v>
      </c>
      <c r="X303" s="105" t="s">
        <v>78</v>
      </c>
    </row>
    <row r="304" spans="14:24" ht="15.75" x14ac:dyDescent="0.25">
      <c r="N304" s="106">
        <v>45747</v>
      </c>
      <c r="O304" s="101" t="s">
        <v>78</v>
      </c>
      <c r="P304" s="101" t="s">
        <v>78</v>
      </c>
      <c r="Q304" s="101" t="s">
        <v>78</v>
      </c>
      <c r="R304" s="101" t="s">
        <v>78</v>
      </c>
      <c r="S304" s="102" t="s">
        <v>78</v>
      </c>
      <c r="T304" s="102" t="s">
        <v>78</v>
      </c>
      <c r="U304" s="103" t="s">
        <v>78</v>
      </c>
      <c r="V304" s="103" t="s">
        <v>78</v>
      </c>
      <c r="W304" s="105" t="s">
        <v>78</v>
      </c>
      <c r="X304" s="105" t="s">
        <v>78</v>
      </c>
    </row>
    <row r="305" spans="14:24" ht="15.75" x14ac:dyDescent="0.25">
      <c r="N305" s="106">
        <v>45777</v>
      </c>
      <c r="O305" s="101" t="s">
        <v>78</v>
      </c>
      <c r="P305" s="101" t="s">
        <v>78</v>
      </c>
      <c r="Q305" s="101" t="s">
        <v>78</v>
      </c>
      <c r="R305" s="101" t="s">
        <v>78</v>
      </c>
      <c r="S305" s="102" t="s">
        <v>78</v>
      </c>
      <c r="T305" s="102" t="s">
        <v>78</v>
      </c>
      <c r="U305" s="103" t="s">
        <v>78</v>
      </c>
      <c r="V305" s="103" t="s">
        <v>78</v>
      </c>
      <c r="W305" s="105" t="s">
        <v>78</v>
      </c>
      <c r="X305" s="105" t="s">
        <v>78</v>
      </c>
    </row>
    <row r="306" spans="14:24" ht="15.75" x14ac:dyDescent="0.25">
      <c r="N306" s="106">
        <v>45808</v>
      </c>
      <c r="O306" s="101" t="s">
        <v>78</v>
      </c>
      <c r="P306" s="101" t="s">
        <v>78</v>
      </c>
      <c r="Q306" s="101" t="s">
        <v>78</v>
      </c>
      <c r="R306" s="101" t="s">
        <v>78</v>
      </c>
      <c r="S306" s="102" t="s">
        <v>78</v>
      </c>
      <c r="T306" s="102" t="s">
        <v>78</v>
      </c>
      <c r="U306" s="103" t="s">
        <v>78</v>
      </c>
      <c r="V306" s="103" t="s">
        <v>78</v>
      </c>
      <c r="W306" s="105" t="s">
        <v>78</v>
      </c>
      <c r="X306" s="105" t="s">
        <v>78</v>
      </c>
    </row>
    <row r="307" spans="14:24" ht="15.75" x14ac:dyDescent="0.25">
      <c r="N307" s="106">
        <v>45838</v>
      </c>
      <c r="O307" s="101" t="s">
        <v>78</v>
      </c>
      <c r="P307" s="101" t="s">
        <v>78</v>
      </c>
      <c r="Q307" s="101" t="s">
        <v>78</v>
      </c>
      <c r="R307" s="101" t="s">
        <v>78</v>
      </c>
      <c r="S307" s="102" t="s">
        <v>78</v>
      </c>
      <c r="T307" s="102" t="s">
        <v>78</v>
      </c>
      <c r="U307" s="103" t="s">
        <v>78</v>
      </c>
      <c r="V307" s="103" t="s">
        <v>78</v>
      </c>
      <c r="W307" s="105" t="s">
        <v>78</v>
      </c>
      <c r="X307" s="105" t="s">
        <v>78</v>
      </c>
    </row>
    <row r="308" spans="14:24" ht="15.75" x14ac:dyDescent="0.25">
      <c r="N308" s="106">
        <v>45869</v>
      </c>
      <c r="O308" s="101" t="s">
        <v>78</v>
      </c>
      <c r="P308" s="101" t="s">
        <v>78</v>
      </c>
      <c r="Q308" s="101" t="s">
        <v>78</v>
      </c>
      <c r="R308" s="101" t="s">
        <v>78</v>
      </c>
      <c r="S308" s="102" t="s">
        <v>78</v>
      </c>
      <c r="T308" s="102" t="s">
        <v>78</v>
      </c>
      <c r="U308" s="103" t="s">
        <v>78</v>
      </c>
      <c r="V308" s="103" t="s">
        <v>78</v>
      </c>
      <c r="W308" s="105" t="s">
        <v>78</v>
      </c>
      <c r="X308" s="105" t="s">
        <v>78</v>
      </c>
    </row>
    <row r="309" spans="14:24" ht="15.75" x14ac:dyDescent="0.25">
      <c r="N309" s="106">
        <v>45900</v>
      </c>
      <c r="O309" s="101" t="s">
        <v>78</v>
      </c>
      <c r="P309" s="101" t="s">
        <v>78</v>
      </c>
      <c r="Q309" s="101" t="s">
        <v>78</v>
      </c>
      <c r="R309" s="101" t="s">
        <v>78</v>
      </c>
      <c r="S309" s="102" t="s">
        <v>78</v>
      </c>
      <c r="T309" s="102" t="s">
        <v>78</v>
      </c>
      <c r="U309" s="103" t="s">
        <v>78</v>
      </c>
      <c r="V309" s="103" t="s">
        <v>78</v>
      </c>
      <c r="W309" s="105" t="s">
        <v>78</v>
      </c>
      <c r="X309" s="105" t="s">
        <v>78</v>
      </c>
    </row>
    <row r="310" spans="14:24" ht="15.75" x14ac:dyDescent="0.25">
      <c r="N310" s="106">
        <v>45930</v>
      </c>
      <c r="O310" s="101" t="s">
        <v>78</v>
      </c>
      <c r="P310" s="101" t="s">
        <v>78</v>
      </c>
      <c r="Q310" s="101" t="s">
        <v>78</v>
      </c>
      <c r="R310" s="101" t="s">
        <v>78</v>
      </c>
      <c r="S310" s="102" t="s">
        <v>78</v>
      </c>
      <c r="T310" s="102" t="s">
        <v>78</v>
      </c>
      <c r="U310" s="103" t="s">
        <v>78</v>
      </c>
      <c r="V310" s="103" t="s">
        <v>78</v>
      </c>
      <c r="W310" s="105" t="s">
        <v>78</v>
      </c>
      <c r="X310" s="105" t="s">
        <v>78</v>
      </c>
    </row>
    <row r="311" spans="14:24" ht="15.75" x14ac:dyDescent="0.25">
      <c r="N311" s="106">
        <v>45961</v>
      </c>
      <c r="O311" s="101" t="s">
        <v>78</v>
      </c>
      <c r="P311" s="101" t="s">
        <v>78</v>
      </c>
      <c r="Q311" s="101" t="s">
        <v>78</v>
      </c>
      <c r="R311" s="101" t="s">
        <v>78</v>
      </c>
      <c r="S311" s="102" t="s">
        <v>78</v>
      </c>
      <c r="T311" s="102" t="s">
        <v>78</v>
      </c>
      <c r="U311" s="103" t="s">
        <v>78</v>
      </c>
      <c r="V311" s="103" t="s">
        <v>78</v>
      </c>
      <c r="W311" s="105" t="s">
        <v>78</v>
      </c>
      <c r="X311" s="105" t="s">
        <v>78</v>
      </c>
    </row>
    <row r="312" spans="14:24" ht="15.75" x14ac:dyDescent="0.25">
      <c r="N312" s="106">
        <v>45991</v>
      </c>
      <c r="O312" s="101" t="s">
        <v>78</v>
      </c>
      <c r="P312" s="101" t="s">
        <v>78</v>
      </c>
      <c r="Q312" s="101" t="s">
        <v>78</v>
      </c>
      <c r="R312" s="101" t="s">
        <v>78</v>
      </c>
      <c r="S312" s="102" t="s">
        <v>78</v>
      </c>
      <c r="T312" s="102" t="s">
        <v>78</v>
      </c>
      <c r="U312" s="103" t="s">
        <v>78</v>
      </c>
      <c r="V312" s="103" t="s">
        <v>78</v>
      </c>
      <c r="W312" s="105" t="s">
        <v>78</v>
      </c>
      <c r="X312" s="105" t="s">
        <v>78</v>
      </c>
    </row>
    <row r="313" spans="14:24" ht="15.75" x14ac:dyDescent="0.25">
      <c r="N313" s="106">
        <v>46022</v>
      </c>
      <c r="O313" s="101" t="s">
        <v>78</v>
      </c>
      <c r="P313" s="101" t="s">
        <v>78</v>
      </c>
      <c r="Q313" s="101" t="s">
        <v>78</v>
      </c>
      <c r="R313" s="101" t="s">
        <v>78</v>
      </c>
      <c r="S313" s="102" t="s">
        <v>78</v>
      </c>
      <c r="T313" s="102" t="s">
        <v>78</v>
      </c>
      <c r="U313" s="103" t="s">
        <v>78</v>
      </c>
      <c r="V313" s="103" t="s">
        <v>78</v>
      </c>
      <c r="W313" s="105" t="s">
        <v>78</v>
      </c>
      <c r="X313" s="105" t="s">
        <v>78</v>
      </c>
    </row>
    <row r="314" spans="14:24" ht="15.75" x14ac:dyDescent="0.25">
      <c r="N314" s="106">
        <v>46053</v>
      </c>
      <c r="O314" s="101" t="s">
        <v>78</v>
      </c>
      <c r="P314" s="101" t="s">
        <v>78</v>
      </c>
      <c r="Q314" s="101" t="s">
        <v>78</v>
      </c>
      <c r="R314" s="101" t="s">
        <v>78</v>
      </c>
      <c r="S314" s="102" t="s">
        <v>78</v>
      </c>
      <c r="T314" s="102" t="s">
        <v>78</v>
      </c>
      <c r="U314" s="103" t="s">
        <v>78</v>
      </c>
      <c r="V314" s="103" t="s">
        <v>78</v>
      </c>
      <c r="W314" s="105" t="s">
        <v>78</v>
      </c>
      <c r="X314" s="105" t="s">
        <v>78</v>
      </c>
    </row>
    <row r="315" spans="14:24" ht="15.75" x14ac:dyDescent="0.25">
      <c r="N315" s="106">
        <v>46081</v>
      </c>
      <c r="O315" s="101" t="s">
        <v>78</v>
      </c>
      <c r="P315" s="101" t="s">
        <v>78</v>
      </c>
      <c r="Q315" s="101" t="s">
        <v>78</v>
      </c>
      <c r="R315" s="101" t="s">
        <v>78</v>
      </c>
      <c r="S315" s="102" t="s">
        <v>78</v>
      </c>
      <c r="T315" s="102" t="s">
        <v>78</v>
      </c>
      <c r="U315" s="103" t="s">
        <v>78</v>
      </c>
      <c r="V315" s="103" t="s">
        <v>78</v>
      </c>
      <c r="W315" s="105" t="s">
        <v>78</v>
      </c>
      <c r="X315" s="105" t="s">
        <v>78</v>
      </c>
    </row>
    <row r="316" spans="14:24" ht="15.75" x14ac:dyDescent="0.25">
      <c r="N316" s="106">
        <v>46112</v>
      </c>
      <c r="O316" s="101" t="s">
        <v>78</v>
      </c>
      <c r="P316" s="101" t="s">
        <v>78</v>
      </c>
      <c r="Q316" s="101" t="s">
        <v>78</v>
      </c>
      <c r="R316" s="101" t="s">
        <v>78</v>
      </c>
      <c r="S316" s="102" t="s">
        <v>78</v>
      </c>
      <c r="T316" s="102" t="s">
        <v>78</v>
      </c>
      <c r="U316" s="103" t="s">
        <v>78</v>
      </c>
      <c r="V316" s="103" t="s">
        <v>78</v>
      </c>
      <c r="W316" s="105" t="s">
        <v>78</v>
      </c>
      <c r="X316" s="105" t="s">
        <v>78</v>
      </c>
    </row>
    <row r="317" spans="14:24" ht="15.75" x14ac:dyDescent="0.25">
      <c r="N317" s="106">
        <v>46142</v>
      </c>
      <c r="O317" s="101" t="s">
        <v>78</v>
      </c>
      <c r="P317" s="101" t="s">
        <v>78</v>
      </c>
      <c r="Q317" s="101" t="s">
        <v>78</v>
      </c>
      <c r="R317" s="101" t="s">
        <v>78</v>
      </c>
      <c r="S317" s="102" t="s">
        <v>78</v>
      </c>
      <c r="T317" s="102" t="s">
        <v>78</v>
      </c>
      <c r="U317" s="103" t="s">
        <v>78</v>
      </c>
      <c r="V317" s="103" t="s">
        <v>78</v>
      </c>
      <c r="W317" s="105" t="s">
        <v>78</v>
      </c>
      <c r="X317" s="105" t="s">
        <v>78</v>
      </c>
    </row>
    <row r="318" spans="14:24" ht="15.75" x14ac:dyDescent="0.25">
      <c r="N318" s="106">
        <v>46173</v>
      </c>
      <c r="O318" s="101" t="s">
        <v>78</v>
      </c>
      <c r="P318" s="101" t="s">
        <v>78</v>
      </c>
      <c r="Q318" s="101" t="s">
        <v>78</v>
      </c>
      <c r="R318" s="101" t="s">
        <v>78</v>
      </c>
      <c r="S318" s="102" t="s">
        <v>78</v>
      </c>
      <c r="T318" s="102" t="s">
        <v>78</v>
      </c>
      <c r="U318" s="103" t="s">
        <v>78</v>
      </c>
      <c r="V318" s="103" t="s">
        <v>78</v>
      </c>
      <c r="W318" s="105" t="s">
        <v>78</v>
      </c>
      <c r="X318" s="105" t="s">
        <v>78</v>
      </c>
    </row>
    <row r="319" spans="14:24" ht="15.75" x14ac:dyDescent="0.25">
      <c r="N319" s="106">
        <v>46203</v>
      </c>
      <c r="O319" s="101" t="s">
        <v>78</v>
      </c>
      <c r="P319" s="101" t="s">
        <v>78</v>
      </c>
      <c r="Q319" s="101" t="s">
        <v>78</v>
      </c>
      <c r="R319" s="101" t="s">
        <v>78</v>
      </c>
      <c r="S319" s="102" t="s">
        <v>78</v>
      </c>
      <c r="T319" s="102" t="s">
        <v>78</v>
      </c>
      <c r="U319" s="103" t="s">
        <v>78</v>
      </c>
      <c r="V319" s="103" t="s">
        <v>78</v>
      </c>
      <c r="W319" s="105" t="s">
        <v>78</v>
      </c>
      <c r="X319" s="105" t="s">
        <v>78</v>
      </c>
    </row>
    <row r="320" spans="14:24" ht="15.75" x14ac:dyDescent="0.25">
      <c r="N320" s="106">
        <v>46234</v>
      </c>
      <c r="O320" s="101" t="s">
        <v>78</v>
      </c>
      <c r="P320" s="101" t="s">
        <v>78</v>
      </c>
      <c r="Q320" s="101" t="s">
        <v>78</v>
      </c>
      <c r="R320" s="101" t="s">
        <v>78</v>
      </c>
      <c r="S320" s="102" t="s">
        <v>78</v>
      </c>
      <c r="T320" s="102" t="s">
        <v>78</v>
      </c>
      <c r="U320" s="103" t="s">
        <v>78</v>
      </c>
      <c r="V320" s="103" t="s">
        <v>78</v>
      </c>
      <c r="W320" s="105" t="s">
        <v>78</v>
      </c>
      <c r="X320" s="105" t="s">
        <v>78</v>
      </c>
    </row>
    <row r="321" spans="14:24" ht="15.75" x14ac:dyDescent="0.25">
      <c r="N321" s="106">
        <v>46265</v>
      </c>
      <c r="O321" s="101" t="s">
        <v>78</v>
      </c>
      <c r="P321" s="101" t="s">
        <v>78</v>
      </c>
      <c r="Q321" s="101" t="s">
        <v>78</v>
      </c>
      <c r="R321" s="101" t="s">
        <v>78</v>
      </c>
      <c r="S321" s="102" t="s">
        <v>78</v>
      </c>
      <c r="T321" s="102" t="s">
        <v>78</v>
      </c>
      <c r="U321" s="103" t="s">
        <v>78</v>
      </c>
      <c r="V321" s="103" t="s">
        <v>78</v>
      </c>
      <c r="W321" s="105" t="s">
        <v>78</v>
      </c>
      <c r="X321" s="105" t="s">
        <v>78</v>
      </c>
    </row>
    <row r="322" spans="14:24" ht="15.75" x14ac:dyDescent="0.25">
      <c r="N322" s="106">
        <v>46295</v>
      </c>
      <c r="O322" s="101" t="s">
        <v>78</v>
      </c>
      <c r="P322" s="101" t="s">
        <v>78</v>
      </c>
      <c r="Q322" s="101" t="s">
        <v>78</v>
      </c>
      <c r="R322" s="101" t="s">
        <v>78</v>
      </c>
      <c r="S322" s="102" t="s">
        <v>78</v>
      </c>
      <c r="T322" s="102" t="s">
        <v>78</v>
      </c>
      <c r="U322" s="103" t="s">
        <v>78</v>
      </c>
      <c r="V322" s="103" t="s">
        <v>78</v>
      </c>
      <c r="W322" s="105" t="s">
        <v>78</v>
      </c>
      <c r="X322" s="105" t="s">
        <v>78</v>
      </c>
    </row>
    <row r="323" spans="14:24" ht="15.75" x14ac:dyDescent="0.25">
      <c r="N323" s="106">
        <v>46326</v>
      </c>
      <c r="O323" s="101" t="s">
        <v>78</v>
      </c>
      <c r="P323" s="101" t="s">
        <v>78</v>
      </c>
      <c r="Q323" s="101" t="s">
        <v>78</v>
      </c>
      <c r="R323" s="101" t="s">
        <v>78</v>
      </c>
      <c r="S323" s="102" t="s">
        <v>78</v>
      </c>
      <c r="T323" s="102" t="s">
        <v>78</v>
      </c>
      <c r="U323" s="103" t="s">
        <v>78</v>
      </c>
      <c r="V323" s="103" t="s">
        <v>78</v>
      </c>
      <c r="W323" s="105" t="s">
        <v>78</v>
      </c>
      <c r="X323" s="105" t="s">
        <v>78</v>
      </c>
    </row>
    <row r="324" spans="14:24" ht="15.75" x14ac:dyDescent="0.25">
      <c r="N324" s="106">
        <v>46356</v>
      </c>
      <c r="O324" s="101" t="s">
        <v>78</v>
      </c>
      <c r="P324" s="101" t="s">
        <v>78</v>
      </c>
      <c r="Q324" s="101" t="s">
        <v>78</v>
      </c>
      <c r="R324" s="101" t="s">
        <v>78</v>
      </c>
      <c r="S324" s="102" t="s">
        <v>78</v>
      </c>
      <c r="T324" s="102" t="s">
        <v>78</v>
      </c>
      <c r="U324" s="103" t="s">
        <v>78</v>
      </c>
      <c r="V324" s="103" t="s">
        <v>78</v>
      </c>
      <c r="W324" s="105" t="s">
        <v>78</v>
      </c>
      <c r="X324" s="105" t="s">
        <v>78</v>
      </c>
    </row>
    <row r="325" spans="14:24" ht="15.75" x14ac:dyDescent="0.25">
      <c r="N325" s="106">
        <v>46387</v>
      </c>
      <c r="O325" s="101" t="s">
        <v>78</v>
      </c>
      <c r="P325" s="101" t="s">
        <v>78</v>
      </c>
      <c r="Q325" s="101" t="s">
        <v>78</v>
      </c>
      <c r="R325" s="101" t="s">
        <v>78</v>
      </c>
      <c r="S325" s="102" t="s">
        <v>78</v>
      </c>
      <c r="T325" s="102" t="s">
        <v>78</v>
      </c>
      <c r="U325" s="103" t="s">
        <v>78</v>
      </c>
      <c r="V325" s="103" t="s">
        <v>78</v>
      </c>
      <c r="W325" s="105" t="s">
        <v>78</v>
      </c>
      <c r="X325" s="105" t="s">
        <v>78</v>
      </c>
    </row>
    <row r="326" spans="14:24" ht="15.75" x14ac:dyDescent="0.25">
      <c r="N326" s="106">
        <v>46418</v>
      </c>
      <c r="O326" s="101" t="s">
        <v>78</v>
      </c>
      <c r="P326" s="101" t="s">
        <v>78</v>
      </c>
      <c r="Q326" s="101" t="s">
        <v>78</v>
      </c>
      <c r="R326" s="101" t="s">
        <v>78</v>
      </c>
      <c r="S326" s="102" t="s">
        <v>78</v>
      </c>
      <c r="T326" s="102" t="s">
        <v>78</v>
      </c>
      <c r="U326" s="103" t="s">
        <v>78</v>
      </c>
      <c r="V326" s="103" t="s">
        <v>78</v>
      </c>
      <c r="W326" s="105" t="s">
        <v>78</v>
      </c>
      <c r="X326" s="105" t="s">
        <v>78</v>
      </c>
    </row>
    <row r="327" spans="14:24" ht="15.75" x14ac:dyDescent="0.25">
      <c r="N327" s="106">
        <v>46446</v>
      </c>
      <c r="O327" s="101" t="s">
        <v>78</v>
      </c>
      <c r="P327" s="101" t="s">
        <v>78</v>
      </c>
      <c r="Q327" s="101" t="s">
        <v>78</v>
      </c>
      <c r="R327" s="101" t="s">
        <v>78</v>
      </c>
      <c r="S327" s="102" t="s">
        <v>78</v>
      </c>
      <c r="T327" s="102" t="s">
        <v>78</v>
      </c>
      <c r="U327" s="103" t="s">
        <v>78</v>
      </c>
      <c r="V327" s="103" t="s">
        <v>78</v>
      </c>
      <c r="W327" s="105" t="s">
        <v>78</v>
      </c>
      <c r="X327" s="105" t="s">
        <v>78</v>
      </c>
    </row>
    <row r="328" spans="14:24" ht="15.75" x14ac:dyDescent="0.25">
      <c r="N328" s="106">
        <v>46477</v>
      </c>
      <c r="O328" s="101" t="s">
        <v>78</v>
      </c>
      <c r="P328" s="101" t="s">
        <v>78</v>
      </c>
      <c r="Q328" s="101" t="s">
        <v>78</v>
      </c>
      <c r="R328" s="101" t="s">
        <v>78</v>
      </c>
      <c r="S328" s="102" t="s">
        <v>78</v>
      </c>
      <c r="T328" s="102" t="s">
        <v>78</v>
      </c>
      <c r="U328" s="103" t="s">
        <v>78</v>
      </c>
      <c r="V328" s="103" t="s">
        <v>78</v>
      </c>
      <c r="W328" s="105" t="s">
        <v>78</v>
      </c>
      <c r="X328" s="105" t="s">
        <v>78</v>
      </c>
    </row>
    <row r="329" spans="14:24" ht="15.75" x14ac:dyDescent="0.25">
      <c r="N329" s="106">
        <v>46507</v>
      </c>
      <c r="O329" s="101" t="s">
        <v>78</v>
      </c>
      <c r="P329" s="101" t="s">
        <v>78</v>
      </c>
      <c r="Q329" s="101" t="s">
        <v>78</v>
      </c>
      <c r="R329" s="101" t="s">
        <v>78</v>
      </c>
      <c r="S329" s="102" t="s">
        <v>78</v>
      </c>
      <c r="T329" s="102" t="s">
        <v>78</v>
      </c>
      <c r="U329" s="103" t="s">
        <v>78</v>
      </c>
      <c r="V329" s="103" t="s">
        <v>78</v>
      </c>
      <c r="W329" s="105" t="s">
        <v>78</v>
      </c>
      <c r="X329" s="105" t="s">
        <v>78</v>
      </c>
    </row>
    <row r="330" spans="14:24" ht="15.75" x14ac:dyDescent="0.25">
      <c r="N330" s="106">
        <v>46538</v>
      </c>
      <c r="O330" s="101" t="s">
        <v>78</v>
      </c>
      <c r="P330" s="101" t="s">
        <v>78</v>
      </c>
      <c r="Q330" s="101" t="s">
        <v>78</v>
      </c>
      <c r="R330" s="101" t="s">
        <v>78</v>
      </c>
      <c r="S330" s="102" t="s">
        <v>78</v>
      </c>
      <c r="T330" s="102" t="s">
        <v>78</v>
      </c>
      <c r="U330" s="103" t="s">
        <v>78</v>
      </c>
      <c r="V330" s="103" t="s">
        <v>78</v>
      </c>
      <c r="W330" s="105" t="s">
        <v>78</v>
      </c>
      <c r="X330" s="105" t="s">
        <v>78</v>
      </c>
    </row>
    <row r="331" spans="14:24" ht="15.75" x14ac:dyDescent="0.25">
      <c r="N331" s="106">
        <v>46568</v>
      </c>
      <c r="O331" s="101" t="s">
        <v>78</v>
      </c>
      <c r="P331" s="101" t="s">
        <v>78</v>
      </c>
      <c r="Q331" s="101" t="s">
        <v>78</v>
      </c>
      <c r="R331" s="101" t="s">
        <v>78</v>
      </c>
      <c r="S331" s="102" t="s">
        <v>78</v>
      </c>
      <c r="T331" s="102" t="s">
        <v>78</v>
      </c>
      <c r="U331" s="103" t="s">
        <v>78</v>
      </c>
      <c r="V331" s="103" t="s">
        <v>78</v>
      </c>
      <c r="W331" s="105" t="s">
        <v>78</v>
      </c>
      <c r="X331" s="105" t="s">
        <v>78</v>
      </c>
    </row>
    <row r="332" spans="14:24" ht="15.75" x14ac:dyDescent="0.25">
      <c r="N332" s="106">
        <v>46599</v>
      </c>
      <c r="O332" s="101" t="s">
        <v>78</v>
      </c>
      <c r="P332" s="101" t="s">
        <v>78</v>
      </c>
      <c r="Q332" s="101" t="s">
        <v>78</v>
      </c>
      <c r="R332" s="101" t="s">
        <v>78</v>
      </c>
      <c r="S332" s="102" t="s">
        <v>78</v>
      </c>
      <c r="T332" s="102" t="s">
        <v>78</v>
      </c>
      <c r="U332" s="103" t="s">
        <v>78</v>
      </c>
      <c r="V332" s="103" t="s">
        <v>78</v>
      </c>
      <c r="W332" s="105" t="s">
        <v>78</v>
      </c>
      <c r="X332" s="105" t="s">
        <v>78</v>
      </c>
    </row>
    <row r="333" spans="14:24" ht="15.75" x14ac:dyDescent="0.25">
      <c r="N333" s="106">
        <v>46630</v>
      </c>
      <c r="O333" s="101" t="s">
        <v>78</v>
      </c>
      <c r="P333" s="101" t="s">
        <v>78</v>
      </c>
      <c r="Q333" s="101" t="s">
        <v>78</v>
      </c>
      <c r="R333" s="101" t="s">
        <v>78</v>
      </c>
      <c r="S333" s="102" t="s">
        <v>78</v>
      </c>
      <c r="T333" s="102" t="s">
        <v>78</v>
      </c>
      <c r="U333" s="103" t="s">
        <v>78</v>
      </c>
      <c r="V333" s="103" t="s">
        <v>78</v>
      </c>
      <c r="W333" s="105" t="s">
        <v>78</v>
      </c>
      <c r="X333" s="105" t="s">
        <v>78</v>
      </c>
    </row>
    <row r="334" spans="14:24" ht="15.75" x14ac:dyDescent="0.25">
      <c r="N334" s="106">
        <v>46660</v>
      </c>
      <c r="O334" s="101" t="s">
        <v>78</v>
      </c>
      <c r="P334" s="101" t="s">
        <v>78</v>
      </c>
      <c r="Q334" s="101" t="s">
        <v>78</v>
      </c>
      <c r="R334" s="101" t="s">
        <v>78</v>
      </c>
      <c r="S334" s="102" t="s">
        <v>78</v>
      </c>
      <c r="T334" s="102" t="s">
        <v>78</v>
      </c>
      <c r="U334" s="103" t="s">
        <v>78</v>
      </c>
      <c r="V334" s="103" t="s">
        <v>78</v>
      </c>
      <c r="W334" s="105" t="s">
        <v>78</v>
      </c>
      <c r="X334" s="105" t="s">
        <v>78</v>
      </c>
    </row>
    <row r="335" spans="14:24" ht="15.75" x14ac:dyDescent="0.25">
      <c r="N335" s="106">
        <v>46691</v>
      </c>
      <c r="O335" s="101" t="s">
        <v>78</v>
      </c>
      <c r="P335" s="101" t="s">
        <v>78</v>
      </c>
      <c r="Q335" s="101" t="s">
        <v>78</v>
      </c>
      <c r="R335" s="101" t="s">
        <v>78</v>
      </c>
      <c r="S335" s="102" t="s">
        <v>78</v>
      </c>
      <c r="T335" s="102" t="s">
        <v>78</v>
      </c>
      <c r="U335" s="103" t="s">
        <v>78</v>
      </c>
      <c r="V335" s="103" t="s">
        <v>78</v>
      </c>
      <c r="W335" s="105" t="s">
        <v>78</v>
      </c>
      <c r="X335" s="105" t="s">
        <v>78</v>
      </c>
    </row>
    <row r="336" spans="14:24" ht="15.75" x14ac:dyDescent="0.25">
      <c r="N336" s="106">
        <v>46721</v>
      </c>
      <c r="O336" s="101" t="s">
        <v>78</v>
      </c>
      <c r="P336" s="101" t="s">
        <v>78</v>
      </c>
      <c r="Q336" s="101" t="s">
        <v>78</v>
      </c>
      <c r="R336" s="101" t="s">
        <v>78</v>
      </c>
      <c r="S336" s="102" t="s">
        <v>78</v>
      </c>
      <c r="T336" s="102" t="s">
        <v>78</v>
      </c>
      <c r="U336" s="103" t="s">
        <v>78</v>
      </c>
      <c r="V336" s="103" t="s">
        <v>78</v>
      </c>
      <c r="W336" s="105" t="s">
        <v>78</v>
      </c>
      <c r="X336" s="105" t="s">
        <v>78</v>
      </c>
    </row>
    <row r="337" spans="14:24" ht="15.75" x14ac:dyDescent="0.25">
      <c r="N337" s="106">
        <v>46752</v>
      </c>
      <c r="O337" s="101" t="s">
        <v>78</v>
      </c>
      <c r="P337" s="101" t="s">
        <v>78</v>
      </c>
      <c r="Q337" s="101" t="s">
        <v>78</v>
      </c>
      <c r="R337" s="101" t="s">
        <v>78</v>
      </c>
      <c r="S337" s="102" t="s">
        <v>78</v>
      </c>
      <c r="T337" s="102" t="s">
        <v>78</v>
      </c>
      <c r="U337" s="103" t="s">
        <v>78</v>
      </c>
      <c r="V337" s="103" t="s">
        <v>78</v>
      </c>
      <c r="W337" s="105" t="s">
        <v>78</v>
      </c>
      <c r="X337" s="105" t="s">
        <v>78</v>
      </c>
    </row>
    <row r="338" spans="14:24" ht="15.75" x14ac:dyDescent="0.25">
      <c r="N338" s="106">
        <v>46783</v>
      </c>
      <c r="O338" s="101" t="s">
        <v>78</v>
      </c>
      <c r="P338" s="101" t="s">
        <v>78</v>
      </c>
      <c r="Q338" s="101" t="s">
        <v>78</v>
      </c>
      <c r="R338" s="101" t="s">
        <v>78</v>
      </c>
      <c r="S338" s="102" t="s">
        <v>78</v>
      </c>
      <c r="T338" s="102" t="s">
        <v>78</v>
      </c>
      <c r="U338" s="103" t="s">
        <v>78</v>
      </c>
      <c r="V338" s="103" t="s">
        <v>78</v>
      </c>
      <c r="W338" s="105" t="s">
        <v>78</v>
      </c>
      <c r="X338" s="105" t="s">
        <v>78</v>
      </c>
    </row>
    <row r="339" spans="14:24" ht="15.75" x14ac:dyDescent="0.25">
      <c r="N339" s="106">
        <v>46812</v>
      </c>
      <c r="O339" s="101" t="s">
        <v>78</v>
      </c>
      <c r="P339" s="101" t="s">
        <v>78</v>
      </c>
      <c r="Q339" s="101" t="s">
        <v>78</v>
      </c>
      <c r="R339" s="101" t="s">
        <v>78</v>
      </c>
      <c r="S339" s="102" t="s">
        <v>78</v>
      </c>
      <c r="T339" s="102" t="s">
        <v>78</v>
      </c>
      <c r="U339" s="103" t="s">
        <v>78</v>
      </c>
      <c r="V339" s="103" t="s">
        <v>78</v>
      </c>
      <c r="W339" s="105" t="s">
        <v>78</v>
      </c>
      <c r="X339" s="105" t="s">
        <v>78</v>
      </c>
    </row>
    <row r="340" spans="14:24" ht="15.75" x14ac:dyDescent="0.25">
      <c r="N340" s="106">
        <v>46843</v>
      </c>
      <c r="O340" s="101" t="s">
        <v>78</v>
      </c>
      <c r="P340" s="101" t="s">
        <v>78</v>
      </c>
      <c r="Q340" s="101" t="s">
        <v>78</v>
      </c>
      <c r="R340" s="101" t="s">
        <v>78</v>
      </c>
      <c r="S340" s="102" t="s">
        <v>78</v>
      </c>
      <c r="T340" s="102" t="s">
        <v>78</v>
      </c>
      <c r="U340" s="103" t="s">
        <v>78</v>
      </c>
      <c r="V340" s="103" t="s">
        <v>78</v>
      </c>
      <c r="W340" s="105" t="s">
        <v>78</v>
      </c>
      <c r="X340" s="105" t="s">
        <v>78</v>
      </c>
    </row>
    <row r="341" spans="14:24" ht="15.75" x14ac:dyDescent="0.25">
      <c r="N341" s="106">
        <v>46873</v>
      </c>
      <c r="O341" s="101" t="s">
        <v>78</v>
      </c>
      <c r="P341" s="101" t="s">
        <v>78</v>
      </c>
      <c r="Q341" s="101" t="s">
        <v>78</v>
      </c>
      <c r="R341" s="101" t="s">
        <v>78</v>
      </c>
      <c r="S341" s="102" t="s">
        <v>78</v>
      </c>
      <c r="T341" s="102" t="s">
        <v>78</v>
      </c>
      <c r="U341" s="103" t="s">
        <v>78</v>
      </c>
      <c r="V341" s="103" t="s">
        <v>78</v>
      </c>
      <c r="W341" s="105" t="s">
        <v>78</v>
      </c>
      <c r="X341" s="105" t="s">
        <v>78</v>
      </c>
    </row>
    <row r="342" spans="14:24" ht="15.75" x14ac:dyDescent="0.25">
      <c r="N342" s="106">
        <v>46904</v>
      </c>
      <c r="O342" s="101" t="s">
        <v>78</v>
      </c>
      <c r="P342" s="101" t="s">
        <v>78</v>
      </c>
      <c r="Q342" s="101" t="s">
        <v>78</v>
      </c>
      <c r="R342" s="101" t="s">
        <v>78</v>
      </c>
      <c r="S342" s="102" t="s">
        <v>78</v>
      </c>
      <c r="T342" s="102" t="s">
        <v>78</v>
      </c>
      <c r="U342" s="103" t="s">
        <v>78</v>
      </c>
      <c r="V342" s="103" t="s">
        <v>78</v>
      </c>
      <c r="W342" s="105" t="s">
        <v>78</v>
      </c>
      <c r="X342" s="105" t="s">
        <v>78</v>
      </c>
    </row>
    <row r="343" spans="14:24" ht="15.75" x14ac:dyDescent="0.25">
      <c r="N343" s="106">
        <v>46934</v>
      </c>
      <c r="O343" s="101" t="s">
        <v>78</v>
      </c>
      <c r="P343" s="101" t="s">
        <v>78</v>
      </c>
      <c r="Q343" s="101" t="s">
        <v>78</v>
      </c>
      <c r="R343" s="101" t="s">
        <v>78</v>
      </c>
      <c r="S343" s="102" t="s">
        <v>78</v>
      </c>
      <c r="T343" s="102" t="s">
        <v>78</v>
      </c>
      <c r="U343" s="103" t="s">
        <v>78</v>
      </c>
      <c r="V343" s="103" t="s">
        <v>78</v>
      </c>
      <c r="W343" s="105" t="s">
        <v>78</v>
      </c>
      <c r="X343" s="105" t="s">
        <v>78</v>
      </c>
    </row>
    <row r="344" spans="14:24" ht="15.75" x14ac:dyDescent="0.25">
      <c r="N344" s="106">
        <v>46965</v>
      </c>
      <c r="O344" s="101" t="s">
        <v>78</v>
      </c>
      <c r="P344" s="101" t="s">
        <v>78</v>
      </c>
      <c r="Q344" s="101" t="s">
        <v>78</v>
      </c>
      <c r="R344" s="101" t="s">
        <v>78</v>
      </c>
      <c r="S344" s="102" t="s">
        <v>78</v>
      </c>
      <c r="T344" s="102" t="s">
        <v>78</v>
      </c>
      <c r="U344" s="103" t="s">
        <v>78</v>
      </c>
      <c r="V344" s="103" t="s">
        <v>78</v>
      </c>
      <c r="W344" s="105" t="s">
        <v>78</v>
      </c>
      <c r="X344" s="105" t="s">
        <v>78</v>
      </c>
    </row>
    <row r="345" spans="14:24" ht="15.75" x14ac:dyDescent="0.25">
      <c r="N345" s="106">
        <v>46996</v>
      </c>
      <c r="O345" s="101" t="s">
        <v>78</v>
      </c>
      <c r="P345" s="101" t="s">
        <v>78</v>
      </c>
      <c r="Q345" s="101" t="s">
        <v>78</v>
      </c>
      <c r="R345" s="101" t="s">
        <v>78</v>
      </c>
      <c r="S345" s="102" t="s">
        <v>78</v>
      </c>
      <c r="T345" s="102" t="s">
        <v>78</v>
      </c>
      <c r="U345" s="103" t="s">
        <v>78</v>
      </c>
      <c r="V345" s="103" t="s">
        <v>78</v>
      </c>
      <c r="W345" s="105" t="s">
        <v>78</v>
      </c>
      <c r="X345" s="105" t="s">
        <v>78</v>
      </c>
    </row>
    <row r="346" spans="14:24" ht="15.75" x14ac:dyDescent="0.25">
      <c r="N346" s="106">
        <v>47026</v>
      </c>
      <c r="O346" s="101" t="s">
        <v>78</v>
      </c>
      <c r="P346" s="101" t="s">
        <v>78</v>
      </c>
      <c r="Q346" s="101" t="s">
        <v>78</v>
      </c>
      <c r="R346" s="101" t="s">
        <v>78</v>
      </c>
      <c r="S346" s="102" t="s">
        <v>78</v>
      </c>
      <c r="T346" s="102" t="s">
        <v>78</v>
      </c>
      <c r="U346" s="103" t="s">
        <v>78</v>
      </c>
      <c r="V346" s="103" t="s">
        <v>78</v>
      </c>
      <c r="W346" s="105" t="s">
        <v>78</v>
      </c>
      <c r="X346" s="105" t="s">
        <v>78</v>
      </c>
    </row>
    <row r="347" spans="14:24" ht="15.75" x14ac:dyDescent="0.25">
      <c r="N347" s="106">
        <v>47057</v>
      </c>
      <c r="O347" s="101" t="s">
        <v>78</v>
      </c>
      <c r="P347" s="101" t="s">
        <v>78</v>
      </c>
      <c r="Q347" s="101" t="s">
        <v>78</v>
      </c>
      <c r="R347" s="101" t="s">
        <v>78</v>
      </c>
      <c r="S347" s="102" t="s">
        <v>78</v>
      </c>
      <c r="T347" s="102" t="s">
        <v>78</v>
      </c>
      <c r="U347" s="103" t="s">
        <v>78</v>
      </c>
      <c r="V347" s="103" t="s">
        <v>78</v>
      </c>
      <c r="W347" s="105" t="s">
        <v>78</v>
      </c>
      <c r="X347" s="105" t="s">
        <v>78</v>
      </c>
    </row>
    <row r="348" spans="14:24" ht="15.75" x14ac:dyDescent="0.25">
      <c r="N348" s="106">
        <v>47087</v>
      </c>
      <c r="O348" s="101" t="s">
        <v>78</v>
      </c>
      <c r="P348" s="101" t="s">
        <v>78</v>
      </c>
      <c r="Q348" s="101" t="s">
        <v>78</v>
      </c>
      <c r="R348" s="101" t="s">
        <v>78</v>
      </c>
      <c r="S348" s="102" t="s">
        <v>78</v>
      </c>
      <c r="T348" s="102" t="s">
        <v>78</v>
      </c>
      <c r="U348" s="103" t="s">
        <v>78</v>
      </c>
      <c r="V348" s="103" t="s">
        <v>78</v>
      </c>
      <c r="W348" s="105" t="s">
        <v>78</v>
      </c>
      <c r="X348" s="105" t="s">
        <v>78</v>
      </c>
    </row>
    <row r="349" spans="14:24" ht="15.75" x14ac:dyDescent="0.25">
      <c r="N349" s="106">
        <v>47118</v>
      </c>
      <c r="O349" s="101" t="s">
        <v>78</v>
      </c>
      <c r="P349" s="101" t="s">
        <v>78</v>
      </c>
      <c r="Q349" s="101" t="s">
        <v>78</v>
      </c>
      <c r="R349" s="101" t="s">
        <v>78</v>
      </c>
      <c r="S349" s="102" t="s">
        <v>78</v>
      </c>
      <c r="T349" s="102" t="s">
        <v>78</v>
      </c>
      <c r="U349" s="103" t="s">
        <v>78</v>
      </c>
      <c r="V349" s="103" t="s">
        <v>78</v>
      </c>
      <c r="W349" s="105" t="s">
        <v>78</v>
      </c>
      <c r="X349" s="105" t="s">
        <v>78</v>
      </c>
    </row>
    <row r="350" spans="14:24" ht="15.75" x14ac:dyDescent="0.25">
      <c r="N350" s="106">
        <v>47149</v>
      </c>
      <c r="O350" s="101" t="s">
        <v>78</v>
      </c>
      <c r="P350" s="101" t="s">
        <v>78</v>
      </c>
      <c r="Q350" s="101" t="s">
        <v>78</v>
      </c>
      <c r="R350" s="101" t="s">
        <v>78</v>
      </c>
      <c r="S350" s="102" t="s">
        <v>78</v>
      </c>
      <c r="T350" s="102" t="s">
        <v>78</v>
      </c>
      <c r="U350" s="103" t="s">
        <v>78</v>
      </c>
      <c r="V350" s="103" t="s">
        <v>78</v>
      </c>
      <c r="W350" s="105" t="s">
        <v>78</v>
      </c>
      <c r="X350" s="105" t="s">
        <v>78</v>
      </c>
    </row>
    <row r="351" spans="14:24" ht="15.75" x14ac:dyDescent="0.25">
      <c r="N351" s="106">
        <v>47177</v>
      </c>
      <c r="O351" s="101" t="s">
        <v>78</v>
      </c>
      <c r="P351" s="101" t="s">
        <v>78</v>
      </c>
      <c r="Q351" s="101" t="s">
        <v>78</v>
      </c>
      <c r="R351" s="101" t="s">
        <v>78</v>
      </c>
      <c r="S351" s="102" t="s">
        <v>78</v>
      </c>
      <c r="T351" s="102" t="s">
        <v>78</v>
      </c>
      <c r="U351" s="103" t="s">
        <v>78</v>
      </c>
      <c r="V351" s="103" t="s">
        <v>78</v>
      </c>
      <c r="W351" s="105" t="s">
        <v>78</v>
      </c>
      <c r="X351" s="105" t="s">
        <v>78</v>
      </c>
    </row>
    <row r="352" spans="14:24" ht="15.75" x14ac:dyDescent="0.25">
      <c r="N352" s="106">
        <v>47208</v>
      </c>
      <c r="O352" s="101" t="s">
        <v>78</v>
      </c>
      <c r="P352" s="101" t="s">
        <v>78</v>
      </c>
      <c r="Q352" s="101" t="s">
        <v>78</v>
      </c>
      <c r="R352" s="101" t="s">
        <v>78</v>
      </c>
      <c r="S352" s="102" t="s">
        <v>78</v>
      </c>
      <c r="T352" s="102" t="s">
        <v>78</v>
      </c>
      <c r="U352" s="103" t="s">
        <v>78</v>
      </c>
      <c r="V352" s="103" t="s">
        <v>78</v>
      </c>
      <c r="W352" s="105" t="s">
        <v>78</v>
      </c>
      <c r="X352" s="105" t="s">
        <v>78</v>
      </c>
    </row>
    <row r="353" spans="14:24" ht="15.75" x14ac:dyDescent="0.25">
      <c r="N353" s="106">
        <v>47238</v>
      </c>
      <c r="O353" s="101" t="s">
        <v>78</v>
      </c>
      <c r="P353" s="101" t="s">
        <v>78</v>
      </c>
      <c r="Q353" s="101" t="s">
        <v>78</v>
      </c>
      <c r="R353" s="101" t="s">
        <v>78</v>
      </c>
      <c r="S353" s="102" t="s">
        <v>78</v>
      </c>
      <c r="T353" s="102" t="s">
        <v>78</v>
      </c>
      <c r="U353" s="103" t="s">
        <v>78</v>
      </c>
      <c r="V353" s="103" t="s">
        <v>78</v>
      </c>
      <c r="W353" s="105" t="s">
        <v>78</v>
      </c>
      <c r="X353" s="105" t="s">
        <v>78</v>
      </c>
    </row>
    <row r="354" spans="14:24" ht="15.75" x14ac:dyDescent="0.25">
      <c r="N354" s="106">
        <v>47269</v>
      </c>
      <c r="O354" s="101" t="s">
        <v>78</v>
      </c>
      <c r="P354" s="101" t="s">
        <v>78</v>
      </c>
      <c r="Q354" s="101" t="s">
        <v>78</v>
      </c>
      <c r="R354" s="101" t="s">
        <v>78</v>
      </c>
      <c r="S354" s="102" t="s">
        <v>78</v>
      </c>
      <c r="T354" s="102" t="s">
        <v>78</v>
      </c>
      <c r="U354" s="103" t="s">
        <v>78</v>
      </c>
      <c r="V354" s="103" t="s">
        <v>78</v>
      </c>
      <c r="W354" s="105" t="s">
        <v>78</v>
      </c>
      <c r="X354" s="105" t="s">
        <v>78</v>
      </c>
    </row>
    <row r="355" spans="14:24" ht="15.75" x14ac:dyDescent="0.25">
      <c r="N355" s="106">
        <v>47299</v>
      </c>
      <c r="O355" s="101" t="s">
        <v>78</v>
      </c>
      <c r="P355" s="101" t="s">
        <v>78</v>
      </c>
      <c r="Q355" s="101" t="s">
        <v>78</v>
      </c>
      <c r="R355" s="101" t="s">
        <v>78</v>
      </c>
      <c r="S355" s="102" t="s">
        <v>78</v>
      </c>
      <c r="T355" s="102" t="s">
        <v>78</v>
      </c>
      <c r="U355" s="103" t="s">
        <v>78</v>
      </c>
      <c r="V355" s="103" t="s">
        <v>78</v>
      </c>
      <c r="W355" s="105" t="s">
        <v>78</v>
      </c>
      <c r="X355" s="105" t="s">
        <v>78</v>
      </c>
    </row>
    <row r="356" spans="14:24" ht="15.75" x14ac:dyDescent="0.25">
      <c r="N356" s="106">
        <v>47330</v>
      </c>
      <c r="O356" s="101" t="s">
        <v>78</v>
      </c>
      <c r="P356" s="101" t="s">
        <v>78</v>
      </c>
      <c r="Q356" s="101" t="s">
        <v>78</v>
      </c>
      <c r="R356" s="101" t="s">
        <v>78</v>
      </c>
      <c r="S356" s="102" t="s">
        <v>78</v>
      </c>
      <c r="T356" s="102" t="s">
        <v>78</v>
      </c>
      <c r="U356" s="103" t="s">
        <v>78</v>
      </c>
      <c r="V356" s="103" t="s">
        <v>78</v>
      </c>
      <c r="W356" s="105" t="s">
        <v>78</v>
      </c>
      <c r="X356" s="105" t="s">
        <v>78</v>
      </c>
    </row>
    <row r="357" spans="14:24" ht="15.75" x14ac:dyDescent="0.25">
      <c r="N357" s="106">
        <v>47361</v>
      </c>
      <c r="O357" s="101" t="s">
        <v>78</v>
      </c>
      <c r="P357" s="101" t="s">
        <v>78</v>
      </c>
      <c r="Q357" s="101" t="s">
        <v>78</v>
      </c>
      <c r="R357" s="101" t="s">
        <v>78</v>
      </c>
      <c r="S357" s="102" t="s">
        <v>78</v>
      </c>
      <c r="T357" s="102" t="s">
        <v>78</v>
      </c>
      <c r="U357" s="103" t="s">
        <v>78</v>
      </c>
      <c r="V357" s="103" t="s">
        <v>78</v>
      </c>
      <c r="W357" s="105" t="s">
        <v>78</v>
      </c>
      <c r="X357" s="105" t="s">
        <v>78</v>
      </c>
    </row>
    <row r="358" spans="14:24" ht="15.75" x14ac:dyDescent="0.25">
      <c r="N358" s="106">
        <v>47391</v>
      </c>
      <c r="O358" s="101" t="s">
        <v>78</v>
      </c>
      <c r="P358" s="101" t="s">
        <v>78</v>
      </c>
      <c r="Q358" s="101" t="s">
        <v>78</v>
      </c>
      <c r="R358" s="101" t="s">
        <v>78</v>
      </c>
      <c r="S358" s="102" t="s">
        <v>78</v>
      </c>
      <c r="T358" s="102" t="s">
        <v>78</v>
      </c>
      <c r="U358" s="103" t="s">
        <v>78</v>
      </c>
      <c r="V358" s="103" t="s">
        <v>78</v>
      </c>
      <c r="W358" s="105" t="s">
        <v>78</v>
      </c>
      <c r="X358" s="105" t="s">
        <v>78</v>
      </c>
    </row>
    <row r="359" spans="14:24" ht="15.75" x14ac:dyDescent="0.25">
      <c r="N359" s="106">
        <v>47422</v>
      </c>
      <c r="O359" s="101" t="s">
        <v>78</v>
      </c>
      <c r="P359" s="101" t="s">
        <v>78</v>
      </c>
      <c r="Q359" s="101" t="s">
        <v>78</v>
      </c>
      <c r="R359" s="101" t="s">
        <v>78</v>
      </c>
      <c r="S359" s="102" t="s">
        <v>78</v>
      </c>
      <c r="T359" s="102" t="s">
        <v>78</v>
      </c>
      <c r="U359" s="103" t="s">
        <v>78</v>
      </c>
      <c r="V359" s="103" t="s">
        <v>78</v>
      </c>
      <c r="W359" s="105" t="s">
        <v>78</v>
      </c>
      <c r="X359" s="105" t="s">
        <v>78</v>
      </c>
    </row>
    <row r="360" spans="14:24" ht="15.75" x14ac:dyDescent="0.25">
      <c r="N360" s="106">
        <v>47452</v>
      </c>
      <c r="O360" s="101" t="s">
        <v>78</v>
      </c>
      <c r="P360" s="101" t="s">
        <v>78</v>
      </c>
      <c r="Q360" s="101" t="s">
        <v>78</v>
      </c>
      <c r="R360" s="101" t="s">
        <v>78</v>
      </c>
      <c r="S360" s="102" t="s">
        <v>78</v>
      </c>
      <c r="T360" s="102" t="s">
        <v>78</v>
      </c>
      <c r="U360" s="103" t="s">
        <v>78</v>
      </c>
      <c r="V360" s="103" t="s">
        <v>78</v>
      </c>
      <c r="W360" s="105" t="s">
        <v>78</v>
      </c>
      <c r="X360" s="105" t="s">
        <v>78</v>
      </c>
    </row>
    <row r="361" spans="14:24" ht="15.75" x14ac:dyDescent="0.25">
      <c r="N361" s="106">
        <v>47483</v>
      </c>
      <c r="O361" s="101" t="s">
        <v>78</v>
      </c>
      <c r="P361" s="101" t="s">
        <v>78</v>
      </c>
      <c r="Q361" s="101" t="s">
        <v>78</v>
      </c>
      <c r="R361" s="101" t="s">
        <v>78</v>
      </c>
      <c r="S361" s="102" t="s">
        <v>78</v>
      </c>
      <c r="T361" s="102" t="s">
        <v>78</v>
      </c>
      <c r="U361" s="103" t="s">
        <v>78</v>
      </c>
      <c r="V361" s="103" t="s">
        <v>78</v>
      </c>
      <c r="W361" s="105" t="s">
        <v>78</v>
      </c>
      <c r="X361" s="105" t="s">
        <v>78</v>
      </c>
    </row>
    <row r="362" spans="14:24" ht="15.75" x14ac:dyDescent="0.25">
      <c r="N362" s="106">
        <v>47514</v>
      </c>
      <c r="O362" s="101" t="s">
        <v>78</v>
      </c>
      <c r="P362" s="101" t="s">
        <v>78</v>
      </c>
      <c r="Q362" s="101" t="s">
        <v>78</v>
      </c>
      <c r="R362" s="101" t="s">
        <v>78</v>
      </c>
      <c r="S362" s="102" t="s">
        <v>78</v>
      </c>
      <c r="T362" s="102" t="s">
        <v>78</v>
      </c>
      <c r="U362" s="103" t="s">
        <v>78</v>
      </c>
      <c r="V362" s="103" t="s">
        <v>78</v>
      </c>
      <c r="W362" s="105" t="s">
        <v>78</v>
      </c>
      <c r="X362" s="105" t="s">
        <v>78</v>
      </c>
    </row>
    <row r="363" spans="14:24" ht="15.75" x14ac:dyDescent="0.25">
      <c r="N363" s="106">
        <v>47542</v>
      </c>
      <c r="O363" s="101" t="s">
        <v>78</v>
      </c>
      <c r="P363" s="101" t="s">
        <v>78</v>
      </c>
      <c r="Q363" s="101" t="s">
        <v>78</v>
      </c>
      <c r="R363" s="101" t="s">
        <v>78</v>
      </c>
      <c r="S363" s="102" t="s">
        <v>78</v>
      </c>
      <c r="T363" s="102" t="s">
        <v>78</v>
      </c>
      <c r="U363" s="103" t="s">
        <v>78</v>
      </c>
      <c r="V363" s="103" t="s">
        <v>78</v>
      </c>
      <c r="W363" s="105" t="s">
        <v>78</v>
      </c>
      <c r="X363" s="105" t="s">
        <v>78</v>
      </c>
    </row>
    <row r="364" spans="14:24" ht="15.75" x14ac:dyDescent="0.25">
      <c r="N364" s="106">
        <v>47573</v>
      </c>
      <c r="O364" s="101" t="s">
        <v>78</v>
      </c>
      <c r="P364" s="101" t="s">
        <v>78</v>
      </c>
      <c r="Q364" s="101" t="s">
        <v>78</v>
      </c>
      <c r="R364" s="101" t="s">
        <v>78</v>
      </c>
      <c r="S364" s="102" t="s">
        <v>78</v>
      </c>
      <c r="T364" s="102" t="s">
        <v>78</v>
      </c>
      <c r="U364" s="103" t="s">
        <v>78</v>
      </c>
      <c r="V364" s="103" t="s">
        <v>78</v>
      </c>
      <c r="W364" s="105" t="s">
        <v>78</v>
      </c>
      <c r="X364" s="105" t="s">
        <v>78</v>
      </c>
    </row>
    <row r="365" spans="14:24" ht="15.75" x14ac:dyDescent="0.25">
      <c r="N365" s="106">
        <v>47603</v>
      </c>
      <c r="O365" s="101" t="s">
        <v>78</v>
      </c>
      <c r="P365" s="101" t="s">
        <v>78</v>
      </c>
      <c r="Q365" s="101" t="s">
        <v>78</v>
      </c>
      <c r="R365" s="101" t="s">
        <v>78</v>
      </c>
      <c r="S365" s="102" t="s">
        <v>78</v>
      </c>
      <c r="T365" s="102" t="s">
        <v>78</v>
      </c>
      <c r="U365" s="103" t="s">
        <v>78</v>
      </c>
      <c r="V365" s="103" t="s">
        <v>78</v>
      </c>
      <c r="W365" s="105" t="s">
        <v>78</v>
      </c>
      <c r="X365" s="105" t="s">
        <v>78</v>
      </c>
    </row>
    <row r="366" spans="14:24" ht="15.75" x14ac:dyDescent="0.25">
      <c r="N366" s="106">
        <v>47634</v>
      </c>
      <c r="O366" s="101" t="s">
        <v>78</v>
      </c>
      <c r="P366" s="101" t="s">
        <v>78</v>
      </c>
      <c r="Q366" s="101" t="s">
        <v>78</v>
      </c>
      <c r="R366" s="101" t="s">
        <v>78</v>
      </c>
      <c r="S366" s="102" t="s">
        <v>78</v>
      </c>
      <c r="T366" s="102" t="s">
        <v>78</v>
      </c>
      <c r="U366" s="103" t="s">
        <v>78</v>
      </c>
      <c r="V366" s="103" t="s">
        <v>78</v>
      </c>
      <c r="W366" s="105" t="s">
        <v>78</v>
      </c>
      <c r="X366" s="105" t="s">
        <v>78</v>
      </c>
    </row>
    <row r="367" spans="14:24" ht="15.75" x14ac:dyDescent="0.25">
      <c r="N367" s="106">
        <v>47664</v>
      </c>
      <c r="O367" s="101" t="s">
        <v>78</v>
      </c>
      <c r="P367" s="101" t="s">
        <v>78</v>
      </c>
      <c r="Q367" s="101" t="s">
        <v>78</v>
      </c>
      <c r="R367" s="101" t="s">
        <v>78</v>
      </c>
      <c r="S367" s="102" t="s">
        <v>78</v>
      </c>
      <c r="T367" s="102" t="s">
        <v>78</v>
      </c>
      <c r="U367" s="103" t="s">
        <v>78</v>
      </c>
      <c r="V367" s="103" t="s">
        <v>78</v>
      </c>
      <c r="W367" s="105" t="s">
        <v>78</v>
      </c>
      <c r="X367" s="105" t="s">
        <v>78</v>
      </c>
    </row>
    <row r="368" spans="14:24" ht="15.75" x14ac:dyDescent="0.25">
      <c r="N368" s="106">
        <v>47695</v>
      </c>
      <c r="O368" s="101" t="s">
        <v>78</v>
      </c>
      <c r="P368" s="101" t="s">
        <v>78</v>
      </c>
      <c r="Q368" s="101" t="s">
        <v>78</v>
      </c>
      <c r="R368" s="101" t="s">
        <v>78</v>
      </c>
      <c r="S368" s="102" t="s">
        <v>78</v>
      </c>
      <c r="T368" s="102" t="s">
        <v>78</v>
      </c>
      <c r="U368" s="103" t="s">
        <v>78</v>
      </c>
      <c r="V368" s="103" t="s">
        <v>78</v>
      </c>
      <c r="W368" s="105" t="s">
        <v>78</v>
      </c>
      <c r="X368" s="105" t="s">
        <v>78</v>
      </c>
    </row>
    <row r="369" spans="14:24" ht="15.75" x14ac:dyDescent="0.25">
      <c r="N369" s="106">
        <v>47726</v>
      </c>
      <c r="O369" s="101" t="s">
        <v>78</v>
      </c>
      <c r="P369" s="101" t="s">
        <v>78</v>
      </c>
      <c r="Q369" s="101" t="s">
        <v>78</v>
      </c>
      <c r="R369" s="101" t="s">
        <v>78</v>
      </c>
      <c r="S369" s="102" t="s">
        <v>78</v>
      </c>
      <c r="T369" s="102" t="s">
        <v>78</v>
      </c>
      <c r="U369" s="103" t="s">
        <v>78</v>
      </c>
      <c r="V369" s="103" t="s">
        <v>78</v>
      </c>
      <c r="W369" s="105" t="s">
        <v>78</v>
      </c>
      <c r="X369" s="105" t="s">
        <v>78</v>
      </c>
    </row>
    <row r="370" spans="14:24" ht="15.75" x14ac:dyDescent="0.25">
      <c r="N370" s="106">
        <v>47756</v>
      </c>
      <c r="O370" s="101" t="s">
        <v>78</v>
      </c>
      <c r="P370" s="101" t="s">
        <v>78</v>
      </c>
      <c r="Q370" s="101" t="s">
        <v>78</v>
      </c>
      <c r="R370" s="101" t="s">
        <v>78</v>
      </c>
      <c r="S370" s="102" t="s">
        <v>78</v>
      </c>
      <c r="T370" s="102" t="s">
        <v>78</v>
      </c>
      <c r="U370" s="103" t="s">
        <v>78</v>
      </c>
      <c r="V370" s="103" t="s">
        <v>78</v>
      </c>
      <c r="W370" s="105" t="s">
        <v>78</v>
      </c>
      <c r="X370" s="105" t="s">
        <v>78</v>
      </c>
    </row>
    <row r="371" spans="14:24" ht="15.75" x14ac:dyDescent="0.25">
      <c r="N371" s="106">
        <v>47787</v>
      </c>
      <c r="O371" s="101" t="s">
        <v>78</v>
      </c>
      <c r="P371" s="101" t="s">
        <v>78</v>
      </c>
      <c r="Q371" s="101" t="s">
        <v>78</v>
      </c>
      <c r="R371" s="101" t="s">
        <v>78</v>
      </c>
      <c r="S371" s="102" t="s">
        <v>78</v>
      </c>
      <c r="T371" s="102" t="s">
        <v>78</v>
      </c>
      <c r="U371" s="103" t="s">
        <v>78</v>
      </c>
      <c r="V371" s="103" t="s">
        <v>78</v>
      </c>
      <c r="W371" s="105" t="s">
        <v>78</v>
      </c>
      <c r="X371" s="105" t="s">
        <v>78</v>
      </c>
    </row>
    <row r="372" spans="14:24" ht="15.75" x14ac:dyDescent="0.25">
      <c r="N372" s="106">
        <v>47817</v>
      </c>
      <c r="O372" s="101" t="s">
        <v>78</v>
      </c>
      <c r="P372" s="101" t="s">
        <v>78</v>
      </c>
      <c r="Q372" s="101" t="s">
        <v>78</v>
      </c>
      <c r="R372" s="101" t="s">
        <v>78</v>
      </c>
      <c r="S372" s="102" t="s">
        <v>78</v>
      </c>
      <c r="T372" s="102" t="s">
        <v>78</v>
      </c>
      <c r="U372" s="103" t="s">
        <v>78</v>
      </c>
      <c r="V372" s="103" t="s">
        <v>78</v>
      </c>
      <c r="W372" s="105" t="s">
        <v>78</v>
      </c>
      <c r="X372" s="105" t="s">
        <v>78</v>
      </c>
    </row>
    <row r="373" spans="14:24" ht="15.75" x14ac:dyDescent="0.25">
      <c r="N373" s="106">
        <v>47848</v>
      </c>
      <c r="O373" s="101" t="s">
        <v>78</v>
      </c>
      <c r="P373" s="101" t="s">
        <v>78</v>
      </c>
      <c r="Q373" s="101" t="s">
        <v>78</v>
      </c>
      <c r="R373" s="101" t="s">
        <v>78</v>
      </c>
      <c r="S373" s="102" t="s">
        <v>78</v>
      </c>
      <c r="T373" s="102" t="s">
        <v>78</v>
      </c>
      <c r="U373" s="103" t="s">
        <v>78</v>
      </c>
      <c r="V373" s="103" t="s">
        <v>78</v>
      </c>
      <c r="W373" s="105" t="s">
        <v>78</v>
      </c>
      <c r="X373" s="105" t="s">
        <v>78</v>
      </c>
    </row>
    <row r="374" spans="14:24" ht="15.75" x14ac:dyDescent="0.25">
      <c r="N374" s="106">
        <v>47879</v>
      </c>
      <c r="O374" s="101" t="s">
        <v>78</v>
      </c>
      <c r="P374" s="101" t="s">
        <v>78</v>
      </c>
      <c r="Q374" s="101" t="s">
        <v>78</v>
      </c>
      <c r="R374" s="101" t="s">
        <v>78</v>
      </c>
      <c r="S374" s="102" t="s">
        <v>78</v>
      </c>
      <c r="T374" s="102" t="s">
        <v>78</v>
      </c>
      <c r="U374" s="103" t="s">
        <v>78</v>
      </c>
      <c r="V374" s="103" t="s">
        <v>78</v>
      </c>
      <c r="W374" s="105" t="s">
        <v>78</v>
      </c>
      <c r="X374" s="105" t="s">
        <v>78</v>
      </c>
    </row>
    <row r="375" spans="14:24" ht="15.75" x14ac:dyDescent="0.25">
      <c r="N375" s="106">
        <v>47907</v>
      </c>
      <c r="O375" s="101" t="s">
        <v>78</v>
      </c>
      <c r="P375" s="101" t="s">
        <v>78</v>
      </c>
      <c r="Q375" s="101" t="s">
        <v>78</v>
      </c>
      <c r="R375" s="101" t="s">
        <v>78</v>
      </c>
      <c r="S375" s="102" t="s">
        <v>78</v>
      </c>
      <c r="T375" s="102" t="s">
        <v>78</v>
      </c>
      <c r="U375" s="103" t="s">
        <v>78</v>
      </c>
      <c r="V375" s="103" t="s">
        <v>78</v>
      </c>
      <c r="W375" s="105" t="s">
        <v>78</v>
      </c>
      <c r="X375" s="105" t="s">
        <v>78</v>
      </c>
    </row>
    <row r="376" spans="14:24" ht="15.75" x14ac:dyDescent="0.25">
      <c r="N376" s="106">
        <v>47938</v>
      </c>
      <c r="O376" s="101" t="s">
        <v>78</v>
      </c>
      <c r="P376" s="101" t="s">
        <v>78</v>
      </c>
      <c r="Q376" s="101" t="s">
        <v>78</v>
      </c>
      <c r="R376" s="101" t="s">
        <v>78</v>
      </c>
      <c r="S376" s="102" t="s">
        <v>78</v>
      </c>
      <c r="T376" s="102" t="s">
        <v>78</v>
      </c>
      <c r="U376" s="103" t="s">
        <v>78</v>
      </c>
      <c r="V376" s="103" t="s">
        <v>78</v>
      </c>
      <c r="W376" s="105" t="s">
        <v>78</v>
      </c>
      <c r="X376" s="105" t="s">
        <v>78</v>
      </c>
    </row>
    <row r="377" spans="14:24" ht="15.75" x14ac:dyDescent="0.25">
      <c r="N377" s="106">
        <v>47968</v>
      </c>
      <c r="O377" s="101" t="s">
        <v>78</v>
      </c>
      <c r="P377" s="101" t="s">
        <v>78</v>
      </c>
      <c r="Q377" s="101" t="s">
        <v>78</v>
      </c>
      <c r="R377" s="101" t="s">
        <v>78</v>
      </c>
      <c r="S377" s="102" t="s">
        <v>78</v>
      </c>
      <c r="T377" s="102" t="s">
        <v>78</v>
      </c>
      <c r="U377" s="103" t="s">
        <v>78</v>
      </c>
      <c r="V377" s="103" t="s">
        <v>78</v>
      </c>
      <c r="W377" s="105" t="s">
        <v>78</v>
      </c>
      <c r="X377" s="105" t="s">
        <v>78</v>
      </c>
    </row>
    <row r="378" spans="14:24" ht="15.75" x14ac:dyDescent="0.25">
      <c r="N378" s="106">
        <v>47999</v>
      </c>
      <c r="O378" s="101" t="s">
        <v>78</v>
      </c>
      <c r="P378" s="101" t="s">
        <v>78</v>
      </c>
      <c r="Q378" s="101" t="s">
        <v>78</v>
      </c>
      <c r="R378" s="101" t="s">
        <v>78</v>
      </c>
      <c r="S378" s="102" t="s">
        <v>78</v>
      </c>
      <c r="T378" s="102" t="s">
        <v>78</v>
      </c>
      <c r="U378" s="103" t="s">
        <v>78</v>
      </c>
      <c r="V378" s="103" t="s">
        <v>78</v>
      </c>
      <c r="W378" s="105" t="s">
        <v>78</v>
      </c>
      <c r="X378" s="105" t="s">
        <v>78</v>
      </c>
    </row>
    <row r="379" spans="14:24" ht="15.75" x14ac:dyDescent="0.25">
      <c r="N379" s="106">
        <v>48029</v>
      </c>
      <c r="O379" s="101" t="s">
        <v>78</v>
      </c>
      <c r="P379" s="101" t="s">
        <v>78</v>
      </c>
      <c r="Q379" s="101" t="s">
        <v>78</v>
      </c>
      <c r="R379" s="101" t="s">
        <v>78</v>
      </c>
      <c r="S379" s="102" t="s">
        <v>78</v>
      </c>
      <c r="T379" s="102" t="s">
        <v>78</v>
      </c>
      <c r="U379" s="103" t="s">
        <v>78</v>
      </c>
      <c r="V379" s="103" t="s">
        <v>78</v>
      </c>
      <c r="W379" s="105" t="s">
        <v>78</v>
      </c>
      <c r="X379" s="105" t="s">
        <v>78</v>
      </c>
    </row>
    <row r="380" spans="14:24" ht="15.75" x14ac:dyDescent="0.25">
      <c r="N380" s="106">
        <v>48060</v>
      </c>
      <c r="O380" s="101" t="s">
        <v>78</v>
      </c>
      <c r="P380" s="101" t="s">
        <v>78</v>
      </c>
      <c r="Q380" s="101" t="s">
        <v>78</v>
      </c>
      <c r="R380" s="101" t="s">
        <v>78</v>
      </c>
      <c r="S380" s="102" t="s">
        <v>78</v>
      </c>
      <c r="T380" s="102" t="s">
        <v>78</v>
      </c>
      <c r="U380" s="103" t="s">
        <v>78</v>
      </c>
      <c r="V380" s="103" t="s">
        <v>78</v>
      </c>
      <c r="W380" s="105" t="s">
        <v>78</v>
      </c>
      <c r="X380" s="105" t="s">
        <v>78</v>
      </c>
    </row>
    <row r="381" spans="14:24" ht="15.75" x14ac:dyDescent="0.25">
      <c r="N381" s="106">
        <v>48091</v>
      </c>
      <c r="O381" s="101" t="s">
        <v>78</v>
      </c>
      <c r="P381" s="101" t="s">
        <v>78</v>
      </c>
      <c r="Q381" s="101" t="s">
        <v>78</v>
      </c>
      <c r="R381" s="101" t="s">
        <v>78</v>
      </c>
      <c r="S381" s="102" t="s">
        <v>78</v>
      </c>
      <c r="T381" s="102" t="s">
        <v>78</v>
      </c>
      <c r="U381" s="103" t="s">
        <v>78</v>
      </c>
      <c r="V381" s="103" t="s">
        <v>78</v>
      </c>
      <c r="W381" s="105" t="s">
        <v>78</v>
      </c>
      <c r="X381" s="105" t="s">
        <v>78</v>
      </c>
    </row>
    <row r="382" spans="14:24" ht="15.75" x14ac:dyDescent="0.25">
      <c r="N382" s="106">
        <v>48121</v>
      </c>
      <c r="O382" s="101" t="s">
        <v>78</v>
      </c>
      <c r="P382" s="101" t="s">
        <v>78</v>
      </c>
      <c r="Q382" s="101" t="s">
        <v>78</v>
      </c>
      <c r="R382" s="101" t="s">
        <v>78</v>
      </c>
      <c r="S382" s="102" t="s">
        <v>78</v>
      </c>
      <c r="T382" s="102" t="s">
        <v>78</v>
      </c>
      <c r="U382" s="103" t="s">
        <v>78</v>
      </c>
      <c r="V382" s="103" t="s">
        <v>78</v>
      </c>
      <c r="W382" s="105" t="s">
        <v>78</v>
      </c>
      <c r="X382" s="105" t="s">
        <v>78</v>
      </c>
    </row>
    <row r="383" spans="14:24" ht="15.75" x14ac:dyDescent="0.25">
      <c r="N383" s="106">
        <v>48152</v>
      </c>
      <c r="O383" s="101" t="s">
        <v>78</v>
      </c>
      <c r="P383" s="101" t="s">
        <v>78</v>
      </c>
      <c r="Q383" s="101" t="s">
        <v>78</v>
      </c>
      <c r="R383" s="101" t="s">
        <v>78</v>
      </c>
      <c r="S383" s="102" t="s">
        <v>78</v>
      </c>
      <c r="T383" s="102" t="s">
        <v>78</v>
      </c>
      <c r="U383" s="103" t="s">
        <v>78</v>
      </c>
      <c r="V383" s="103" t="s">
        <v>78</v>
      </c>
      <c r="W383" s="105" t="s">
        <v>78</v>
      </c>
      <c r="X383" s="105" t="s">
        <v>78</v>
      </c>
    </row>
    <row r="384" spans="14:24" ht="15.75" x14ac:dyDescent="0.25">
      <c r="N384" s="106">
        <v>48182</v>
      </c>
      <c r="O384" s="101" t="s">
        <v>78</v>
      </c>
      <c r="P384" s="101" t="s">
        <v>78</v>
      </c>
      <c r="Q384" s="101" t="s">
        <v>78</v>
      </c>
      <c r="R384" s="101" t="s">
        <v>78</v>
      </c>
      <c r="S384" s="102" t="s">
        <v>78</v>
      </c>
      <c r="T384" s="102" t="s">
        <v>78</v>
      </c>
      <c r="U384" s="103" t="s">
        <v>78</v>
      </c>
      <c r="V384" s="103" t="s">
        <v>78</v>
      </c>
      <c r="W384" s="105" t="s">
        <v>78</v>
      </c>
      <c r="X384" s="105" t="s">
        <v>78</v>
      </c>
    </row>
    <row r="385" spans="14:24" ht="15.75" x14ac:dyDescent="0.25">
      <c r="N385" s="106">
        <v>48213</v>
      </c>
      <c r="O385" s="101" t="s">
        <v>78</v>
      </c>
      <c r="P385" s="101" t="s">
        <v>78</v>
      </c>
      <c r="Q385" s="101" t="s">
        <v>78</v>
      </c>
      <c r="R385" s="101" t="s">
        <v>78</v>
      </c>
      <c r="S385" s="102" t="s">
        <v>78</v>
      </c>
      <c r="T385" s="102" t="s">
        <v>78</v>
      </c>
      <c r="U385" s="103" t="s">
        <v>78</v>
      </c>
      <c r="V385" s="103" t="s">
        <v>78</v>
      </c>
      <c r="W385" s="105" t="s">
        <v>78</v>
      </c>
      <c r="X385" s="105" t="s">
        <v>78</v>
      </c>
    </row>
    <row r="386" spans="14:24" ht="15.75" x14ac:dyDescent="0.25">
      <c r="N386" s="106">
        <v>48244</v>
      </c>
      <c r="O386" s="101" t="s">
        <v>78</v>
      </c>
      <c r="P386" s="101" t="s">
        <v>78</v>
      </c>
      <c r="Q386" s="101" t="s">
        <v>78</v>
      </c>
      <c r="R386" s="101" t="s">
        <v>78</v>
      </c>
      <c r="S386" s="102" t="s">
        <v>78</v>
      </c>
      <c r="T386" s="102" t="s">
        <v>78</v>
      </c>
      <c r="U386" s="103" t="s">
        <v>78</v>
      </c>
      <c r="V386" s="103" t="s">
        <v>78</v>
      </c>
      <c r="W386" s="105" t="s">
        <v>78</v>
      </c>
      <c r="X386" s="105" t="s">
        <v>78</v>
      </c>
    </row>
    <row r="387" spans="14:24" ht="15.75" x14ac:dyDescent="0.25">
      <c r="N387" s="106">
        <v>48273</v>
      </c>
      <c r="O387" s="101" t="s">
        <v>78</v>
      </c>
      <c r="P387" s="101" t="s">
        <v>78</v>
      </c>
      <c r="Q387" s="101" t="s">
        <v>78</v>
      </c>
      <c r="R387" s="101" t="s">
        <v>78</v>
      </c>
      <c r="S387" s="102" t="s">
        <v>78</v>
      </c>
      <c r="T387" s="102" t="s">
        <v>78</v>
      </c>
      <c r="U387" s="103" t="s">
        <v>78</v>
      </c>
      <c r="V387" s="103" t="s">
        <v>78</v>
      </c>
      <c r="W387" s="105" t="s">
        <v>78</v>
      </c>
      <c r="X387" s="105" t="s">
        <v>78</v>
      </c>
    </row>
    <row r="388" spans="14:24" ht="15.75" x14ac:dyDescent="0.25">
      <c r="N388" s="106">
        <v>48304</v>
      </c>
      <c r="O388" s="101" t="s">
        <v>78</v>
      </c>
      <c r="P388" s="101" t="s">
        <v>78</v>
      </c>
      <c r="Q388" s="101" t="s">
        <v>78</v>
      </c>
      <c r="R388" s="101" t="s">
        <v>78</v>
      </c>
      <c r="S388" s="102" t="s">
        <v>78</v>
      </c>
      <c r="T388" s="102" t="s">
        <v>78</v>
      </c>
      <c r="U388" s="103" t="s">
        <v>78</v>
      </c>
      <c r="V388" s="103" t="s">
        <v>78</v>
      </c>
      <c r="W388" s="105" t="s">
        <v>78</v>
      </c>
      <c r="X388" s="105" t="s">
        <v>78</v>
      </c>
    </row>
    <row r="389" spans="14:24" ht="15.75" x14ac:dyDescent="0.25">
      <c r="N389" s="106">
        <v>48334</v>
      </c>
      <c r="O389" s="101" t="s">
        <v>78</v>
      </c>
      <c r="P389" s="101" t="s">
        <v>78</v>
      </c>
      <c r="Q389" s="101" t="s">
        <v>78</v>
      </c>
      <c r="R389" s="101" t="s">
        <v>78</v>
      </c>
      <c r="S389" s="102" t="s">
        <v>78</v>
      </c>
      <c r="T389" s="102" t="s">
        <v>78</v>
      </c>
      <c r="U389" s="103" t="s">
        <v>78</v>
      </c>
      <c r="V389" s="103" t="s">
        <v>78</v>
      </c>
      <c r="W389" s="105" t="s">
        <v>78</v>
      </c>
      <c r="X389" s="105" t="s">
        <v>78</v>
      </c>
    </row>
    <row r="390" spans="14:24" ht="15.75" x14ac:dyDescent="0.25">
      <c r="N390" s="106">
        <v>48365</v>
      </c>
      <c r="O390" s="101" t="s">
        <v>78</v>
      </c>
      <c r="P390" s="101" t="s">
        <v>78</v>
      </c>
      <c r="Q390" s="101" t="s">
        <v>78</v>
      </c>
      <c r="R390" s="101" t="s">
        <v>78</v>
      </c>
      <c r="S390" s="102" t="s">
        <v>78</v>
      </c>
      <c r="T390" s="102" t="s">
        <v>78</v>
      </c>
      <c r="U390" s="103" t="s">
        <v>78</v>
      </c>
      <c r="V390" s="103" t="s">
        <v>78</v>
      </c>
      <c r="W390" s="105" t="s">
        <v>78</v>
      </c>
      <c r="X390" s="105" t="s">
        <v>78</v>
      </c>
    </row>
    <row r="391" spans="14:24" ht="15.75" x14ac:dyDescent="0.25">
      <c r="N391" s="106">
        <v>48395</v>
      </c>
      <c r="O391" s="101" t="s">
        <v>78</v>
      </c>
      <c r="P391" s="101" t="s">
        <v>78</v>
      </c>
      <c r="Q391" s="101" t="s">
        <v>78</v>
      </c>
      <c r="R391" s="101" t="s">
        <v>78</v>
      </c>
      <c r="S391" s="102" t="s">
        <v>78</v>
      </c>
      <c r="T391" s="102" t="s">
        <v>78</v>
      </c>
      <c r="U391" s="103" t="s">
        <v>78</v>
      </c>
      <c r="V391" s="103" t="s">
        <v>78</v>
      </c>
      <c r="W391" s="105" t="s">
        <v>78</v>
      </c>
      <c r="X391" s="105" t="s">
        <v>78</v>
      </c>
    </row>
    <row r="392" spans="14:24" ht="15.75" x14ac:dyDescent="0.25">
      <c r="N392" s="106">
        <v>48426</v>
      </c>
      <c r="O392" s="101" t="s">
        <v>78</v>
      </c>
      <c r="P392" s="101" t="s">
        <v>78</v>
      </c>
      <c r="Q392" s="101" t="s">
        <v>78</v>
      </c>
      <c r="R392" s="101" t="s">
        <v>78</v>
      </c>
      <c r="S392" s="102" t="s">
        <v>78</v>
      </c>
      <c r="T392" s="102" t="s">
        <v>78</v>
      </c>
      <c r="U392" s="103" t="s">
        <v>78</v>
      </c>
      <c r="V392" s="103" t="s">
        <v>78</v>
      </c>
      <c r="W392" s="105" t="s">
        <v>78</v>
      </c>
      <c r="X392" s="105" t="s">
        <v>78</v>
      </c>
    </row>
    <row r="393" spans="14:24" ht="15.75" x14ac:dyDescent="0.25">
      <c r="N393" s="106">
        <v>48457</v>
      </c>
      <c r="O393" s="101" t="s">
        <v>78</v>
      </c>
      <c r="P393" s="101" t="s">
        <v>78</v>
      </c>
      <c r="Q393" s="101" t="s">
        <v>78</v>
      </c>
      <c r="R393" s="101" t="s">
        <v>78</v>
      </c>
      <c r="S393" s="102" t="s">
        <v>78</v>
      </c>
      <c r="T393" s="102" t="s">
        <v>78</v>
      </c>
      <c r="U393" s="103" t="s">
        <v>78</v>
      </c>
      <c r="V393" s="103" t="s">
        <v>78</v>
      </c>
      <c r="W393" s="105" t="s">
        <v>78</v>
      </c>
      <c r="X393" s="105" t="s">
        <v>78</v>
      </c>
    </row>
    <row r="394" spans="14:24" ht="15.75" x14ac:dyDescent="0.25">
      <c r="N394" s="106">
        <v>48487</v>
      </c>
      <c r="O394" s="101" t="s">
        <v>78</v>
      </c>
      <c r="P394" s="101" t="s">
        <v>78</v>
      </c>
      <c r="Q394" s="101" t="s">
        <v>78</v>
      </c>
      <c r="R394" s="101" t="s">
        <v>78</v>
      </c>
      <c r="S394" s="102" t="s">
        <v>78</v>
      </c>
      <c r="T394" s="102" t="s">
        <v>78</v>
      </c>
      <c r="U394" s="103" t="s">
        <v>78</v>
      </c>
      <c r="V394" s="103" t="s">
        <v>78</v>
      </c>
      <c r="W394" s="105" t="s">
        <v>78</v>
      </c>
      <c r="X394" s="105" t="s">
        <v>78</v>
      </c>
    </row>
    <row r="395" spans="14:24" ht="15.75" x14ac:dyDescent="0.25">
      <c r="N395" s="106">
        <v>48518</v>
      </c>
      <c r="O395" s="101" t="s">
        <v>78</v>
      </c>
      <c r="P395" s="101" t="s">
        <v>78</v>
      </c>
      <c r="Q395" s="101" t="s">
        <v>78</v>
      </c>
      <c r="R395" s="101" t="s">
        <v>78</v>
      </c>
      <c r="S395" s="102" t="s">
        <v>78</v>
      </c>
      <c r="T395" s="102" t="s">
        <v>78</v>
      </c>
      <c r="U395" s="103" t="s">
        <v>78</v>
      </c>
      <c r="V395" s="103" t="s">
        <v>78</v>
      </c>
      <c r="W395" s="105" t="s">
        <v>78</v>
      </c>
      <c r="X395" s="105" t="s">
        <v>78</v>
      </c>
    </row>
    <row r="396" spans="14:24" ht="15.75" x14ac:dyDescent="0.25">
      <c r="N396" s="106">
        <v>48548</v>
      </c>
      <c r="O396" s="101" t="s">
        <v>78</v>
      </c>
      <c r="P396" s="101" t="s">
        <v>78</v>
      </c>
      <c r="Q396" s="101" t="s">
        <v>78</v>
      </c>
      <c r="R396" s="101" t="s">
        <v>78</v>
      </c>
      <c r="S396" s="102" t="s">
        <v>78</v>
      </c>
      <c r="T396" s="102" t="s">
        <v>78</v>
      </c>
      <c r="U396" s="103" t="s">
        <v>78</v>
      </c>
      <c r="V396" s="103" t="s">
        <v>78</v>
      </c>
      <c r="W396" s="105" t="s">
        <v>78</v>
      </c>
      <c r="X396" s="105" t="s">
        <v>78</v>
      </c>
    </row>
    <row r="397" spans="14:24" ht="15.75" x14ac:dyDescent="0.25">
      <c r="N397" s="106">
        <v>48579</v>
      </c>
      <c r="O397" s="101" t="s">
        <v>78</v>
      </c>
      <c r="P397" s="101" t="s">
        <v>78</v>
      </c>
      <c r="Q397" s="101" t="s">
        <v>78</v>
      </c>
      <c r="R397" s="101" t="s">
        <v>78</v>
      </c>
      <c r="S397" s="102" t="s">
        <v>78</v>
      </c>
      <c r="T397" s="102" t="s">
        <v>78</v>
      </c>
      <c r="U397" s="103" t="s">
        <v>78</v>
      </c>
      <c r="V397" s="103" t="s">
        <v>78</v>
      </c>
      <c r="W397" s="105" t="s">
        <v>78</v>
      </c>
      <c r="X397" s="105" t="s">
        <v>78</v>
      </c>
    </row>
    <row r="398" spans="14:24" ht="15.75" x14ac:dyDescent="0.25">
      <c r="N398" s="106">
        <v>48610</v>
      </c>
      <c r="O398" s="101" t="s">
        <v>78</v>
      </c>
      <c r="P398" s="101" t="s">
        <v>78</v>
      </c>
      <c r="Q398" s="101" t="s">
        <v>78</v>
      </c>
      <c r="R398" s="101" t="s">
        <v>78</v>
      </c>
      <c r="S398" s="102" t="s">
        <v>78</v>
      </c>
      <c r="T398" s="102" t="s">
        <v>78</v>
      </c>
      <c r="U398" s="103" t="s">
        <v>78</v>
      </c>
      <c r="V398" s="103" t="s">
        <v>78</v>
      </c>
      <c r="W398" s="105" t="s">
        <v>78</v>
      </c>
      <c r="X398" s="105" t="s">
        <v>78</v>
      </c>
    </row>
    <row r="399" spans="14:24" ht="15.75" x14ac:dyDescent="0.25">
      <c r="N399" s="106">
        <v>48638</v>
      </c>
      <c r="O399" s="101" t="s">
        <v>78</v>
      </c>
      <c r="P399" s="101" t="s">
        <v>78</v>
      </c>
      <c r="Q399" s="101" t="s">
        <v>78</v>
      </c>
      <c r="R399" s="101" t="s">
        <v>78</v>
      </c>
      <c r="S399" s="102" t="s">
        <v>78</v>
      </c>
      <c r="T399" s="102" t="s">
        <v>78</v>
      </c>
      <c r="U399" s="103" t="s">
        <v>78</v>
      </c>
      <c r="V399" s="103" t="s">
        <v>78</v>
      </c>
      <c r="W399" s="105" t="s">
        <v>78</v>
      </c>
      <c r="X399" s="105" t="s">
        <v>78</v>
      </c>
    </row>
    <row r="400" spans="14:24" ht="15.75" x14ac:dyDescent="0.25">
      <c r="N400" s="106">
        <v>48669</v>
      </c>
      <c r="O400" s="101" t="s">
        <v>78</v>
      </c>
      <c r="P400" s="101" t="s">
        <v>78</v>
      </c>
      <c r="Q400" s="101" t="s">
        <v>78</v>
      </c>
      <c r="R400" s="101" t="s">
        <v>78</v>
      </c>
      <c r="S400" s="102" t="s">
        <v>78</v>
      </c>
      <c r="T400" s="102" t="s">
        <v>78</v>
      </c>
      <c r="U400" s="103" t="s">
        <v>78</v>
      </c>
      <c r="V400" s="103" t="s">
        <v>78</v>
      </c>
      <c r="W400" s="105" t="s">
        <v>78</v>
      </c>
      <c r="X400" s="105" t="s">
        <v>78</v>
      </c>
    </row>
    <row r="401" spans="14:24" ht="15.75" x14ac:dyDescent="0.25">
      <c r="N401" s="106">
        <v>48699</v>
      </c>
      <c r="O401" s="101" t="s">
        <v>78</v>
      </c>
      <c r="P401" s="101" t="s">
        <v>78</v>
      </c>
      <c r="Q401" s="101" t="s">
        <v>78</v>
      </c>
      <c r="R401" s="101" t="s">
        <v>78</v>
      </c>
      <c r="S401" s="102" t="s">
        <v>78</v>
      </c>
      <c r="T401" s="102" t="s">
        <v>78</v>
      </c>
      <c r="U401" s="103" t="s">
        <v>78</v>
      </c>
      <c r="V401" s="103" t="s">
        <v>78</v>
      </c>
      <c r="W401" s="105" t="s">
        <v>78</v>
      </c>
      <c r="X401" s="105" t="s">
        <v>78</v>
      </c>
    </row>
    <row r="402" spans="14:24" ht="15.75" x14ac:dyDescent="0.25">
      <c r="N402" s="106">
        <v>48730</v>
      </c>
      <c r="O402" s="101" t="s">
        <v>78</v>
      </c>
      <c r="P402" s="101" t="s">
        <v>78</v>
      </c>
      <c r="Q402" s="101" t="s">
        <v>78</v>
      </c>
      <c r="R402" s="101" t="s">
        <v>78</v>
      </c>
      <c r="S402" s="102" t="s">
        <v>78</v>
      </c>
      <c r="T402" s="102" t="s">
        <v>78</v>
      </c>
      <c r="U402" s="103" t="s">
        <v>78</v>
      </c>
      <c r="V402" s="103" t="s">
        <v>78</v>
      </c>
      <c r="W402" s="105" t="s">
        <v>78</v>
      </c>
      <c r="X402" s="105" t="s">
        <v>78</v>
      </c>
    </row>
    <row r="403" spans="14:24" ht="15.75" x14ac:dyDescent="0.25">
      <c r="N403" s="106">
        <v>48760</v>
      </c>
      <c r="O403" s="101" t="s">
        <v>78</v>
      </c>
      <c r="P403" s="101" t="s">
        <v>78</v>
      </c>
      <c r="Q403" s="101" t="s">
        <v>78</v>
      </c>
      <c r="R403" s="101" t="s">
        <v>78</v>
      </c>
      <c r="S403" s="102" t="s">
        <v>78</v>
      </c>
      <c r="T403" s="102" t="s">
        <v>78</v>
      </c>
      <c r="U403" s="103" t="s">
        <v>78</v>
      </c>
      <c r="V403" s="103" t="s">
        <v>78</v>
      </c>
      <c r="W403" s="105" t="s">
        <v>78</v>
      </c>
      <c r="X403" s="105" t="s">
        <v>78</v>
      </c>
    </row>
    <row r="404" spans="14:24" ht="15.75" x14ac:dyDescent="0.25">
      <c r="N404" s="106">
        <v>48791</v>
      </c>
      <c r="O404" s="101" t="s">
        <v>78</v>
      </c>
      <c r="P404" s="101" t="s">
        <v>78</v>
      </c>
      <c r="Q404" s="101" t="s">
        <v>78</v>
      </c>
      <c r="R404" s="101" t="s">
        <v>78</v>
      </c>
      <c r="S404" s="102" t="s">
        <v>78</v>
      </c>
      <c r="T404" s="102" t="s">
        <v>78</v>
      </c>
      <c r="U404" s="103" t="s">
        <v>78</v>
      </c>
      <c r="V404" s="103" t="s">
        <v>78</v>
      </c>
      <c r="W404" s="105" t="s">
        <v>78</v>
      </c>
      <c r="X404" s="105" t="s">
        <v>78</v>
      </c>
    </row>
    <row r="405" spans="14:24" ht="15.75" x14ac:dyDescent="0.25">
      <c r="N405" s="106">
        <v>48822</v>
      </c>
      <c r="O405" s="101" t="s">
        <v>78</v>
      </c>
      <c r="P405" s="101" t="s">
        <v>78</v>
      </c>
      <c r="Q405" s="101" t="s">
        <v>78</v>
      </c>
      <c r="R405" s="101" t="s">
        <v>78</v>
      </c>
      <c r="S405" s="102" t="s">
        <v>78</v>
      </c>
      <c r="T405" s="102" t="s">
        <v>78</v>
      </c>
      <c r="U405" s="103" t="s">
        <v>78</v>
      </c>
      <c r="V405" s="103" t="s">
        <v>78</v>
      </c>
      <c r="W405" s="105" t="s">
        <v>78</v>
      </c>
      <c r="X405" s="105" t="s">
        <v>78</v>
      </c>
    </row>
    <row r="406" spans="14:24" ht="15.75" x14ac:dyDescent="0.25">
      <c r="N406" s="106">
        <v>48852</v>
      </c>
      <c r="O406" s="101" t="s">
        <v>78</v>
      </c>
      <c r="P406" s="101" t="s">
        <v>78</v>
      </c>
      <c r="Q406" s="101" t="s">
        <v>78</v>
      </c>
      <c r="R406" s="101" t="s">
        <v>78</v>
      </c>
      <c r="S406" s="102" t="s">
        <v>78</v>
      </c>
      <c r="T406" s="102" t="s">
        <v>78</v>
      </c>
      <c r="U406" s="103" t="s">
        <v>78</v>
      </c>
      <c r="V406" s="103" t="s">
        <v>78</v>
      </c>
      <c r="W406" s="105" t="s">
        <v>78</v>
      </c>
      <c r="X406" s="105" t="s">
        <v>78</v>
      </c>
    </row>
    <row r="407" spans="14:24" ht="15.75" x14ac:dyDescent="0.25">
      <c r="N407" s="106">
        <v>48883</v>
      </c>
      <c r="O407" s="101" t="s">
        <v>78</v>
      </c>
      <c r="P407" s="101" t="s">
        <v>78</v>
      </c>
      <c r="Q407" s="101" t="s">
        <v>78</v>
      </c>
      <c r="R407" s="101" t="s">
        <v>78</v>
      </c>
      <c r="S407" s="102" t="s">
        <v>78</v>
      </c>
      <c r="T407" s="102" t="s">
        <v>78</v>
      </c>
      <c r="U407" s="103" t="s">
        <v>78</v>
      </c>
      <c r="V407" s="103" t="s">
        <v>78</v>
      </c>
      <c r="W407" s="105" t="s">
        <v>78</v>
      </c>
      <c r="X407" s="105" t="s">
        <v>78</v>
      </c>
    </row>
    <row r="408" spans="14:24" ht="15.75" x14ac:dyDescent="0.25">
      <c r="N408" s="106">
        <v>48913</v>
      </c>
      <c r="O408" s="101" t="s">
        <v>78</v>
      </c>
      <c r="P408" s="101" t="s">
        <v>78</v>
      </c>
      <c r="Q408" s="101" t="s">
        <v>78</v>
      </c>
      <c r="R408" s="101" t="s">
        <v>78</v>
      </c>
      <c r="S408" s="102" t="s">
        <v>78</v>
      </c>
      <c r="T408" s="102" t="s">
        <v>78</v>
      </c>
      <c r="U408" s="103" t="s">
        <v>78</v>
      </c>
      <c r="V408" s="103" t="s">
        <v>78</v>
      </c>
      <c r="W408" s="105" t="s">
        <v>78</v>
      </c>
      <c r="X408" s="105" t="s">
        <v>78</v>
      </c>
    </row>
    <row r="409" spans="14:24" ht="15.75" x14ac:dyDescent="0.25">
      <c r="N409" s="106">
        <v>48944</v>
      </c>
      <c r="O409" s="101" t="s">
        <v>78</v>
      </c>
      <c r="P409" s="101" t="s">
        <v>78</v>
      </c>
      <c r="Q409" s="101" t="s">
        <v>78</v>
      </c>
      <c r="R409" s="101" t="s">
        <v>78</v>
      </c>
      <c r="S409" s="102" t="s">
        <v>78</v>
      </c>
      <c r="T409" s="102" t="s">
        <v>78</v>
      </c>
      <c r="U409" s="103" t="s">
        <v>78</v>
      </c>
      <c r="V409" s="103" t="s">
        <v>78</v>
      </c>
      <c r="W409" s="105" t="s">
        <v>78</v>
      </c>
      <c r="X409" s="105" t="s">
        <v>78</v>
      </c>
    </row>
    <row r="410" spans="14:24" ht="15.75" x14ac:dyDescent="0.25">
      <c r="N410" s="106">
        <v>48975</v>
      </c>
      <c r="O410" s="101" t="s">
        <v>78</v>
      </c>
      <c r="P410" s="101" t="s">
        <v>78</v>
      </c>
      <c r="Q410" s="101" t="s">
        <v>78</v>
      </c>
      <c r="R410" s="101" t="s">
        <v>78</v>
      </c>
      <c r="S410" s="102" t="s">
        <v>78</v>
      </c>
      <c r="T410" s="102" t="s">
        <v>78</v>
      </c>
      <c r="U410" s="103" t="s">
        <v>78</v>
      </c>
      <c r="V410" s="103" t="s">
        <v>78</v>
      </c>
      <c r="W410" s="105" t="s">
        <v>78</v>
      </c>
      <c r="X410" s="105" t="s">
        <v>78</v>
      </c>
    </row>
    <row r="411" spans="14:24" ht="15.75" x14ac:dyDescent="0.25">
      <c r="N411" s="106">
        <v>49003</v>
      </c>
      <c r="O411" s="101" t="s">
        <v>78</v>
      </c>
      <c r="P411" s="101" t="s">
        <v>78</v>
      </c>
      <c r="Q411" s="101" t="s">
        <v>78</v>
      </c>
      <c r="R411" s="101" t="s">
        <v>78</v>
      </c>
      <c r="S411" s="102" t="s">
        <v>78</v>
      </c>
      <c r="T411" s="102" t="s">
        <v>78</v>
      </c>
      <c r="U411" s="103" t="s">
        <v>78</v>
      </c>
      <c r="V411" s="103" t="s">
        <v>78</v>
      </c>
      <c r="W411" s="105" t="s">
        <v>78</v>
      </c>
      <c r="X411" s="105" t="s">
        <v>78</v>
      </c>
    </row>
    <row r="412" spans="14:24" ht="15.75" x14ac:dyDescent="0.25">
      <c r="N412" s="106">
        <v>49034</v>
      </c>
      <c r="O412" s="101" t="s">
        <v>78</v>
      </c>
      <c r="P412" s="101" t="s">
        <v>78</v>
      </c>
      <c r="Q412" s="101" t="s">
        <v>78</v>
      </c>
      <c r="R412" s="101" t="s">
        <v>78</v>
      </c>
      <c r="S412" s="102" t="s">
        <v>78</v>
      </c>
      <c r="T412" s="102" t="s">
        <v>78</v>
      </c>
      <c r="U412" s="103" t="s">
        <v>78</v>
      </c>
      <c r="V412" s="103" t="s">
        <v>78</v>
      </c>
      <c r="W412" s="105" t="s">
        <v>78</v>
      </c>
      <c r="X412" s="105" t="s">
        <v>78</v>
      </c>
    </row>
    <row r="413" spans="14:24" ht="15.75" x14ac:dyDescent="0.25">
      <c r="N413" s="106">
        <v>49064</v>
      </c>
      <c r="O413" s="101" t="s">
        <v>78</v>
      </c>
      <c r="P413" s="101" t="s">
        <v>78</v>
      </c>
      <c r="Q413" s="101" t="s">
        <v>78</v>
      </c>
      <c r="R413" s="101" t="s">
        <v>78</v>
      </c>
      <c r="S413" s="102" t="s">
        <v>78</v>
      </c>
      <c r="T413" s="102" t="s">
        <v>78</v>
      </c>
      <c r="U413" s="103" t="s">
        <v>78</v>
      </c>
      <c r="V413" s="103" t="s">
        <v>78</v>
      </c>
      <c r="W413" s="105" t="s">
        <v>78</v>
      </c>
      <c r="X413" s="105" t="s">
        <v>78</v>
      </c>
    </row>
    <row r="414" spans="14:24" ht="15.75" x14ac:dyDescent="0.25">
      <c r="N414" s="106">
        <v>49095</v>
      </c>
      <c r="O414" s="101" t="s">
        <v>78</v>
      </c>
      <c r="P414" s="101" t="s">
        <v>78</v>
      </c>
      <c r="Q414" s="101" t="s">
        <v>78</v>
      </c>
      <c r="R414" s="101" t="s">
        <v>78</v>
      </c>
      <c r="S414" s="102" t="s">
        <v>78</v>
      </c>
      <c r="T414" s="102" t="s">
        <v>78</v>
      </c>
      <c r="U414" s="103" t="s">
        <v>78</v>
      </c>
      <c r="V414" s="103" t="s">
        <v>78</v>
      </c>
      <c r="W414" s="105" t="s">
        <v>78</v>
      </c>
      <c r="X414" s="105" t="s">
        <v>78</v>
      </c>
    </row>
    <row r="415" spans="14:24" ht="15.75" x14ac:dyDescent="0.25">
      <c r="N415" s="106">
        <v>49125</v>
      </c>
      <c r="O415" s="101" t="s">
        <v>78</v>
      </c>
      <c r="P415" s="101" t="s">
        <v>78</v>
      </c>
      <c r="Q415" s="101" t="s">
        <v>78</v>
      </c>
      <c r="R415" s="101" t="s">
        <v>78</v>
      </c>
      <c r="S415" s="102" t="s">
        <v>78</v>
      </c>
      <c r="T415" s="102" t="s">
        <v>78</v>
      </c>
      <c r="U415" s="103" t="s">
        <v>78</v>
      </c>
      <c r="V415" s="103" t="s">
        <v>78</v>
      </c>
      <c r="W415" s="105" t="s">
        <v>78</v>
      </c>
      <c r="X415" s="105" t="s">
        <v>78</v>
      </c>
    </row>
    <row r="416" spans="14:24" ht="15.75" x14ac:dyDescent="0.25">
      <c r="N416" s="106">
        <v>49156</v>
      </c>
      <c r="O416" s="101" t="s">
        <v>78</v>
      </c>
      <c r="P416" s="101" t="s">
        <v>78</v>
      </c>
      <c r="Q416" s="101" t="s">
        <v>78</v>
      </c>
      <c r="R416" s="101" t="s">
        <v>78</v>
      </c>
      <c r="S416" s="102" t="s">
        <v>78</v>
      </c>
      <c r="T416" s="102" t="s">
        <v>78</v>
      </c>
      <c r="U416" s="103" t="s">
        <v>78</v>
      </c>
      <c r="V416" s="103" t="s">
        <v>78</v>
      </c>
      <c r="W416" s="105" t="s">
        <v>78</v>
      </c>
      <c r="X416" s="105" t="s">
        <v>78</v>
      </c>
    </row>
    <row r="417" spans="14:24" ht="15.75" x14ac:dyDescent="0.25">
      <c r="N417" s="106">
        <v>49187</v>
      </c>
      <c r="O417" s="101" t="s">
        <v>78</v>
      </c>
      <c r="P417" s="101" t="s">
        <v>78</v>
      </c>
      <c r="Q417" s="101" t="s">
        <v>78</v>
      </c>
      <c r="R417" s="101" t="s">
        <v>78</v>
      </c>
      <c r="S417" s="102" t="s">
        <v>78</v>
      </c>
      <c r="T417" s="102" t="s">
        <v>78</v>
      </c>
      <c r="U417" s="103" t="s">
        <v>78</v>
      </c>
      <c r="V417" s="103" t="s">
        <v>78</v>
      </c>
      <c r="W417" s="105" t="s">
        <v>78</v>
      </c>
      <c r="X417" s="105" t="s">
        <v>78</v>
      </c>
    </row>
    <row r="418" spans="14:24" ht="15.75" x14ac:dyDescent="0.25">
      <c r="N418" s="106">
        <v>49217</v>
      </c>
      <c r="O418" s="101" t="s">
        <v>78</v>
      </c>
      <c r="P418" s="101" t="s">
        <v>78</v>
      </c>
      <c r="Q418" s="101" t="s">
        <v>78</v>
      </c>
      <c r="R418" s="101" t="s">
        <v>78</v>
      </c>
      <c r="S418" s="102" t="s">
        <v>78</v>
      </c>
      <c r="T418" s="102" t="s">
        <v>78</v>
      </c>
      <c r="U418" s="103" t="s">
        <v>78</v>
      </c>
      <c r="V418" s="103" t="s">
        <v>78</v>
      </c>
      <c r="W418" s="105" t="s">
        <v>78</v>
      </c>
      <c r="X418" s="105" t="s">
        <v>78</v>
      </c>
    </row>
    <row r="419" spans="14:24" ht="15.75" x14ac:dyDescent="0.25">
      <c r="N419" s="106">
        <v>49248</v>
      </c>
      <c r="O419" s="101" t="s">
        <v>78</v>
      </c>
      <c r="P419" s="101" t="s">
        <v>78</v>
      </c>
      <c r="Q419" s="101" t="s">
        <v>78</v>
      </c>
      <c r="R419" s="101" t="s">
        <v>78</v>
      </c>
      <c r="S419" s="102" t="s">
        <v>78</v>
      </c>
      <c r="T419" s="102" t="s">
        <v>78</v>
      </c>
      <c r="U419" s="103" t="s">
        <v>78</v>
      </c>
      <c r="V419" s="103" t="s">
        <v>78</v>
      </c>
      <c r="W419" s="105" t="s">
        <v>78</v>
      </c>
      <c r="X419" s="105" t="s">
        <v>78</v>
      </c>
    </row>
    <row r="420" spans="14:24" ht="15.75" x14ac:dyDescent="0.25">
      <c r="N420" s="106">
        <v>49278</v>
      </c>
      <c r="O420" s="101" t="s">
        <v>78</v>
      </c>
      <c r="P420" s="101" t="s">
        <v>78</v>
      </c>
      <c r="Q420" s="101" t="s">
        <v>78</v>
      </c>
      <c r="R420" s="101" t="s">
        <v>78</v>
      </c>
      <c r="S420" s="102" t="s">
        <v>78</v>
      </c>
      <c r="T420" s="102" t="s">
        <v>78</v>
      </c>
      <c r="U420" s="103" t="s">
        <v>78</v>
      </c>
      <c r="V420" s="103" t="s">
        <v>78</v>
      </c>
      <c r="W420" s="105" t="s">
        <v>78</v>
      </c>
      <c r="X420" s="105" t="s">
        <v>78</v>
      </c>
    </row>
    <row r="421" spans="14:24" ht="15.75" x14ac:dyDescent="0.25">
      <c r="N421" s="106">
        <v>49309</v>
      </c>
      <c r="O421" s="101" t="s">
        <v>78</v>
      </c>
      <c r="P421" s="101" t="s">
        <v>78</v>
      </c>
      <c r="Q421" s="101" t="s">
        <v>78</v>
      </c>
      <c r="R421" s="101" t="s">
        <v>78</v>
      </c>
      <c r="S421" s="102" t="s">
        <v>78</v>
      </c>
      <c r="T421" s="102" t="s">
        <v>78</v>
      </c>
      <c r="U421" s="103" t="s">
        <v>78</v>
      </c>
      <c r="V421" s="103" t="s">
        <v>78</v>
      </c>
      <c r="W421" s="105" t="s">
        <v>78</v>
      </c>
      <c r="X421" s="105" t="s">
        <v>78</v>
      </c>
    </row>
    <row r="422" spans="14:24" ht="15.75" x14ac:dyDescent="0.25">
      <c r="N422" s="106">
        <v>49340</v>
      </c>
      <c r="O422" s="101" t="s">
        <v>78</v>
      </c>
      <c r="P422" s="101" t="s">
        <v>78</v>
      </c>
      <c r="Q422" s="101" t="s">
        <v>78</v>
      </c>
      <c r="R422" s="101" t="s">
        <v>78</v>
      </c>
      <c r="S422" s="102" t="s">
        <v>78</v>
      </c>
      <c r="T422" s="102" t="s">
        <v>78</v>
      </c>
      <c r="U422" s="103" t="s">
        <v>78</v>
      </c>
      <c r="V422" s="103" t="s">
        <v>78</v>
      </c>
      <c r="W422" s="105" t="s">
        <v>78</v>
      </c>
      <c r="X422" s="105" t="s">
        <v>78</v>
      </c>
    </row>
    <row r="423" spans="14:24" ht="15.75" x14ac:dyDescent="0.25">
      <c r="N423" s="106">
        <v>49368</v>
      </c>
      <c r="O423" s="101" t="s">
        <v>78</v>
      </c>
      <c r="P423" s="101" t="s">
        <v>78</v>
      </c>
      <c r="Q423" s="101" t="s">
        <v>78</v>
      </c>
      <c r="R423" s="101" t="s">
        <v>78</v>
      </c>
      <c r="S423" s="102" t="s">
        <v>78</v>
      </c>
      <c r="T423" s="102" t="s">
        <v>78</v>
      </c>
      <c r="U423" s="103" t="s">
        <v>78</v>
      </c>
      <c r="V423" s="103" t="s">
        <v>78</v>
      </c>
      <c r="W423" s="105" t="s">
        <v>78</v>
      </c>
      <c r="X423" s="105" t="s">
        <v>78</v>
      </c>
    </row>
    <row r="424" spans="14:24" ht="15.75" x14ac:dyDescent="0.25">
      <c r="N424" s="106">
        <v>49399</v>
      </c>
      <c r="O424" s="101" t="s">
        <v>78</v>
      </c>
      <c r="P424" s="101" t="s">
        <v>78</v>
      </c>
      <c r="Q424" s="101" t="s">
        <v>78</v>
      </c>
      <c r="R424" s="101" t="s">
        <v>78</v>
      </c>
      <c r="S424" s="102" t="s">
        <v>78</v>
      </c>
      <c r="T424" s="102" t="s">
        <v>78</v>
      </c>
      <c r="U424" s="103" t="s">
        <v>78</v>
      </c>
      <c r="V424" s="103" t="s">
        <v>78</v>
      </c>
      <c r="W424" s="105" t="s">
        <v>78</v>
      </c>
      <c r="X424" s="105" t="s">
        <v>78</v>
      </c>
    </row>
    <row r="425" spans="14:24" ht="15.75" x14ac:dyDescent="0.25">
      <c r="N425" s="106">
        <v>49429</v>
      </c>
      <c r="O425" s="101" t="s">
        <v>78</v>
      </c>
      <c r="P425" s="101" t="s">
        <v>78</v>
      </c>
      <c r="Q425" s="101" t="s">
        <v>78</v>
      </c>
      <c r="R425" s="101" t="s">
        <v>78</v>
      </c>
      <c r="S425" s="102" t="s">
        <v>78</v>
      </c>
      <c r="T425" s="102" t="s">
        <v>78</v>
      </c>
      <c r="U425" s="103" t="s">
        <v>78</v>
      </c>
      <c r="V425" s="103" t="s">
        <v>78</v>
      </c>
      <c r="W425" s="105" t="s">
        <v>78</v>
      </c>
      <c r="X425" s="105" t="s">
        <v>78</v>
      </c>
    </row>
    <row r="426" spans="14:24" ht="15.75" x14ac:dyDescent="0.25">
      <c r="N426" s="106">
        <v>49460</v>
      </c>
      <c r="O426" s="101" t="s">
        <v>78</v>
      </c>
      <c r="P426" s="101" t="s">
        <v>78</v>
      </c>
      <c r="Q426" s="101" t="s">
        <v>78</v>
      </c>
      <c r="R426" s="101" t="s">
        <v>78</v>
      </c>
      <c r="S426" s="102" t="s">
        <v>78</v>
      </c>
      <c r="T426" s="102" t="s">
        <v>78</v>
      </c>
      <c r="U426" s="103" t="s">
        <v>78</v>
      </c>
      <c r="V426" s="103" t="s">
        <v>78</v>
      </c>
      <c r="W426" s="105" t="s">
        <v>78</v>
      </c>
      <c r="X426" s="105" t="s">
        <v>78</v>
      </c>
    </row>
    <row r="427" spans="14:24" ht="15.75" x14ac:dyDescent="0.25">
      <c r="N427" s="106">
        <v>49490</v>
      </c>
      <c r="O427" s="101" t="s">
        <v>78</v>
      </c>
      <c r="P427" s="101" t="s">
        <v>78</v>
      </c>
      <c r="Q427" s="101" t="s">
        <v>78</v>
      </c>
      <c r="R427" s="101" t="s">
        <v>78</v>
      </c>
      <c r="S427" s="102" t="s">
        <v>78</v>
      </c>
      <c r="T427" s="102" t="s">
        <v>78</v>
      </c>
      <c r="U427" s="103" t="s">
        <v>78</v>
      </c>
      <c r="V427" s="103" t="s">
        <v>78</v>
      </c>
      <c r="W427" s="105" t="s">
        <v>78</v>
      </c>
      <c r="X427" s="105" t="s">
        <v>78</v>
      </c>
    </row>
    <row r="428" spans="14:24" ht="15.75" x14ac:dyDescent="0.25">
      <c r="N428" s="106">
        <v>49521</v>
      </c>
      <c r="O428" s="101" t="s">
        <v>78</v>
      </c>
      <c r="P428" s="101" t="s">
        <v>78</v>
      </c>
      <c r="Q428" s="101" t="s">
        <v>78</v>
      </c>
      <c r="R428" s="101" t="s">
        <v>78</v>
      </c>
      <c r="S428" s="102" t="s">
        <v>78</v>
      </c>
      <c r="T428" s="102" t="s">
        <v>78</v>
      </c>
      <c r="U428" s="103" t="s">
        <v>78</v>
      </c>
      <c r="V428" s="103" t="s">
        <v>78</v>
      </c>
      <c r="W428" s="105" t="s">
        <v>78</v>
      </c>
      <c r="X428" s="105" t="s">
        <v>78</v>
      </c>
    </row>
    <row r="429" spans="14:24" ht="15.75" x14ac:dyDescent="0.25">
      <c r="N429" s="106">
        <v>49552</v>
      </c>
      <c r="O429" s="101" t="s">
        <v>78</v>
      </c>
      <c r="P429" s="101" t="s">
        <v>78</v>
      </c>
      <c r="Q429" s="101" t="s">
        <v>78</v>
      </c>
      <c r="R429" s="101" t="s">
        <v>78</v>
      </c>
      <c r="S429" s="102" t="s">
        <v>78</v>
      </c>
      <c r="T429" s="102" t="s">
        <v>78</v>
      </c>
      <c r="U429" s="103" t="s">
        <v>78</v>
      </c>
      <c r="V429" s="103" t="s">
        <v>78</v>
      </c>
      <c r="W429" s="105" t="s">
        <v>78</v>
      </c>
      <c r="X429" s="105" t="s">
        <v>78</v>
      </c>
    </row>
    <row r="430" spans="14:24" ht="15.75" x14ac:dyDescent="0.25">
      <c r="N430" s="106">
        <v>49582</v>
      </c>
      <c r="O430" s="101" t="s">
        <v>78</v>
      </c>
      <c r="P430" s="101" t="s">
        <v>78</v>
      </c>
      <c r="Q430" s="101" t="s">
        <v>78</v>
      </c>
      <c r="R430" s="101" t="s">
        <v>78</v>
      </c>
      <c r="S430" s="102" t="s">
        <v>78</v>
      </c>
      <c r="T430" s="102" t="s">
        <v>78</v>
      </c>
      <c r="U430" s="103" t="s">
        <v>78</v>
      </c>
      <c r="V430" s="103" t="s">
        <v>78</v>
      </c>
      <c r="W430" s="105" t="s">
        <v>78</v>
      </c>
      <c r="X430" s="105" t="s">
        <v>78</v>
      </c>
    </row>
    <row r="431" spans="14:24" ht="15.75" x14ac:dyDescent="0.25">
      <c r="N431" s="106">
        <v>49613</v>
      </c>
      <c r="O431" s="101" t="s">
        <v>78</v>
      </c>
      <c r="P431" s="101" t="s">
        <v>78</v>
      </c>
      <c r="Q431" s="101" t="s">
        <v>78</v>
      </c>
      <c r="R431" s="101" t="s">
        <v>78</v>
      </c>
      <c r="S431" s="102" t="s">
        <v>78</v>
      </c>
      <c r="T431" s="102" t="s">
        <v>78</v>
      </c>
      <c r="U431" s="103" t="s">
        <v>78</v>
      </c>
      <c r="V431" s="103" t="s">
        <v>78</v>
      </c>
      <c r="W431" s="105" t="s">
        <v>78</v>
      </c>
      <c r="X431" s="105" t="s">
        <v>78</v>
      </c>
    </row>
    <row r="432" spans="14:24" ht="15.75" x14ac:dyDescent="0.25">
      <c r="N432" s="106">
        <v>49643</v>
      </c>
      <c r="O432" s="101" t="s">
        <v>78</v>
      </c>
      <c r="P432" s="101" t="s">
        <v>78</v>
      </c>
      <c r="Q432" s="101" t="s">
        <v>78</v>
      </c>
      <c r="R432" s="101" t="s">
        <v>78</v>
      </c>
      <c r="S432" s="102" t="s">
        <v>78</v>
      </c>
      <c r="T432" s="102" t="s">
        <v>78</v>
      </c>
      <c r="U432" s="103" t="s">
        <v>78</v>
      </c>
      <c r="V432" s="103" t="s">
        <v>78</v>
      </c>
      <c r="W432" s="105" t="s">
        <v>78</v>
      </c>
      <c r="X432" s="105" t="s">
        <v>78</v>
      </c>
    </row>
    <row r="433" spans="14:24" ht="15.75" x14ac:dyDescent="0.25">
      <c r="N433" s="106">
        <v>49674</v>
      </c>
      <c r="O433" s="101" t="s">
        <v>78</v>
      </c>
      <c r="P433" s="101" t="s">
        <v>78</v>
      </c>
      <c r="Q433" s="101" t="s">
        <v>78</v>
      </c>
      <c r="R433" s="101" t="s">
        <v>78</v>
      </c>
      <c r="S433" s="102" t="s">
        <v>78</v>
      </c>
      <c r="T433" s="102" t="s">
        <v>78</v>
      </c>
      <c r="U433" s="103" t="s">
        <v>78</v>
      </c>
      <c r="V433" s="103" t="s">
        <v>78</v>
      </c>
      <c r="W433" s="105" t="s">
        <v>78</v>
      </c>
      <c r="X433" s="105" t="s">
        <v>78</v>
      </c>
    </row>
    <row r="434" spans="14:24" ht="15.75" x14ac:dyDescent="0.25">
      <c r="N434" s="106">
        <v>49705</v>
      </c>
      <c r="O434" s="101" t="s">
        <v>78</v>
      </c>
      <c r="P434" s="101" t="s">
        <v>78</v>
      </c>
      <c r="Q434" s="101" t="s">
        <v>78</v>
      </c>
      <c r="R434" s="101" t="s">
        <v>78</v>
      </c>
      <c r="S434" s="102" t="s">
        <v>78</v>
      </c>
      <c r="T434" s="102" t="s">
        <v>78</v>
      </c>
      <c r="U434" s="103" t="s">
        <v>78</v>
      </c>
      <c r="V434" s="103" t="s">
        <v>78</v>
      </c>
      <c r="W434" s="105" t="s">
        <v>78</v>
      </c>
      <c r="X434" s="105" t="s">
        <v>78</v>
      </c>
    </row>
    <row r="435" spans="14:24" ht="15.75" x14ac:dyDescent="0.25">
      <c r="N435" s="106">
        <v>49734</v>
      </c>
      <c r="O435" s="101" t="s">
        <v>78</v>
      </c>
      <c r="P435" s="101" t="s">
        <v>78</v>
      </c>
      <c r="Q435" s="101" t="s">
        <v>78</v>
      </c>
      <c r="R435" s="101" t="s">
        <v>78</v>
      </c>
      <c r="S435" s="102" t="s">
        <v>78</v>
      </c>
      <c r="T435" s="102" t="s">
        <v>78</v>
      </c>
      <c r="U435" s="103" t="s">
        <v>78</v>
      </c>
      <c r="V435" s="103" t="s">
        <v>78</v>
      </c>
      <c r="W435" s="105" t="s">
        <v>78</v>
      </c>
      <c r="X435" s="105" t="s">
        <v>78</v>
      </c>
    </row>
    <row r="436" spans="14:24" ht="15.75" x14ac:dyDescent="0.25">
      <c r="N436" s="106">
        <v>49765</v>
      </c>
      <c r="O436" s="101" t="s">
        <v>78</v>
      </c>
      <c r="P436" s="101" t="s">
        <v>78</v>
      </c>
      <c r="Q436" s="101" t="s">
        <v>78</v>
      </c>
      <c r="R436" s="101" t="s">
        <v>78</v>
      </c>
      <c r="S436" s="102" t="s">
        <v>78</v>
      </c>
      <c r="T436" s="102" t="s">
        <v>78</v>
      </c>
      <c r="U436" s="103" t="s">
        <v>78</v>
      </c>
      <c r="V436" s="103" t="s">
        <v>78</v>
      </c>
      <c r="W436" s="105" t="s">
        <v>78</v>
      </c>
      <c r="X436" s="105" t="s">
        <v>78</v>
      </c>
    </row>
    <row r="437" spans="14:24" ht="15.75" x14ac:dyDescent="0.25">
      <c r="N437" s="106">
        <v>49795</v>
      </c>
      <c r="O437" s="101" t="s">
        <v>78</v>
      </c>
      <c r="P437" s="101" t="s">
        <v>78</v>
      </c>
      <c r="Q437" s="101" t="s">
        <v>78</v>
      </c>
      <c r="R437" s="101" t="s">
        <v>78</v>
      </c>
      <c r="S437" s="102" t="s">
        <v>78</v>
      </c>
      <c r="T437" s="102" t="s">
        <v>78</v>
      </c>
      <c r="U437" s="103" t="s">
        <v>78</v>
      </c>
      <c r="V437" s="103" t="s">
        <v>78</v>
      </c>
      <c r="W437" s="105" t="s">
        <v>78</v>
      </c>
      <c r="X437" s="105" t="s">
        <v>78</v>
      </c>
    </row>
    <row r="438" spans="14:24" ht="15.75" x14ac:dyDescent="0.25">
      <c r="N438" s="106">
        <v>49826</v>
      </c>
      <c r="O438" s="101" t="s">
        <v>78</v>
      </c>
      <c r="P438" s="101" t="s">
        <v>78</v>
      </c>
      <c r="Q438" s="101" t="s">
        <v>78</v>
      </c>
      <c r="R438" s="101" t="s">
        <v>78</v>
      </c>
      <c r="S438" s="102" t="s">
        <v>78</v>
      </c>
      <c r="T438" s="102" t="s">
        <v>78</v>
      </c>
      <c r="U438" s="103" t="s">
        <v>78</v>
      </c>
      <c r="V438" s="103" t="s">
        <v>78</v>
      </c>
      <c r="W438" s="105" t="s">
        <v>78</v>
      </c>
      <c r="X438" s="105" t="s">
        <v>78</v>
      </c>
    </row>
    <row r="439" spans="14:24" ht="15.75" x14ac:dyDescent="0.25">
      <c r="N439" s="106">
        <v>49856</v>
      </c>
      <c r="O439" s="101" t="s">
        <v>78</v>
      </c>
      <c r="P439" s="101" t="s">
        <v>78</v>
      </c>
      <c r="Q439" s="101" t="s">
        <v>78</v>
      </c>
      <c r="R439" s="101" t="s">
        <v>78</v>
      </c>
      <c r="S439" s="102" t="s">
        <v>78</v>
      </c>
      <c r="T439" s="102" t="s">
        <v>78</v>
      </c>
      <c r="U439" s="103" t="s">
        <v>78</v>
      </c>
      <c r="V439" s="103" t="s">
        <v>78</v>
      </c>
      <c r="W439" s="105" t="s">
        <v>78</v>
      </c>
      <c r="X439" s="105" t="s">
        <v>78</v>
      </c>
    </row>
    <row r="440" spans="14:24" ht="15.75" x14ac:dyDescent="0.25">
      <c r="N440" s="106">
        <v>49887</v>
      </c>
      <c r="O440" s="101" t="s">
        <v>78</v>
      </c>
      <c r="P440" s="101" t="s">
        <v>78</v>
      </c>
      <c r="Q440" s="101" t="s">
        <v>78</v>
      </c>
      <c r="R440" s="101" t="s">
        <v>78</v>
      </c>
      <c r="S440" s="102" t="s">
        <v>78</v>
      </c>
      <c r="T440" s="102" t="s">
        <v>78</v>
      </c>
      <c r="U440" s="103" t="s">
        <v>78</v>
      </c>
      <c r="V440" s="103" t="s">
        <v>78</v>
      </c>
      <c r="W440" s="105" t="s">
        <v>78</v>
      </c>
      <c r="X440" s="105" t="s">
        <v>78</v>
      </c>
    </row>
    <row r="441" spans="14:24" ht="15.75" x14ac:dyDescent="0.25">
      <c r="N441" s="106">
        <v>49918</v>
      </c>
      <c r="O441" s="101" t="s">
        <v>78</v>
      </c>
      <c r="P441" s="101" t="s">
        <v>78</v>
      </c>
      <c r="Q441" s="101" t="s">
        <v>78</v>
      </c>
      <c r="R441" s="101" t="s">
        <v>78</v>
      </c>
      <c r="S441" s="102" t="s">
        <v>78</v>
      </c>
      <c r="T441" s="102" t="s">
        <v>78</v>
      </c>
      <c r="U441" s="103" t="s">
        <v>78</v>
      </c>
      <c r="V441" s="103" t="s">
        <v>78</v>
      </c>
      <c r="W441" s="105" t="s">
        <v>78</v>
      </c>
      <c r="X441" s="105" t="s">
        <v>78</v>
      </c>
    </row>
    <row r="442" spans="14:24" ht="15.75" x14ac:dyDescent="0.25">
      <c r="N442" s="106">
        <v>49948</v>
      </c>
      <c r="O442" s="101" t="s">
        <v>78</v>
      </c>
      <c r="P442" s="101" t="s">
        <v>78</v>
      </c>
      <c r="Q442" s="101" t="s">
        <v>78</v>
      </c>
      <c r="R442" s="101" t="s">
        <v>78</v>
      </c>
      <c r="S442" s="102" t="s">
        <v>78</v>
      </c>
      <c r="T442" s="102" t="s">
        <v>78</v>
      </c>
      <c r="U442" s="103" t="s">
        <v>78</v>
      </c>
      <c r="V442" s="103" t="s">
        <v>78</v>
      </c>
      <c r="W442" s="105" t="s">
        <v>78</v>
      </c>
      <c r="X442" s="105" t="s">
        <v>78</v>
      </c>
    </row>
    <row r="443" spans="14:24" ht="15.75" x14ac:dyDescent="0.25">
      <c r="N443" s="106">
        <v>49979</v>
      </c>
      <c r="O443" s="101" t="s">
        <v>78</v>
      </c>
      <c r="P443" s="101" t="s">
        <v>78</v>
      </c>
      <c r="Q443" s="101" t="s">
        <v>78</v>
      </c>
      <c r="R443" s="101" t="s">
        <v>78</v>
      </c>
      <c r="S443" s="102" t="s">
        <v>78</v>
      </c>
      <c r="T443" s="102" t="s">
        <v>78</v>
      </c>
      <c r="U443" s="103" t="s">
        <v>78</v>
      </c>
      <c r="V443" s="103" t="s">
        <v>78</v>
      </c>
      <c r="W443" s="105" t="s">
        <v>78</v>
      </c>
      <c r="X443" s="105" t="s">
        <v>78</v>
      </c>
    </row>
    <row r="444" spans="14:24" ht="15.75" x14ac:dyDescent="0.25">
      <c r="N444" s="106">
        <v>50009</v>
      </c>
      <c r="O444" s="101" t="s">
        <v>78</v>
      </c>
      <c r="P444" s="101" t="s">
        <v>78</v>
      </c>
      <c r="Q444" s="101" t="s">
        <v>78</v>
      </c>
      <c r="R444" s="101" t="s">
        <v>78</v>
      </c>
      <c r="S444" s="102" t="s">
        <v>78</v>
      </c>
      <c r="T444" s="102" t="s">
        <v>78</v>
      </c>
      <c r="U444" s="103" t="s">
        <v>78</v>
      </c>
      <c r="V444" s="103" t="s">
        <v>78</v>
      </c>
      <c r="W444" s="105" t="s">
        <v>78</v>
      </c>
      <c r="X444" s="105" t="s">
        <v>78</v>
      </c>
    </row>
    <row r="445" spans="14:24" ht="15.75" x14ac:dyDescent="0.25">
      <c r="N445" s="106">
        <v>50040</v>
      </c>
      <c r="O445" s="101" t="s">
        <v>78</v>
      </c>
      <c r="P445" s="101" t="s">
        <v>78</v>
      </c>
      <c r="Q445" s="101" t="s">
        <v>78</v>
      </c>
      <c r="R445" s="101" t="s">
        <v>78</v>
      </c>
      <c r="S445" s="102" t="s">
        <v>78</v>
      </c>
      <c r="T445" s="102" t="s">
        <v>78</v>
      </c>
      <c r="U445" s="103" t="s">
        <v>78</v>
      </c>
      <c r="V445" s="103" t="s">
        <v>78</v>
      </c>
      <c r="W445" s="105" t="s">
        <v>78</v>
      </c>
      <c r="X445" s="105" t="s">
        <v>78</v>
      </c>
    </row>
    <row r="446" spans="14:24" ht="15.75" x14ac:dyDescent="0.25">
      <c r="N446" s="106">
        <v>50071</v>
      </c>
      <c r="O446" s="101" t="s">
        <v>78</v>
      </c>
      <c r="P446" s="101" t="s">
        <v>78</v>
      </c>
      <c r="Q446" s="101" t="s">
        <v>78</v>
      </c>
      <c r="R446" s="101" t="s">
        <v>78</v>
      </c>
      <c r="S446" s="102" t="s">
        <v>78</v>
      </c>
      <c r="T446" s="102" t="s">
        <v>78</v>
      </c>
      <c r="U446" s="103" t="s">
        <v>78</v>
      </c>
      <c r="V446" s="103" t="s">
        <v>78</v>
      </c>
      <c r="W446" s="105" t="s">
        <v>78</v>
      </c>
      <c r="X446" s="105" t="s">
        <v>78</v>
      </c>
    </row>
    <row r="447" spans="14:24" ht="15.75" x14ac:dyDescent="0.25">
      <c r="N447" s="106">
        <v>50099</v>
      </c>
      <c r="O447" s="101" t="s">
        <v>78</v>
      </c>
      <c r="P447" s="101" t="s">
        <v>78</v>
      </c>
      <c r="Q447" s="101" t="s">
        <v>78</v>
      </c>
      <c r="R447" s="101" t="s">
        <v>78</v>
      </c>
      <c r="S447" s="102" t="s">
        <v>78</v>
      </c>
      <c r="T447" s="102" t="s">
        <v>78</v>
      </c>
      <c r="U447" s="103" t="s">
        <v>78</v>
      </c>
      <c r="V447" s="103" t="s">
        <v>78</v>
      </c>
      <c r="W447" s="105" t="s">
        <v>78</v>
      </c>
      <c r="X447" s="105" t="s">
        <v>78</v>
      </c>
    </row>
    <row r="448" spans="14:24" ht="15.75" x14ac:dyDescent="0.25">
      <c r="N448" s="106">
        <v>50130</v>
      </c>
      <c r="O448" s="101" t="s">
        <v>78</v>
      </c>
      <c r="P448" s="101" t="s">
        <v>78</v>
      </c>
      <c r="Q448" s="101" t="s">
        <v>78</v>
      </c>
      <c r="R448" s="101" t="s">
        <v>78</v>
      </c>
      <c r="S448" s="102" t="s">
        <v>78</v>
      </c>
      <c r="T448" s="102" t="s">
        <v>78</v>
      </c>
      <c r="U448" s="103" t="s">
        <v>78</v>
      </c>
      <c r="V448" s="103" t="s">
        <v>78</v>
      </c>
      <c r="W448" s="105" t="s">
        <v>78</v>
      </c>
      <c r="X448" s="105" t="s">
        <v>78</v>
      </c>
    </row>
    <row r="449" spans="14:24" ht="15.75" x14ac:dyDescent="0.25">
      <c r="N449" s="106">
        <v>50160</v>
      </c>
      <c r="O449" s="101" t="s">
        <v>78</v>
      </c>
      <c r="P449" s="101" t="s">
        <v>78</v>
      </c>
      <c r="Q449" s="101" t="s">
        <v>78</v>
      </c>
      <c r="R449" s="101" t="s">
        <v>78</v>
      </c>
      <c r="S449" s="102" t="s">
        <v>78</v>
      </c>
      <c r="T449" s="102" t="s">
        <v>78</v>
      </c>
      <c r="U449" s="103" t="s">
        <v>78</v>
      </c>
      <c r="V449" s="103" t="s">
        <v>78</v>
      </c>
      <c r="W449" s="105" t="s">
        <v>78</v>
      </c>
      <c r="X449" s="105" t="s">
        <v>78</v>
      </c>
    </row>
    <row r="450" spans="14:24" ht="15.75" x14ac:dyDescent="0.25">
      <c r="N450" s="106">
        <v>50191</v>
      </c>
      <c r="O450" s="101" t="s">
        <v>78</v>
      </c>
      <c r="P450" s="101" t="s">
        <v>78</v>
      </c>
      <c r="Q450" s="101" t="s">
        <v>78</v>
      </c>
      <c r="R450" s="101" t="s">
        <v>78</v>
      </c>
      <c r="S450" s="102" t="s">
        <v>78</v>
      </c>
      <c r="T450" s="102" t="s">
        <v>78</v>
      </c>
      <c r="U450" s="103" t="s">
        <v>78</v>
      </c>
      <c r="V450" s="103" t="s">
        <v>78</v>
      </c>
      <c r="W450" s="105" t="s">
        <v>78</v>
      </c>
      <c r="X450" s="105" t="s">
        <v>78</v>
      </c>
    </row>
    <row r="451" spans="14:24" ht="15.75" x14ac:dyDescent="0.25">
      <c r="N451" s="106">
        <v>50221</v>
      </c>
      <c r="O451" s="101" t="s">
        <v>78</v>
      </c>
      <c r="P451" s="101" t="s">
        <v>78</v>
      </c>
      <c r="Q451" s="101" t="s">
        <v>78</v>
      </c>
      <c r="R451" s="101" t="s">
        <v>78</v>
      </c>
      <c r="S451" s="102" t="s">
        <v>78</v>
      </c>
      <c r="T451" s="102" t="s">
        <v>78</v>
      </c>
      <c r="U451" s="103" t="s">
        <v>78</v>
      </c>
      <c r="V451" s="103" t="s">
        <v>78</v>
      </c>
      <c r="W451" s="105" t="s">
        <v>78</v>
      </c>
      <c r="X451" s="105" t="s">
        <v>78</v>
      </c>
    </row>
    <row r="452" spans="14:24" ht="15.75" x14ac:dyDescent="0.25">
      <c r="N452" s="106">
        <v>50252</v>
      </c>
      <c r="O452" s="101" t="s">
        <v>78</v>
      </c>
      <c r="P452" s="101" t="s">
        <v>78</v>
      </c>
      <c r="Q452" s="101" t="s">
        <v>78</v>
      </c>
      <c r="R452" s="101" t="s">
        <v>78</v>
      </c>
      <c r="S452" s="102" t="s">
        <v>78</v>
      </c>
      <c r="T452" s="102" t="s">
        <v>78</v>
      </c>
      <c r="U452" s="103" t="s">
        <v>78</v>
      </c>
      <c r="V452" s="103" t="s">
        <v>78</v>
      </c>
      <c r="W452" s="105" t="s">
        <v>78</v>
      </c>
      <c r="X452" s="105" t="s">
        <v>78</v>
      </c>
    </row>
    <row r="453" spans="14:24" ht="15.75" x14ac:dyDescent="0.25">
      <c r="N453" s="106">
        <v>50283</v>
      </c>
      <c r="O453" s="101" t="s">
        <v>78</v>
      </c>
      <c r="P453" s="101" t="s">
        <v>78</v>
      </c>
      <c r="Q453" s="101" t="s">
        <v>78</v>
      </c>
      <c r="R453" s="101" t="s">
        <v>78</v>
      </c>
      <c r="S453" s="102" t="s">
        <v>78</v>
      </c>
      <c r="T453" s="102" t="s">
        <v>78</v>
      </c>
      <c r="U453" s="103" t="s">
        <v>78</v>
      </c>
      <c r="V453" s="103" t="s">
        <v>78</v>
      </c>
      <c r="W453" s="105" t="s">
        <v>78</v>
      </c>
      <c r="X453" s="105" t="s">
        <v>78</v>
      </c>
    </row>
    <row r="454" spans="14:24" ht="15.75" x14ac:dyDescent="0.25">
      <c r="N454" s="106">
        <v>50313</v>
      </c>
      <c r="O454" s="101" t="s">
        <v>78</v>
      </c>
      <c r="P454" s="101" t="s">
        <v>78</v>
      </c>
      <c r="Q454" s="101" t="s">
        <v>78</v>
      </c>
      <c r="R454" s="101" t="s">
        <v>78</v>
      </c>
      <c r="S454" s="102" t="s">
        <v>78</v>
      </c>
      <c r="T454" s="102" t="s">
        <v>78</v>
      </c>
      <c r="U454" s="103" t="s">
        <v>78</v>
      </c>
      <c r="V454" s="103" t="s">
        <v>78</v>
      </c>
      <c r="W454" s="105" t="s">
        <v>78</v>
      </c>
      <c r="X454" s="105" t="s">
        <v>78</v>
      </c>
    </row>
    <row r="455" spans="14:24" ht="15.75" x14ac:dyDescent="0.25">
      <c r="N455" s="106">
        <v>50344</v>
      </c>
      <c r="O455" s="101" t="s">
        <v>78</v>
      </c>
      <c r="P455" s="101" t="s">
        <v>78</v>
      </c>
      <c r="Q455" s="101" t="s">
        <v>78</v>
      </c>
      <c r="R455" s="101" t="s">
        <v>78</v>
      </c>
      <c r="S455" s="102" t="s">
        <v>78</v>
      </c>
      <c r="T455" s="102" t="s">
        <v>78</v>
      </c>
      <c r="U455" s="103" t="s">
        <v>78</v>
      </c>
      <c r="V455" s="103" t="s">
        <v>78</v>
      </c>
      <c r="W455" s="105" t="s">
        <v>78</v>
      </c>
      <c r="X455" s="105" t="s">
        <v>78</v>
      </c>
    </row>
    <row r="456" spans="14:24" ht="15.75" x14ac:dyDescent="0.25">
      <c r="N456" s="106">
        <v>50374</v>
      </c>
      <c r="O456" s="101" t="s">
        <v>78</v>
      </c>
      <c r="P456" s="101" t="s">
        <v>78</v>
      </c>
      <c r="Q456" s="101" t="s">
        <v>78</v>
      </c>
      <c r="R456" s="101" t="s">
        <v>78</v>
      </c>
      <c r="S456" s="102" t="s">
        <v>78</v>
      </c>
      <c r="T456" s="102" t="s">
        <v>78</v>
      </c>
      <c r="U456" s="103" t="s">
        <v>78</v>
      </c>
      <c r="V456" s="103" t="s">
        <v>78</v>
      </c>
      <c r="W456" s="105" t="s">
        <v>78</v>
      </c>
      <c r="X456" s="105" t="s">
        <v>78</v>
      </c>
    </row>
    <row r="457" spans="14:24" ht="15.75" x14ac:dyDescent="0.25">
      <c r="N457" s="106">
        <v>50405</v>
      </c>
      <c r="O457" s="101" t="s">
        <v>78</v>
      </c>
      <c r="P457" s="101" t="s">
        <v>78</v>
      </c>
      <c r="Q457" s="101" t="s">
        <v>78</v>
      </c>
      <c r="R457" s="101" t="s">
        <v>78</v>
      </c>
      <c r="S457" s="102" t="s">
        <v>78</v>
      </c>
      <c r="T457" s="102" t="s">
        <v>78</v>
      </c>
      <c r="U457" s="103" t="s">
        <v>78</v>
      </c>
      <c r="V457" s="103" t="s">
        <v>78</v>
      </c>
      <c r="W457" s="105" t="s">
        <v>78</v>
      </c>
      <c r="X457" s="105" t="s">
        <v>78</v>
      </c>
    </row>
    <row r="458" spans="14:24" ht="15.75" x14ac:dyDescent="0.25">
      <c r="N458" s="106">
        <v>50436</v>
      </c>
      <c r="O458" s="101" t="s">
        <v>78</v>
      </c>
      <c r="P458" s="101" t="s">
        <v>78</v>
      </c>
      <c r="Q458" s="101" t="s">
        <v>78</v>
      </c>
      <c r="R458" s="101" t="s">
        <v>78</v>
      </c>
      <c r="S458" s="102" t="s">
        <v>78</v>
      </c>
      <c r="T458" s="102" t="s">
        <v>78</v>
      </c>
      <c r="U458" s="103" t="s">
        <v>78</v>
      </c>
      <c r="V458" s="103" t="s">
        <v>78</v>
      </c>
      <c r="W458" s="105" t="s">
        <v>78</v>
      </c>
      <c r="X458" s="105" t="s">
        <v>78</v>
      </c>
    </row>
    <row r="459" spans="14:24" ht="15.75" x14ac:dyDescent="0.25">
      <c r="N459" s="106">
        <v>50464</v>
      </c>
      <c r="O459" s="101" t="s">
        <v>78</v>
      </c>
      <c r="P459" s="101" t="s">
        <v>78</v>
      </c>
      <c r="Q459" s="101" t="s">
        <v>78</v>
      </c>
      <c r="R459" s="101" t="s">
        <v>78</v>
      </c>
      <c r="S459" s="102" t="s">
        <v>78</v>
      </c>
      <c r="T459" s="102" t="s">
        <v>78</v>
      </c>
      <c r="U459" s="103" t="s">
        <v>78</v>
      </c>
      <c r="V459" s="103" t="s">
        <v>78</v>
      </c>
      <c r="W459" s="105" t="s">
        <v>78</v>
      </c>
      <c r="X459" s="105" t="s">
        <v>78</v>
      </c>
    </row>
    <row r="460" spans="14:24" ht="15.75" x14ac:dyDescent="0.25">
      <c r="N460" s="106">
        <v>50495</v>
      </c>
      <c r="O460" s="101" t="s">
        <v>78</v>
      </c>
      <c r="P460" s="101" t="s">
        <v>78</v>
      </c>
      <c r="Q460" s="101" t="s">
        <v>78</v>
      </c>
      <c r="R460" s="101" t="s">
        <v>78</v>
      </c>
      <c r="S460" s="102" t="s">
        <v>78</v>
      </c>
      <c r="T460" s="102" t="s">
        <v>78</v>
      </c>
      <c r="U460" s="103" t="s">
        <v>78</v>
      </c>
      <c r="V460" s="103" t="s">
        <v>78</v>
      </c>
      <c r="W460" s="105" t="s">
        <v>78</v>
      </c>
      <c r="X460" s="105" t="s">
        <v>78</v>
      </c>
    </row>
    <row r="461" spans="14:24" ht="15.75" x14ac:dyDescent="0.25">
      <c r="N461" s="106">
        <v>50525</v>
      </c>
      <c r="O461" s="101" t="s">
        <v>78</v>
      </c>
      <c r="P461" s="101" t="s">
        <v>78</v>
      </c>
      <c r="Q461" s="101" t="s">
        <v>78</v>
      </c>
      <c r="R461" s="101" t="s">
        <v>78</v>
      </c>
      <c r="S461" s="102" t="s">
        <v>78</v>
      </c>
      <c r="T461" s="102" t="s">
        <v>78</v>
      </c>
      <c r="U461" s="103" t="s">
        <v>78</v>
      </c>
      <c r="V461" s="103" t="s">
        <v>78</v>
      </c>
      <c r="W461" s="105" t="s">
        <v>78</v>
      </c>
      <c r="X461" s="105" t="s">
        <v>78</v>
      </c>
    </row>
    <row r="462" spans="14:24" ht="15.75" x14ac:dyDescent="0.25">
      <c r="N462" s="106">
        <v>50556</v>
      </c>
      <c r="O462" s="101" t="s">
        <v>78</v>
      </c>
      <c r="P462" s="101" t="s">
        <v>78</v>
      </c>
      <c r="Q462" s="101" t="s">
        <v>78</v>
      </c>
      <c r="R462" s="101" t="s">
        <v>78</v>
      </c>
      <c r="S462" s="102" t="s">
        <v>78</v>
      </c>
      <c r="T462" s="102" t="s">
        <v>78</v>
      </c>
      <c r="U462" s="103" t="s">
        <v>78</v>
      </c>
      <c r="V462" s="103" t="s">
        <v>78</v>
      </c>
      <c r="W462" s="105" t="s">
        <v>78</v>
      </c>
      <c r="X462" s="105" t="s">
        <v>78</v>
      </c>
    </row>
    <row r="463" spans="14:24" ht="15.75" x14ac:dyDescent="0.25">
      <c r="N463" s="106">
        <v>50586</v>
      </c>
      <c r="O463" s="101" t="s">
        <v>78</v>
      </c>
      <c r="P463" s="101" t="s">
        <v>78</v>
      </c>
      <c r="Q463" s="101" t="s">
        <v>78</v>
      </c>
      <c r="R463" s="101" t="s">
        <v>78</v>
      </c>
      <c r="S463" s="102" t="s">
        <v>78</v>
      </c>
      <c r="T463" s="102" t="s">
        <v>78</v>
      </c>
      <c r="U463" s="103" t="s">
        <v>78</v>
      </c>
      <c r="V463" s="103" t="s">
        <v>78</v>
      </c>
      <c r="W463" s="105" t="s">
        <v>78</v>
      </c>
      <c r="X463" s="105" t="s">
        <v>78</v>
      </c>
    </row>
    <row r="464" spans="14:24" ht="15.75" x14ac:dyDescent="0.25">
      <c r="N464" s="106">
        <v>50617</v>
      </c>
      <c r="O464" s="101" t="s">
        <v>78</v>
      </c>
      <c r="P464" s="101" t="s">
        <v>78</v>
      </c>
      <c r="Q464" s="101" t="s">
        <v>78</v>
      </c>
      <c r="R464" s="101" t="s">
        <v>78</v>
      </c>
      <c r="S464" s="102" t="s">
        <v>78</v>
      </c>
      <c r="T464" s="102" t="s">
        <v>78</v>
      </c>
      <c r="U464" s="103" t="s">
        <v>78</v>
      </c>
      <c r="V464" s="103" t="s">
        <v>78</v>
      </c>
      <c r="W464" s="105" t="s">
        <v>78</v>
      </c>
      <c r="X464" s="105" t="s">
        <v>78</v>
      </c>
    </row>
    <row r="465" spans="14:24" ht="15.75" x14ac:dyDescent="0.25">
      <c r="N465" s="106">
        <v>50648</v>
      </c>
      <c r="O465" s="101" t="s">
        <v>78</v>
      </c>
      <c r="P465" s="101" t="s">
        <v>78</v>
      </c>
      <c r="Q465" s="101" t="s">
        <v>78</v>
      </c>
      <c r="R465" s="101" t="s">
        <v>78</v>
      </c>
      <c r="S465" s="102" t="s">
        <v>78</v>
      </c>
      <c r="T465" s="102" t="s">
        <v>78</v>
      </c>
      <c r="U465" s="103" t="s">
        <v>78</v>
      </c>
      <c r="V465" s="103" t="s">
        <v>78</v>
      </c>
      <c r="W465" s="105" t="s">
        <v>78</v>
      </c>
      <c r="X465" s="105" t="s">
        <v>78</v>
      </c>
    </row>
    <row r="466" spans="14:24" ht="15.75" x14ac:dyDescent="0.25">
      <c r="N466" s="106">
        <v>50678</v>
      </c>
      <c r="O466" s="101" t="s">
        <v>78</v>
      </c>
      <c r="P466" s="101" t="s">
        <v>78</v>
      </c>
      <c r="Q466" s="101" t="s">
        <v>78</v>
      </c>
      <c r="R466" s="101" t="s">
        <v>78</v>
      </c>
      <c r="S466" s="102" t="s">
        <v>78</v>
      </c>
      <c r="T466" s="102" t="s">
        <v>78</v>
      </c>
      <c r="U466" s="103" t="s">
        <v>78</v>
      </c>
      <c r="V466" s="103" t="s">
        <v>78</v>
      </c>
      <c r="W466" s="105" t="s">
        <v>78</v>
      </c>
      <c r="X466" s="105" t="s">
        <v>78</v>
      </c>
    </row>
    <row r="467" spans="14:24" ht="15.75" x14ac:dyDescent="0.25">
      <c r="N467" s="106">
        <v>50709</v>
      </c>
      <c r="O467" s="101" t="s">
        <v>78</v>
      </c>
      <c r="P467" s="101" t="s">
        <v>78</v>
      </c>
      <c r="Q467" s="101" t="s">
        <v>78</v>
      </c>
      <c r="R467" s="101" t="s">
        <v>78</v>
      </c>
      <c r="S467" s="102" t="s">
        <v>78</v>
      </c>
      <c r="T467" s="102" t="s">
        <v>78</v>
      </c>
      <c r="U467" s="103" t="s">
        <v>78</v>
      </c>
      <c r="V467" s="103" t="s">
        <v>78</v>
      </c>
      <c r="W467" s="105" t="s">
        <v>78</v>
      </c>
      <c r="X467" s="105" t="s">
        <v>78</v>
      </c>
    </row>
    <row r="468" spans="14:24" ht="15.75" x14ac:dyDescent="0.25">
      <c r="N468" s="106">
        <v>50739</v>
      </c>
      <c r="O468" s="101" t="s">
        <v>78</v>
      </c>
      <c r="P468" s="101" t="s">
        <v>78</v>
      </c>
      <c r="Q468" s="101" t="s">
        <v>78</v>
      </c>
      <c r="R468" s="101" t="s">
        <v>78</v>
      </c>
      <c r="S468" s="102" t="s">
        <v>78</v>
      </c>
      <c r="T468" s="102" t="s">
        <v>78</v>
      </c>
      <c r="U468" s="103" t="s">
        <v>78</v>
      </c>
      <c r="V468" s="103" t="s">
        <v>78</v>
      </c>
      <c r="W468" s="105" t="s">
        <v>78</v>
      </c>
      <c r="X468" s="105" t="s">
        <v>78</v>
      </c>
    </row>
    <row r="469" spans="14:24" ht="15.75" x14ac:dyDescent="0.25">
      <c r="N469" s="106">
        <v>50770</v>
      </c>
      <c r="O469" s="101" t="s">
        <v>78</v>
      </c>
      <c r="P469" s="101" t="s">
        <v>78</v>
      </c>
      <c r="Q469" s="101" t="s">
        <v>78</v>
      </c>
      <c r="R469" s="101" t="s">
        <v>78</v>
      </c>
      <c r="S469" s="102" t="s">
        <v>78</v>
      </c>
      <c r="T469" s="102" t="s">
        <v>78</v>
      </c>
      <c r="U469" s="103" t="s">
        <v>78</v>
      </c>
      <c r="V469" s="103" t="s">
        <v>78</v>
      </c>
      <c r="W469" s="105" t="s">
        <v>78</v>
      </c>
      <c r="X469" s="105" t="s">
        <v>78</v>
      </c>
    </row>
    <row r="470" spans="14:24" ht="15.75" x14ac:dyDescent="0.25">
      <c r="N470" s="106">
        <v>50801</v>
      </c>
      <c r="O470" s="101" t="s">
        <v>78</v>
      </c>
      <c r="P470" s="101" t="s">
        <v>78</v>
      </c>
      <c r="Q470" s="101" t="s">
        <v>78</v>
      </c>
      <c r="R470" s="101" t="s">
        <v>78</v>
      </c>
      <c r="S470" s="102" t="s">
        <v>78</v>
      </c>
      <c r="T470" s="102" t="s">
        <v>78</v>
      </c>
      <c r="U470" s="103" t="s">
        <v>78</v>
      </c>
      <c r="V470" s="103" t="s">
        <v>78</v>
      </c>
      <c r="W470" s="105" t="s">
        <v>78</v>
      </c>
      <c r="X470" s="105" t="s">
        <v>78</v>
      </c>
    </row>
    <row r="471" spans="14:24" ht="15.75" x14ac:dyDescent="0.25">
      <c r="N471" s="106">
        <v>50829</v>
      </c>
      <c r="O471" s="101" t="s">
        <v>78</v>
      </c>
      <c r="P471" s="101" t="s">
        <v>78</v>
      </c>
      <c r="Q471" s="101" t="s">
        <v>78</v>
      </c>
      <c r="R471" s="101" t="s">
        <v>78</v>
      </c>
      <c r="S471" s="102" t="s">
        <v>78</v>
      </c>
      <c r="T471" s="102" t="s">
        <v>78</v>
      </c>
      <c r="U471" s="103" t="s">
        <v>78</v>
      </c>
      <c r="V471" s="103" t="s">
        <v>78</v>
      </c>
      <c r="W471" s="105" t="s">
        <v>78</v>
      </c>
      <c r="X471" s="105" t="s">
        <v>78</v>
      </c>
    </row>
    <row r="472" spans="14:24" ht="15.75" x14ac:dyDescent="0.25">
      <c r="N472" s="106">
        <v>50860</v>
      </c>
      <c r="O472" s="101" t="s">
        <v>78</v>
      </c>
      <c r="P472" s="101" t="s">
        <v>78</v>
      </c>
      <c r="Q472" s="101" t="s">
        <v>78</v>
      </c>
      <c r="R472" s="101" t="s">
        <v>78</v>
      </c>
      <c r="S472" s="102" t="s">
        <v>78</v>
      </c>
      <c r="T472" s="102" t="s">
        <v>78</v>
      </c>
      <c r="U472" s="103" t="s">
        <v>78</v>
      </c>
      <c r="V472" s="103" t="s">
        <v>78</v>
      </c>
      <c r="W472" s="105" t="s">
        <v>78</v>
      </c>
      <c r="X472" s="105" t="s">
        <v>78</v>
      </c>
    </row>
    <row r="473" spans="14:24" ht="15.75" x14ac:dyDescent="0.25">
      <c r="N473" s="106">
        <v>50890</v>
      </c>
      <c r="O473" s="101" t="s">
        <v>78</v>
      </c>
      <c r="P473" s="101" t="s">
        <v>78</v>
      </c>
      <c r="Q473" s="101" t="s">
        <v>78</v>
      </c>
      <c r="R473" s="101" t="s">
        <v>78</v>
      </c>
      <c r="S473" s="102" t="s">
        <v>78</v>
      </c>
      <c r="T473" s="102" t="s">
        <v>78</v>
      </c>
      <c r="U473" s="103" t="s">
        <v>78</v>
      </c>
      <c r="V473" s="103" t="s">
        <v>78</v>
      </c>
      <c r="W473" s="105" t="s">
        <v>78</v>
      </c>
      <c r="X473" s="105" t="s">
        <v>78</v>
      </c>
    </row>
    <row r="474" spans="14:24" ht="15.75" x14ac:dyDescent="0.25">
      <c r="N474" s="106">
        <v>50921</v>
      </c>
      <c r="O474" s="101" t="s">
        <v>78</v>
      </c>
      <c r="P474" s="101" t="s">
        <v>78</v>
      </c>
      <c r="Q474" s="101" t="s">
        <v>78</v>
      </c>
      <c r="R474" s="101" t="s">
        <v>78</v>
      </c>
      <c r="S474" s="102" t="s">
        <v>78</v>
      </c>
      <c r="T474" s="102" t="s">
        <v>78</v>
      </c>
      <c r="U474" s="103" t="s">
        <v>78</v>
      </c>
      <c r="V474" s="103" t="s">
        <v>78</v>
      </c>
      <c r="W474" s="105" t="s">
        <v>78</v>
      </c>
      <c r="X474" s="105" t="s">
        <v>78</v>
      </c>
    </row>
    <row r="475" spans="14:24" ht="15.75" x14ac:dyDescent="0.25">
      <c r="N475" s="106">
        <v>50951</v>
      </c>
      <c r="O475" s="101" t="s">
        <v>78</v>
      </c>
      <c r="P475" s="101" t="s">
        <v>78</v>
      </c>
      <c r="Q475" s="101" t="s">
        <v>78</v>
      </c>
      <c r="R475" s="101" t="s">
        <v>78</v>
      </c>
      <c r="S475" s="102" t="s">
        <v>78</v>
      </c>
      <c r="T475" s="102" t="s">
        <v>78</v>
      </c>
      <c r="U475" s="103" t="s">
        <v>78</v>
      </c>
      <c r="V475" s="103" t="s">
        <v>78</v>
      </c>
      <c r="W475" s="105" t="s">
        <v>78</v>
      </c>
      <c r="X475" s="105" t="s">
        <v>78</v>
      </c>
    </row>
    <row r="476" spans="14:24" ht="15.75" x14ac:dyDescent="0.25">
      <c r="N476" s="106">
        <v>50982</v>
      </c>
      <c r="O476" s="101" t="s">
        <v>78</v>
      </c>
      <c r="P476" s="101" t="s">
        <v>78</v>
      </c>
      <c r="Q476" s="101" t="s">
        <v>78</v>
      </c>
      <c r="R476" s="101" t="s">
        <v>78</v>
      </c>
      <c r="S476" s="102" t="s">
        <v>78</v>
      </c>
      <c r="T476" s="102" t="s">
        <v>78</v>
      </c>
      <c r="U476" s="103" t="s">
        <v>78</v>
      </c>
      <c r="V476" s="103" t="s">
        <v>78</v>
      </c>
      <c r="W476" s="105" t="s">
        <v>78</v>
      </c>
      <c r="X476" s="105" t="s">
        <v>78</v>
      </c>
    </row>
    <row r="477" spans="14:24" ht="15.75" x14ac:dyDescent="0.25">
      <c r="N477" s="106">
        <v>51013</v>
      </c>
      <c r="O477" s="101" t="s">
        <v>78</v>
      </c>
      <c r="P477" s="101" t="s">
        <v>78</v>
      </c>
      <c r="Q477" s="101" t="s">
        <v>78</v>
      </c>
      <c r="R477" s="101" t="s">
        <v>78</v>
      </c>
      <c r="S477" s="102" t="s">
        <v>78</v>
      </c>
      <c r="T477" s="102" t="s">
        <v>78</v>
      </c>
      <c r="U477" s="103" t="s">
        <v>78</v>
      </c>
      <c r="V477" s="103" t="s">
        <v>78</v>
      </c>
      <c r="W477" s="105" t="s">
        <v>78</v>
      </c>
      <c r="X477" s="105" t="s">
        <v>78</v>
      </c>
    </row>
    <row r="478" spans="14:24" ht="15.75" x14ac:dyDescent="0.25">
      <c r="N478" s="106">
        <v>51043</v>
      </c>
      <c r="O478" s="101" t="s">
        <v>78</v>
      </c>
      <c r="P478" s="101" t="s">
        <v>78</v>
      </c>
      <c r="Q478" s="101" t="s">
        <v>78</v>
      </c>
      <c r="R478" s="101" t="s">
        <v>78</v>
      </c>
      <c r="S478" s="102" t="s">
        <v>78</v>
      </c>
      <c r="T478" s="102" t="s">
        <v>78</v>
      </c>
      <c r="U478" s="103" t="s">
        <v>78</v>
      </c>
      <c r="V478" s="103" t="s">
        <v>78</v>
      </c>
      <c r="W478" s="105" t="s">
        <v>78</v>
      </c>
      <c r="X478" s="105" t="s">
        <v>78</v>
      </c>
    </row>
    <row r="479" spans="14:24" ht="15.75" x14ac:dyDescent="0.25">
      <c r="N479" s="106">
        <v>51074</v>
      </c>
      <c r="O479" s="101" t="s">
        <v>78</v>
      </c>
      <c r="P479" s="101" t="s">
        <v>78</v>
      </c>
      <c r="Q479" s="101" t="s">
        <v>78</v>
      </c>
      <c r="R479" s="101" t="s">
        <v>78</v>
      </c>
      <c r="S479" s="102" t="s">
        <v>78</v>
      </c>
      <c r="T479" s="102" t="s">
        <v>78</v>
      </c>
      <c r="U479" s="103" t="s">
        <v>78</v>
      </c>
      <c r="V479" s="103" t="s">
        <v>78</v>
      </c>
      <c r="W479" s="105" t="s">
        <v>78</v>
      </c>
      <c r="X479" s="105" t="s">
        <v>78</v>
      </c>
    </row>
    <row r="480" spans="14:24" ht="15.75" x14ac:dyDescent="0.25">
      <c r="N480" s="106">
        <v>51104</v>
      </c>
      <c r="O480" s="101" t="s">
        <v>78</v>
      </c>
      <c r="P480" s="101" t="s">
        <v>78</v>
      </c>
      <c r="Q480" s="101" t="s">
        <v>78</v>
      </c>
      <c r="R480" s="101" t="s">
        <v>78</v>
      </c>
      <c r="S480" s="102" t="s">
        <v>78</v>
      </c>
      <c r="T480" s="102" t="s">
        <v>78</v>
      </c>
      <c r="U480" s="103" t="s">
        <v>78</v>
      </c>
      <c r="V480" s="103" t="s">
        <v>78</v>
      </c>
      <c r="W480" s="105" t="s">
        <v>78</v>
      </c>
      <c r="X480" s="105" t="s">
        <v>78</v>
      </c>
    </row>
    <row r="481" spans="14:24" ht="15.75" x14ac:dyDescent="0.25">
      <c r="N481" s="106">
        <v>51135</v>
      </c>
      <c r="O481" s="101" t="s">
        <v>78</v>
      </c>
      <c r="P481" s="101" t="s">
        <v>78</v>
      </c>
      <c r="Q481" s="101" t="s">
        <v>78</v>
      </c>
      <c r="R481" s="101" t="s">
        <v>78</v>
      </c>
      <c r="S481" s="102" t="s">
        <v>78</v>
      </c>
      <c r="T481" s="102" t="s">
        <v>78</v>
      </c>
      <c r="U481" s="103" t="s">
        <v>78</v>
      </c>
      <c r="V481" s="103" t="s">
        <v>78</v>
      </c>
      <c r="W481" s="105" t="s">
        <v>78</v>
      </c>
      <c r="X481" s="105" t="s">
        <v>78</v>
      </c>
    </row>
    <row r="482" spans="14:24" ht="15.75" x14ac:dyDescent="0.25">
      <c r="N482" s="106">
        <v>51166</v>
      </c>
      <c r="O482" s="101" t="s">
        <v>78</v>
      </c>
      <c r="P482" s="101" t="s">
        <v>78</v>
      </c>
      <c r="Q482" s="101" t="s">
        <v>78</v>
      </c>
      <c r="R482" s="101" t="s">
        <v>78</v>
      </c>
      <c r="S482" s="102" t="s">
        <v>78</v>
      </c>
      <c r="T482" s="102" t="s">
        <v>78</v>
      </c>
      <c r="U482" s="103" t="s">
        <v>78</v>
      </c>
      <c r="V482" s="103" t="s">
        <v>78</v>
      </c>
      <c r="W482" s="105" t="s">
        <v>78</v>
      </c>
      <c r="X482" s="105" t="s">
        <v>78</v>
      </c>
    </row>
    <row r="483" spans="14:24" ht="15.75" x14ac:dyDescent="0.25">
      <c r="N483" s="106">
        <v>51195</v>
      </c>
      <c r="O483" s="101" t="s">
        <v>78</v>
      </c>
      <c r="P483" s="101" t="s">
        <v>78</v>
      </c>
      <c r="Q483" s="101" t="s">
        <v>78</v>
      </c>
      <c r="R483" s="101" t="s">
        <v>78</v>
      </c>
      <c r="S483" s="102" t="s">
        <v>78</v>
      </c>
      <c r="T483" s="102" t="s">
        <v>78</v>
      </c>
      <c r="U483" s="103" t="s">
        <v>78</v>
      </c>
      <c r="V483" s="103" t="s">
        <v>78</v>
      </c>
      <c r="W483" s="105" t="s">
        <v>78</v>
      </c>
      <c r="X483" s="105" t="s">
        <v>78</v>
      </c>
    </row>
    <row r="484" spans="14:24" ht="15.75" x14ac:dyDescent="0.25">
      <c r="N484" s="106">
        <v>51226</v>
      </c>
      <c r="O484" s="101" t="s">
        <v>78</v>
      </c>
      <c r="P484" s="101" t="s">
        <v>78</v>
      </c>
      <c r="Q484" s="101" t="s">
        <v>78</v>
      </c>
      <c r="R484" s="101" t="s">
        <v>78</v>
      </c>
      <c r="S484" s="102" t="s">
        <v>78</v>
      </c>
      <c r="T484" s="102" t="s">
        <v>78</v>
      </c>
      <c r="U484" s="103" t="s">
        <v>78</v>
      </c>
      <c r="V484" s="103" t="s">
        <v>78</v>
      </c>
      <c r="W484" s="105" t="s">
        <v>78</v>
      </c>
      <c r="X484" s="105" t="s">
        <v>78</v>
      </c>
    </row>
    <row r="485" spans="14:24" ht="15.75" x14ac:dyDescent="0.25">
      <c r="N485" s="106">
        <v>51256</v>
      </c>
      <c r="O485" s="101" t="s">
        <v>78</v>
      </c>
      <c r="P485" s="101" t="s">
        <v>78</v>
      </c>
      <c r="Q485" s="101" t="s">
        <v>78</v>
      </c>
      <c r="R485" s="101" t="s">
        <v>78</v>
      </c>
      <c r="S485" s="102" t="s">
        <v>78</v>
      </c>
      <c r="T485" s="102" t="s">
        <v>78</v>
      </c>
      <c r="U485" s="103" t="s">
        <v>78</v>
      </c>
      <c r="V485" s="103" t="s">
        <v>78</v>
      </c>
      <c r="W485" s="105" t="s">
        <v>78</v>
      </c>
      <c r="X485" s="105" t="s">
        <v>78</v>
      </c>
    </row>
    <row r="486" spans="14:24" ht="15.75" x14ac:dyDescent="0.25">
      <c r="N486" s="106">
        <v>51287</v>
      </c>
      <c r="O486" s="101" t="s">
        <v>78</v>
      </c>
      <c r="P486" s="101" t="s">
        <v>78</v>
      </c>
      <c r="Q486" s="101" t="s">
        <v>78</v>
      </c>
      <c r="R486" s="101" t="s">
        <v>78</v>
      </c>
      <c r="S486" s="102" t="s">
        <v>78</v>
      </c>
      <c r="T486" s="102" t="s">
        <v>78</v>
      </c>
      <c r="U486" s="103" t="s">
        <v>78</v>
      </c>
      <c r="V486" s="103" t="s">
        <v>78</v>
      </c>
      <c r="W486" s="105" t="s">
        <v>78</v>
      </c>
      <c r="X486" s="105" t="s">
        <v>78</v>
      </c>
    </row>
    <row r="487" spans="14:24" ht="15.75" x14ac:dyDescent="0.25">
      <c r="N487" s="106">
        <v>51317</v>
      </c>
      <c r="O487" s="101" t="s">
        <v>78</v>
      </c>
      <c r="P487" s="101" t="s">
        <v>78</v>
      </c>
      <c r="Q487" s="101" t="s">
        <v>78</v>
      </c>
      <c r="R487" s="101" t="s">
        <v>78</v>
      </c>
      <c r="S487" s="102" t="s">
        <v>78</v>
      </c>
      <c r="T487" s="102" t="s">
        <v>78</v>
      </c>
      <c r="U487" s="103" t="s">
        <v>78</v>
      </c>
      <c r="V487" s="103" t="s">
        <v>78</v>
      </c>
      <c r="W487" s="105" t="s">
        <v>78</v>
      </c>
      <c r="X487" s="105" t="s">
        <v>78</v>
      </c>
    </row>
    <row r="488" spans="14:24" ht="15.75" x14ac:dyDescent="0.25">
      <c r="N488" s="106">
        <v>51348</v>
      </c>
      <c r="O488" s="101" t="s">
        <v>78</v>
      </c>
      <c r="P488" s="101" t="s">
        <v>78</v>
      </c>
      <c r="Q488" s="101" t="s">
        <v>78</v>
      </c>
      <c r="R488" s="101" t="s">
        <v>78</v>
      </c>
      <c r="S488" s="102" t="s">
        <v>78</v>
      </c>
      <c r="T488" s="102" t="s">
        <v>78</v>
      </c>
      <c r="U488" s="103" t="s">
        <v>78</v>
      </c>
      <c r="V488" s="103" t="s">
        <v>78</v>
      </c>
      <c r="W488" s="105" t="s">
        <v>78</v>
      </c>
      <c r="X488" s="105" t="s">
        <v>78</v>
      </c>
    </row>
    <row r="489" spans="14:24" ht="15.75" x14ac:dyDescent="0.25">
      <c r="N489" s="106">
        <v>51379</v>
      </c>
      <c r="O489" s="101" t="s">
        <v>78</v>
      </c>
      <c r="P489" s="101" t="s">
        <v>78</v>
      </c>
      <c r="Q489" s="101" t="s">
        <v>78</v>
      </c>
      <c r="R489" s="101" t="s">
        <v>78</v>
      </c>
      <c r="S489" s="102" t="s">
        <v>78</v>
      </c>
      <c r="T489" s="102" t="s">
        <v>78</v>
      </c>
      <c r="U489" s="103" t="s">
        <v>78</v>
      </c>
      <c r="V489" s="103" t="s">
        <v>78</v>
      </c>
      <c r="W489" s="105" t="s">
        <v>78</v>
      </c>
      <c r="X489" s="105" t="s">
        <v>78</v>
      </c>
    </row>
    <row r="490" spans="14:24" ht="15.75" x14ac:dyDescent="0.25">
      <c r="N490" s="106">
        <v>51409</v>
      </c>
      <c r="O490" s="101" t="s">
        <v>78</v>
      </c>
      <c r="P490" s="101" t="s">
        <v>78</v>
      </c>
      <c r="Q490" s="101" t="s">
        <v>78</v>
      </c>
      <c r="R490" s="101" t="s">
        <v>78</v>
      </c>
      <c r="S490" s="102" t="s">
        <v>78</v>
      </c>
      <c r="T490" s="102" t="s">
        <v>78</v>
      </c>
      <c r="U490" s="103" t="s">
        <v>78</v>
      </c>
      <c r="V490" s="103" t="s">
        <v>78</v>
      </c>
      <c r="W490" s="105" t="s">
        <v>78</v>
      </c>
      <c r="X490" s="105" t="s">
        <v>78</v>
      </c>
    </row>
    <row r="491" spans="14:24" ht="15.75" x14ac:dyDescent="0.25">
      <c r="N491" s="106">
        <v>51440</v>
      </c>
      <c r="O491" s="101" t="s">
        <v>78</v>
      </c>
      <c r="P491" s="101" t="s">
        <v>78</v>
      </c>
      <c r="Q491" s="101" t="s">
        <v>78</v>
      </c>
      <c r="R491" s="101" t="s">
        <v>78</v>
      </c>
      <c r="S491" s="102" t="s">
        <v>78</v>
      </c>
      <c r="T491" s="102" t="s">
        <v>78</v>
      </c>
      <c r="U491" s="103" t="s">
        <v>78</v>
      </c>
      <c r="V491" s="103" t="s">
        <v>78</v>
      </c>
      <c r="W491" s="105" t="s">
        <v>78</v>
      </c>
      <c r="X491" s="105" t="s">
        <v>78</v>
      </c>
    </row>
    <row r="492" spans="14:24" ht="15.75" x14ac:dyDescent="0.25">
      <c r="N492" s="106">
        <v>51470</v>
      </c>
      <c r="O492" s="101" t="s">
        <v>78</v>
      </c>
      <c r="P492" s="101" t="s">
        <v>78</v>
      </c>
      <c r="Q492" s="101" t="s">
        <v>78</v>
      </c>
      <c r="R492" s="101" t="s">
        <v>78</v>
      </c>
      <c r="S492" s="102" t="s">
        <v>78</v>
      </c>
      <c r="T492" s="102" t="s">
        <v>78</v>
      </c>
      <c r="U492" s="103" t="s">
        <v>78</v>
      </c>
      <c r="V492" s="103" t="s">
        <v>78</v>
      </c>
      <c r="W492" s="105" t="s">
        <v>78</v>
      </c>
      <c r="X492" s="105" t="s">
        <v>78</v>
      </c>
    </row>
    <row r="493" spans="14:24" ht="15.75" x14ac:dyDescent="0.25">
      <c r="N493" s="106">
        <v>51501</v>
      </c>
      <c r="O493" s="101" t="s">
        <v>78</v>
      </c>
      <c r="P493" s="101" t="s">
        <v>78</v>
      </c>
      <c r="Q493" s="101" t="s">
        <v>78</v>
      </c>
      <c r="R493" s="101" t="s">
        <v>78</v>
      </c>
      <c r="S493" s="102" t="s">
        <v>78</v>
      </c>
      <c r="T493" s="102" t="s">
        <v>78</v>
      </c>
      <c r="U493" s="103" t="s">
        <v>78</v>
      </c>
      <c r="V493" s="103" t="s">
        <v>78</v>
      </c>
      <c r="W493" s="105" t="s">
        <v>78</v>
      </c>
      <c r="X493" s="105" t="s">
        <v>78</v>
      </c>
    </row>
    <row r="494" spans="14:24" ht="15.75" x14ac:dyDescent="0.25">
      <c r="N494" s="106">
        <v>51532</v>
      </c>
      <c r="O494" s="101" t="s">
        <v>78</v>
      </c>
      <c r="P494" s="101" t="s">
        <v>78</v>
      </c>
      <c r="Q494" s="101" t="s">
        <v>78</v>
      </c>
      <c r="R494" s="101" t="s">
        <v>78</v>
      </c>
      <c r="S494" s="102" t="s">
        <v>78</v>
      </c>
      <c r="T494" s="102" t="s">
        <v>78</v>
      </c>
      <c r="U494" s="103" t="s">
        <v>78</v>
      </c>
      <c r="V494" s="103" t="s">
        <v>78</v>
      </c>
      <c r="W494" s="105" t="s">
        <v>78</v>
      </c>
      <c r="X494" s="105" t="s">
        <v>78</v>
      </c>
    </row>
    <row r="495" spans="14:24" ht="15.75" x14ac:dyDescent="0.25">
      <c r="N495" s="106">
        <v>51560</v>
      </c>
      <c r="O495" s="101" t="s">
        <v>78</v>
      </c>
      <c r="P495" s="101" t="s">
        <v>78</v>
      </c>
      <c r="Q495" s="101" t="s">
        <v>78</v>
      </c>
      <c r="R495" s="101" t="s">
        <v>78</v>
      </c>
      <c r="S495" s="102" t="s">
        <v>78</v>
      </c>
      <c r="T495" s="102" t="s">
        <v>78</v>
      </c>
      <c r="U495" s="103" t="s">
        <v>78</v>
      </c>
      <c r="V495" s="103" t="s">
        <v>78</v>
      </c>
      <c r="W495" s="105" t="s">
        <v>78</v>
      </c>
      <c r="X495" s="105" t="s">
        <v>78</v>
      </c>
    </row>
    <row r="496" spans="14:24" ht="15.75" x14ac:dyDescent="0.25">
      <c r="N496" s="106">
        <v>51591</v>
      </c>
      <c r="O496" s="101" t="s">
        <v>78</v>
      </c>
      <c r="P496" s="101" t="s">
        <v>78</v>
      </c>
      <c r="Q496" s="101" t="s">
        <v>78</v>
      </c>
      <c r="R496" s="101" t="s">
        <v>78</v>
      </c>
      <c r="S496" s="102" t="s">
        <v>78</v>
      </c>
      <c r="T496" s="102" t="s">
        <v>78</v>
      </c>
      <c r="U496" s="103" t="s">
        <v>78</v>
      </c>
      <c r="V496" s="103" t="s">
        <v>78</v>
      </c>
      <c r="W496" s="105" t="s">
        <v>78</v>
      </c>
      <c r="X496" s="105" t="s">
        <v>78</v>
      </c>
    </row>
    <row r="497" spans="14:24" ht="15.75" x14ac:dyDescent="0.25">
      <c r="N497" s="106">
        <v>51621</v>
      </c>
      <c r="O497" s="101" t="s">
        <v>78</v>
      </c>
      <c r="P497" s="101" t="s">
        <v>78</v>
      </c>
      <c r="Q497" s="101" t="s">
        <v>78</v>
      </c>
      <c r="R497" s="101" t="s">
        <v>78</v>
      </c>
      <c r="S497" s="102" t="s">
        <v>78</v>
      </c>
      <c r="T497" s="102" t="s">
        <v>78</v>
      </c>
      <c r="U497" s="103" t="s">
        <v>78</v>
      </c>
      <c r="V497" s="103" t="s">
        <v>78</v>
      </c>
      <c r="W497" s="105" t="s">
        <v>78</v>
      </c>
      <c r="X497" s="105" t="s">
        <v>78</v>
      </c>
    </row>
    <row r="498" spans="14:24" ht="15.75" x14ac:dyDescent="0.25">
      <c r="N498" s="106">
        <v>51652</v>
      </c>
      <c r="O498" s="101" t="s">
        <v>78</v>
      </c>
      <c r="P498" s="101" t="s">
        <v>78</v>
      </c>
      <c r="Q498" s="101" t="s">
        <v>78</v>
      </c>
      <c r="R498" s="101" t="s">
        <v>78</v>
      </c>
      <c r="S498" s="102" t="s">
        <v>78</v>
      </c>
      <c r="T498" s="102" t="s">
        <v>78</v>
      </c>
      <c r="U498" s="103" t="s">
        <v>78</v>
      </c>
      <c r="V498" s="103" t="s">
        <v>78</v>
      </c>
      <c r="W498" s="105" t="s">
        <v>78</v>
      </c>
      <c r="X498" s="105" t="s">
        <v>78</v>
      </c>
    </row>
    <row r="499" spans="14:24" ht="15.75" x14ac:dyDescent="0.25">
      <c r="N499" s="106">
        <v>51682</v>
      </c>
      <c r="O499" s="101" t="s">
        <v>78</v>
      </c>
      <c r="P499" s="101" t="s">
        <v>78</v>
      </c>
      <c r="Q499" s="101" t="s">
        <v>78</v>
      </c>
      <c r="R499" s="101" t="s">
        <v>78</v>
      </c>
      <c r="S499" s="102" t="s">
        <v>78</v>
      </c>
      <c r="T499" s="102" t="s">
        <v>78</v>
      </c>
      <c r="U499" s="103" t="s">
        <v>78</v>
      </c>
      <c r="V499" s="103" t="s">
        <v>78</v>
      </c>
      <c r="W499" s="105" t="s">
        <v>78</v>
      </c>
      <c r="X499" s="105" t="s">
        <v>78</v>
      </c>
    </row>
    <row r="500" spans="14:24" ht="15.75" x14ac:dyDescent="0.25">
      <c r="N500" s="106">
        <v>51713</v>
      </c>
      <c r="O500" s="101" t="s">
        <v>78</v>
      </c>
      <c r="P500" s="101" t="s">
        <v>78</v>
      </c>
      <c r="Q500" s="101" t="s">
        <v>78</v>
      </c>
      <c r="R500" s="101" t="s">
        <v>78</v>
      </c>
      <c r="S500" s="102" t="s">
        <v>78</v>
      </c>
      <c r="T500" s="102" t="s">
        <v>78</v>
      </c>
      <c r="U500" s="103" t="s">
        <v>78</v>
      </c>
      <c r="V500" s="103" t="s">
        <v>78</v>
      </c>
      <c r="W500" s="105" t="s">
        <v>78</v>
      </c>
      <c r="X500" s="105" t="s">
        <v>78</v>
      </c>
    </row>
    <row r="501" spans="14:24" ht="15.75" x14ac:dyDescent="0.25">
      <c r="N501" s="106">
        <v>51744</v>
      </c>
      <c r="O501" s="101" t="s">
        <v>78</v>
      </c>
      <c r="P501" s="101" t="s">
        <v>78</v>
      </c>
      <c r="Q501" s="101" t="s">
        <v>78</v>
      </c>
      <c r="R501" s="101" t="s">
        <v>78</v>
      </c>
      <c r="S501" s="102" t="s">
        <v>78</v>
      </c>
      <c r="T501" s="102" t="s">
        <v>78</v>
      </c>
      <c r="U501" s="103" t="s">
        <v>78</v>
      </c>
      <c r="V501" s="103" t="s">
        <v>78</v>
      </c>
      <c r="W501" s="105" t="s">
        <v>78</v>
      </c>
      <c r="X501" s="105" t="s">
        <v>78</v>
      </c>
    </row>
    <row r="502" spans="14:24" ht="15.75" x14ac:dyDescent="0.25">
      <c r="N502" s="106">
        <v>51774</v>
      </c>
      <c r="O502" s="101" t="s">
        <v>78</v>
      </c>
      <c r="P502" s="101" t="s">
        <v>78</v>
      </c>
      <c r="Q502" s="101" t="s">
        <v>78</v>
      </c>
      <c r="R502" s="101" t="s">
        <v>78</v>
      </c>
      <c r="S502" s="102" t="s">
        <v>78</v>
      </c>
      <c r="T502" s="102" t="s">
        <v>78</v>
      </c>
      <c r="U502" s="103" t="s">
        <v>78</v>
      </c>
      <c r="V502" s="103" t="s">
        <v>78</v>
      </c>
      <c r="W502" s="105" t="s">
        <v>78</v>
      </c>
      <c r="X502" s="105" t="s">
        <v>78</v>
      </c>
    </row>
    <row r="503" spans="14:24" ht="15.75" x14ac:dyDescent="0.25">
      <c r="N503" s="106">
        <v>51805</v>
      </c>
      <c r="O503" s="101" t="s">
        <v>78</v>
      </c>
      <c r="P503" s="101" t="s">
        <v>78</v>
      </c>
      <c r="Q503" s="101" t="s">
        <v>78</v>
      </c>
      <c r="R503" s="101" t="s">
        <v>78</v>
      </c>
      <c r="S503" s="102" t="s">
        <v>78</v>
      </c>
      <c r="T503" s="102" t="s">
        <v>78</v>
      </c>
      <c r="U503" s="103" t="s">
        <v>78</v>
      </c>
      <c r="V503" s="103" t="s">
        <v>78</v>
      </c>
      <c r="W503" s="105" t="s">
        <v>78</v>
      </c>
      <c r="X503" s="105" t="s">
        <v>78</v>
      </c>
    </row>
    <row r="504" spans="14:24" ht="15.75" x14ac:dyDescent="0.25">
      <c r="N504" s="106">
        <v>51835</v>
      </c>
      <c r="O504" s="101" t="s">
        <v>78</v>
      </c>
      <c r="P504" s="101" t="s">
        <v>78</v>
      </c>
      <c r="Q504" s="101" t="s">
        <v>78</v>
      </c>
      <c r="R504" s="101" t="s">
        <v>78</v>
      </c>
      <c r="S504" s="102" t="s">
        <v>78</v>
      </c>
      <c r="T504" s="102" t="s">
        <v>78</v>
      </c>
      <c r="U504" s="103" t="s">
        <v>78</v>
      </c>
      <c r="V504" s="103" t="s">
        <v>78</v>
      </c>
      <c r="W504" s="105" t="s">
        <v>78</v>
      </c>
      <c r="X504" s="105" t="s">
        <v>78</v>
      </c>
    </row>
    <row r="505" spans="14:24" ht="15.75" x14ac:dyDescent="0.25">
      <c r="N505" s="106">
        <v>51866</v>
      </c>
      <c r="O505" s="101" t="s">
        <v>78</v>
      </c>
      <c r="P505" s="101" t="s">
        <v>78</v>
      </c>
      <c r="Q505" s="101" t="s">
        <v>78</v>
      </c>
      <c r="R505" s="101" t="s">
        <v>78</v>
      </c>
      <c r="S505" s="102" t="s">
        <v>78</v>
      </c>
      <c r="T505" s="102" t="s">
        <v>78</v>
      </c>
      <c r="U505" s="103" t="s">
        <v>78</v>
      </c>
      <c r="V505" s="103" t="s">
        <v>78</v>
      </c>
      <c r="W505" s="105" t="s">
        <v>78</v>
      </c>
      <c r="X505" s="105" t="s">
        <v>78</v>
      </c>
    </row>
    <row r="506" spans="14:24" ht="15.75" x14ac:dyDescent="0.25">
      <c r="N506" s="106">
        <v>51897</v>
      </c>
      <c r="O506" s="101" t="s">
        <v>78</v>
      </c>
      <c r="P506" s="101" t="s">
        <v>78</v>
      </c>
      <c r="Q506" s="101" t="s">
        <v>78</v>
      </c>
      <c r="R506" s="101" t="s">
        <v>78</v>
      </c>
      <c r="S506" s="102" t="s">
        <v>78</v>
      </c>
      <c r="T506" s="102" t="s">
        <v>78</v>
      </c>
      <c r="U506" s="103" t="s">
        <v>78</v>
      </c>
      <c r="V506" s="103" t="s">
        <v>78</v>
      </c>
      <c r="W506" s="105" t="s">
        <v>78</v>
      </c>
      <c r="X506" s="105" t="s">
        <v>78</v>
      </c>
    </row>
    <row r="507" spans="14:24" ht="15.75" x14ac:dyDescent="0.25">
      <c r="N507" s="106">
        <v>51925</v>
      </c>
      <c r="O507" s="101" t="s">
        <v>78</v>
      </c>
      <c r="P507" s="101" t="s">
        <v>78</v>
      </c>
      <c r="Q507" s="101" t="s">
        <v>78</v>
      </c>
      <c r="R507" s="101" t="s">
        <v>78</v>
      </c>
      <c r="S507" s="102" t="s">
        <v>78</v>
      </c>
      <c r="T507" s="102" t="s">
        <v>78</v>
      </c>
      <c r="U507" s="103" t="s">
        <v>78</v>
      </c>
      <c r="V507" s="103" t="s">
        <v>78</v>
      </c>
      <c r="W507" s="105" t="s">
        <v>78</v>
      </c>
      <c r="X507" s="105" t="s">
        <v>78</v>
      </c>
    </row>
    <row r="508" spans="14:24" ht="15.75" x14ac:dyDescent="0.25">
      <c r="N508" s="106">
        <v>51956</v>
      </c>
      <c r="O508" s="101" t="s">
        <v>78</v>
      </c>
      <c r="P508" s="101" t="s">
        <v>78</v>
      </c>
      <c r="Q508" s="101" t="s">
        <v>78</v>
      </c>
      <c r="R508" s="101" t="s">
        <v>78</v>
      </c>
      <c r="S508" s="102" t="s">
        <v>78</v>
      </c>
      <c r="T508" s="102" t="s">
        <v>78</v>
      </c>
      <c r="U508" s="103" t="s">
        <v>78</v>
      </c>
      <c r="V508" s="103" t="s">
        <v>78</v>
      </c>
      <c r="W508" s="105" t="s">
        <v>78</v>
      </c>
      <c r="X508" s="105" t="s">
        <v>78</v>
      </c>
    </row>
    <row r="509" spans="14:24" ht="15.75" x14ac:dyDescent="0.25">
      <c r="N509" s="106">
        <v>51986</v>
      </c>
      <c r="O509" s="101" t="s">
        <v>78</v>
      </c>
      <c r="P509" s="101" t="s">
        <v>78</v>
      </c>
      <c r="Q509" s="101" t="s">
        <v>78</v>
      </c>
      <c r="R509" s="101" t="s">
        <v>78</v>
      </c>
      <c r="S509" s="102" t="s">
        <v>78</v>
      </c>
      <c r="T509" s="102" t="s">
        <v>78</v>
      </c>
      <c r="U509" s="103" t="s">
        <v>78</v>
      </c>
      <c r="V509" s="103" t="s">
        <v>78</v>
      </c>
      <c r="W509" s="105" t="s">
        <v>78</v>
      </c>
      <c r="X509" s="105" t="s">
        <v>78</v>
      </c>
    </row>
    <row r="510" spans="14:24" ht="15.75" x14ac:dyDescent="0.25">
      <c r="N510" s="106">
        <v>52017</v>
      </c>
      <c r="O510" s="101" t="s">
        <v>78</v>
      </c>
      <c r="P510" s="101" t="s">
        <v>78</v>
      </c>
      <c r="Q510" s="101" t="s">
        <v>78</v>
      </c>
      <c r="R510" s="101" t="s">
        <v>78</v>
      </c>
      <c r="S510" s="102" t="s">
        <v>78</v>
      </c>
      <c r="T510" s="102" t="s">
        <v>78</v>
      </c>
      <c r="U510" s="103" t="s">
        <v>78</v>
      </c>
      <c r="V510" s="103" t="s">
        <v>78</v>
      </c>
      <c r="W510" s="105" t="s">
        <v>78</v>
      </c>
      <c r="X510" s="105" t="s">
        <v>78</v>
      </c>
    </row>
    <row r="511" spans="14:24" ht="15.75" x14ac:dyDescent="0.25">
      <c r="N511" s="106">
        <v>52047</v>
      </c>
      <c r="O511" s="101" t="s">
        <v>78</v>
      </c>
      <c r="P511" s="101" t="s">
        <v>78</v>
      </c>
      <c r="Q511" s="101" t="s">
        <v>78</v>
      </c>
      <c r="R511" s="101" t="s">
        <v>78</v>
      </c>
      <c r="S511" s="102" t="s">
        <v>78</v>
      </c>
      <c r="T511" s="102" t="s">
        <v>78</v>
      </c>
      <c r="U511" s="103" t="s">
        <v>78</v>
      </c>
      <c r="V511" s="103" t="s">
        <v>78</v>
      </c>
      <c r="W511" s="105" t="s">
        <v>78</v>
      </c>
      <c r="X511" s="105" t="s">
        <v>78</v>
      </c>
    </row>
    <row r="512" spans="14:24" ht="15.75" x14ac:dyDescent="0.25">
      <c r="N512" s="106">
        <v>52078</v>
      </c>
      <c r="O512" s="101" t="s">
        <v>78</v>
      </c>
      <c r="P512" s="101" t="s">
        <v>78</v>
      </c>
      <c r="Q512" s="101" t="s">
        <v>78</v>
      </c>
      <c r="R512" s="101" t="s">
        <v>78</v>
      </c>
      <c r="S512" s="102" t="s">
        <v>78</v>
      </c>
      <c r="T512" s="102" t="s">
        <v>78</v>
      </c>
      <c r="U512" s="103" t="s">
        <v>78</v>
      </c>
      <c r="V512" s="103" t="s">
        <v>78</v>
      </c>
      <c r="W512" s="105" t="s">
        <v>78</v>
      </c>
      <c r="X512" s="105" t="s">
        <v>78</v>
      </c>
    </row>
    <row r="513" spans="14:24" ht="15.75" x14ac:dyDescent="0.25">
      <c r="N513" s="106">
        <v>52109</v>
      </c>
      <c r="O513" s="101" t="s">
        <v>78</v>
      </c>
      <c r="P513" s="101" t="s">
        <v>78</v>
      </c>
      <c r="Q513" s="101" t="s">
        <v>78</v>
      </c>
      <c r="R513" s="101" t="s">
        <v>78</v>
      </c>
      <c r="S513" s="102" t="s">
        <v>78</v>
      </c>
      <c r="T513" s="102" t="s">
        <v>78</v>
      </c>
      <c r="U513" s="103" t="s">
        <v>78</v>
      </c>
      <c r="V513" s="103" t="s">
        <v>78</v>
      </c>
      <c r="W513" s="105" t="s">
        <v>78</v>
      </c>
      <c r="X513" s="105" t="s">
        <v>78</v>
      </c>
    </row>
    <row r="514" spans="14:24" ht="15.75" x14ac:dyDescent="0.25">
      <c r="N514" s="106">
        <v>52139</v>
      </c>
      <c r="O514" s="101" t="s">
        <v>78</v>
      </c>
      <c r="P514" s="101" t="s">
        <v>78</v>
      </c>
      <c r="Q514" s="101" t="s">
        <v>78</v>
      </c>
      <c r="R514" s="101" t="s">
        <v>78</v>
      </c>
      <c r="S514" s="102" t="s">
        <v>78</v>
      </c>
      <c r="T514" s="102" t="s">
        <v>78</v>
      </c>
      <c r="U514" s="103" t="s">
        <v>78</v>
      </c>
      <c r="V514" s="103" t="s">
        <v>78</v>
      </c>
      <c r="W514" s="105" t="s">
        <v>78</v>
      </c>
      <c r="X514" s="105" t="s">
        <v>78</v>
      </c>
    </row>
    <row r="515" spans="14:24" ht="15.75" x14ac:dyDescent="0.25">
      <c r="N515" s="106">
        <v>52170</v>
      </c>
      <c r="O515" s="101" t="s">
        <v>78</v>
      </c>
      <c r="P515" s="101" t="s">
        <v>78</v>
      </c>
      <c r="Q515" s="101" t="s">
        <v>78</v>
      </c>
      <c r="R515" s="101" t="s">
        <v>78</v>
      </c>
      <c r="S515" s="102" t="s">
        <v>78</v>
      </c>
      <c r="T515" s="102" t="s">
        <v>78</v>
      </c>
      <c r="U515" s="103" t="s">
        <v>78</v>
      </c>
      <c r="V515" s="103" t="s">
        <v>78</v>
      </c>
      <c r="W515" s="105" t="s">
        <v>78</v>
      </c>
      <c r="X515" s="105" t="s">
        <v>78</v>
      </c>
    </row>
    <row r="516" spans="14:24" ht="15.75" x14ac:dyDescent="0.25">
      <c r="N516" s="106">
        <v>52200</v>
      </c>
      <c r="O516" s="101" t="s">
        <v>78</v>
      </c>
      <c r="P516" s="101" t="s">
        <v>78</v>
      </c>
      <c r="Q516" s="101" t="s">
        <v>78</v>
      </c>
      <c r="R516" s="101" t="s">
        <v>78</v>
      </c>
      <c r="S516" s="102" t="s">
        <v>78</v>
      </c>
      <c r="T516" s="102" t="s">
        <v>78</v>
      </c>
      <c r="U516" s="103" t="s">
        <v>78</v>
      </c>
      <c r="V516" s="103" t="s">
        <v>78</v>
      </c>
      <c r="W516" s="105" t="s">
        <v>78</v>
      </c>
      <c r="X516" s="105" t="s">
        <v>78</v>
      </c>
    </row>
    <row r="517" spans="14:24" ht="15.75" x14ac:dyDescent="0.25">
      <c r="N517" s="106">
        <v>52231</v>
      </c>
      <c r="O517" s="101" t="s">
        <v>78</v>
      </c>
      <c r="P517" s="101" t="s">
        <v>78</v>
      </c>
      <c r="Q517" s="101" t="s">
        <v>78</v>
      </c>
      <c r="R517" s="101" t="s">
        <v>78</v>
      </c>
      <c r="S517" s="102" t="s">
        <v>78</v>
      </c>
      <c r="T517" s="102" t="s">
        <v>78</v>
      </c>
      <c r="U517" s="103" t="s">
        <v>78</v>
      </c>
      <c r="V517" s="103" t="s">
        <v>78</v>
      </c>
      <c r="W517" s="105" t="s">
        <v>78</v>
      </c>
      <c r="X517" s="105" t="s">
        <v>78</v>
      </c>
    </row>
    <row r="518" spans="14:24" ht="15.75" x14ac:dyDescent="0.25">
      <c r="N518" s="106">
        <v>52262</v>
      </c>
      <c r="O518" s="101" t="s">
        <v>78</v>
      </c>
      <c r="P518" s="101" t="s">
        <v>78</v>
      </c>
      <c r="Q518" s="101" t="s">
        <v>78</v>
      </c>
      <c r="R518" s="101" t="s">
        <v>78</v>
      </c>
      <c r="S518" s="102" t="s">
        <v>78</v>
      </c>
      <c r="T518" s="102" t="s">
        <v>78</v>
      </c>
      <c r="U518" s="103" t="s">
        <v>78</v>
      </c>
      <c r="V518" s="103" t="s">
        <v>78</v>
      </c>
      <c r="W518" s="105" t="s">
        <v>78</v>
      </c>
      <c r="X518" s="105" t="s">
        <v>78</v>
      </c>
    </row>
    <row r="519" spans="14:24" ht="15.75" x14ac:dyDescent="0.25">
      <c r="N519" s="106">
        <v>52290</v>
      </c>
      <c r="O519" s="101" t="s">
        <v>78</v>
      </c>
      <c r="P519" s="101" t="s">
        <v>78</v>
      </c>
      <c r="Q519" s="101" t="s">
        <v>78</v>
      </c>
      <c r="R519" s="101" t="s">
        <v>78</v>
      </c>
      <c r="S519" s="102" t="s">
        <v>78</v>
      </c>
      <c r="T519" s="102" t="s">
        <v>78</v>
      </c>
      <c r="U519" s="103" t="s">
        <v>78</v>
      </c>
      <c r="V519" s="103" t="s">
        <v>78</v>
      </c>
      <c r="W519" s="105" t="s">
        <v>78</v>
      </c>
      <c r="X519" s="105" t="s">
        <v>78</v>
      </c>
    </row>
    <row r="520" spans="14:24" ht="15.75" x14ac:dyDescent="0.25">
      <c r="N520" s="106">
        <v>52321</v>
      </c>
      <c r="O520" s="101" t="s">
        <v>78</v>
      </c>
      <c r="P520" s="101" t="s">
        <v>78</v>
      </c>
      <c r="Q520" s="101" t="s">
        <v>78</v>
      </c>
      <c r="R520" s="101" t="s">
        <v>78</v>
      </c>
      <c r="S520" s="102" t="s">
        <v>78</v>
      </c>
      <c r="T520" s="102" t="s">
        <v>78</v>
      </c>
      <c r="U520" s="103" t="s">
        <v>78</v>
      </c>
      <c r="V520" s="103" t="s">
        <v>78</v>
      </c>
      <c r="W520" s="105" t="s">
        <v>78</v>
      </c>
      <c r="X520" s="105" t="s">
        <v>78</v>
      </c>
    </row>
    <row r="521" spans="14:24" ht="15.75" x14ac:dyDescent="0.25">
      <c r="N521" s="106">
        <v>52351</v>
      </c>
      <c r="O521" s="101" t="s">
        <v>78</v>
      </c>
      <c r="P521" s="101" t="s">
        <v>78</v>
      </c>
      <c r="Q521" s="101" t="s">
        <v>78</v>
      </c>
      <c r="R521" s="101" t="s">
        <v>78</v>
      </c>
      <c r="S521" s="102" t="s">
        <v>78</v>
      </c>
      <c r="T521" s="102" t="s">
        <v>78</v>
      </c>
      <c r="U521" s="103" t="s">
        <v>78</v>
      </c>
      <c r="V521" s="103" t="s">
        <v>78</v>
      </c>
      <c r="W521" s="105" t="s">
        <v>78</v>
      </c>
      <c r="X521" s="105" t="s">
        <v>78</v>
      </c>
    </row>
    <row r="522" spans="14:24" ht="15.75" x14ac:dyDescent="0.25">
      <c r="N522" s="106">
        <v>52382</v>
      </c>
      <c r="O522" s="101" t="s">
        <v>78</v>
      </c>
      <c r="P522" s="101" t="s">
        <v>78</v>
      </c>
      <c r="Q522" s="101" t="s">
        <v>78</v>
      </c>
      <c r="R522" s="101" t="s">
        <v>78</v>
      </c>
      <c r="S522" s="102" t="s">
        <v>78</v>
      </c>
      <c r="T522" s="102" t="s">
        <v>78</v>
      </c>
      <c r="U522" s="103" t="s">
        <v>78</v>
      </c>
      <c r="V522" s="103" t="s">
        <v>78</v>
      </c>
      <c r="W522" s="105" t="s">
        <v>78</v>
      </c>
      <c r="X522" s="105" t="s">
        <v>78</v>
      </c>
    </row>
    <row r="523" spans="14:24" ht="15.75" x14ac:dyDescent="0.25">
      <c r="N523" s="106">
        <v>52412</v>
      </c>
      <c r="O523" s="101" t="s">
        <v>78</v>
      </c>
      <c r="P523" s="101" t="s">
        <v>78</v>
      </c>
      <c r="Q523" s="101" t="s">
        <v>78</v>
      </c>
      <c r="R523" s="101" t="s">
        <v>78</v>
      </c>
      <c r="S523" s="102" t="s">
        <v>78</v>
      </c>
      <c r="T523" s="102" t="s">
        <v>78</v>
      </c>
      <c r="U523" s="103" t="s">
        <v>78</v>
      </c>
      <c r="V523" s="103" t="s">
        <v>78</v>
      </c>
      <c r="W523" s="105" t="s">
        <v>78</v>
      </c>
      <c r="X523" s="105" t="s">
        <v>78</v>
      </c>
    </row>
    <row r="524" spans="14:24" ht="15.75" x14ac:dyDescent="0.25">
      <c r="N524" s="106">
        <v>52443</v>
      </c>
      <c r="O524" s="101" t="s">
        <v>78</v>
      </c>
      <c r="P524" s="101" t="s">
        <v>78</v>
      </c>
      <c r="Q524" s="101" t="s">
        <v>78</v>
      </c>
      <c r="R524" s="101" t="s">
        <v>78</v>
      </c>
      <c r="S524" s="102" t="s">
        <v>78</v>
      </c>
      <c r="T524" s="102" t="s">
        <v>78</v>
      </c>
      <c r="U524" s="103" t="s">
        <v>78</v>
      </c>
      <c r="V524" s="103" t="s">
        <v>78</v>
      </c>
      <c r="W524" s="105" t="s">
        <v>78</v>
      </c>
      <c r="X524" s="105" t="s">
        <v>78</v>
      </c>
    </row>
    <row r="525" spans="14:24" ht="15.75" x14ac:dyDescent="0.25">
      <c r="N525" s="106">
        <v>52474</v>
      </c>
      <c r="O525" s="101" t="s">
        <v>78</v>
      </c>
      <c r="P525" s="101" t="s">
        <v>78</v>
      </c>
      <c r="Q525" s="101" t="s">
        <v>78</v>
      </c>
      <c r="R525" s="101" t="s">
        <v>78</v>
      </c>
      <c r="S525" s="102" t="s">
        <v>78</v>
      </c>
      <c r="T525" s="102" t="s">
        <v>78</v>
      </c>
      <c r="U525" s="103" t="s">
        <v>78</v>
      </c>
      <c r="V525" s="103" t="s">
        <v>78</v>
      </c>
      <c r="W525" s="105" t="s">
        <v>78</v>
      </c>
      <c r="X525" s="105" t="s">
        <v>78</v>
      </c>
    </row>
    <row r="526" spans="14:24" ht="15.75" x14ac:dyDescent="0.25">
      <c r="N526" s="106">
        <v>52504</v>
      </c>
      <c r="O526" s="101" t="s">
        <v>78</v>
      </c>
      <c r="P526" s="101" t="s">
        <v>78</v>
      </c>
      <c r="Q526" s="101" t="s">
        <v>78</v>
      </c>
      <c r="R526" s="101" t="s">
        <v>78</v>
      </c>
      <c r="S526" s="102" t="s">
        <v>78</v>
      </c>
      <c r="T526" s="102" t="s">
        <v>78</v>
      </c>
      <c r="U526" s="103" t="s">
        <v>78</v>
      </c>
      <c r="V526" s="103" t="s">
        <v>78</v>
      </c>
      <c r="W526" s="105" t="s">
        <v>78</v>
      </c>
      <c r="X526" s="105" t="s">
        <v>78</v>
      </c>
    </row>
    <row r="527" spans="14:24" ht="15.75" x14ac:dyDescent="0.25">
      <c r="N527" s="106">
        <v>52535</v>
      </c>
      <c r="O527" s="101" t="s">
        <v>78</v>
      </c>
      <c r="P527" s="101" t="s">
        <v>78</v>
      </c>
      <c r="Q527" s="101" t="s">
        <v>78</v>
      </c>
      <c r="R527" s="101" t="s">
        <v>78</v>
      </c>
      <c r="S527" s="102" t="s">
        <v>78</v>
      </c>
      <c r="T527" s="102" t="s">
        <v>78</v>
      </c>
      <c r="U527" s="103" t="s">
        <v>78</v>
      </c>
      <c r="V527" s="103" t="s">
        <v>78</v>
      </c>
      <c r="W527" s="105" t="s">
        <v>78</v>
      </c>
      <c r="X527" s="105" t="s">
        <v>78</v>
      </c>
    </row>
    <row r="528" spans="14:24" ht="15.75" x14ac:dyDescent="0.25">
      <c r="N528" s="106">
        <v>52565</v>
      </c>
      <c r="O528" s="101" t="s">
        <v>78</v>
      </c>
      <c r="P528" s="101" t="s">
        <v>78</v>
      </c>
      <c r="Q528" s="101" t="s">
        <v>78</v>
      </c>
      <c r="R528" s="101" t="s">
        <v>78</v>
      </c>
      <c r="S528" s="102" t="s">
        <v>78</v>
      </c>
      <c r="T528" s="102" t="s">
        <v>78</v>
      </c>
      <c r="U528" s="103" t="s">
        <v>78</v>
      </c>
      <c r="V528" s="103" t="s">
        <v>78</v>
      </c>
      <c r="W528" s="105" t="s">
        <v>78</v>
      </c>
      <c r="X528" s="105" t="s">
        <v>78</v>
      </c>
    </row>
    <row r="529" spans="14:24" ht="15.75" x14ac:dyDescent="0.25">
      <c r="N529" s="106">
        <v>52596</v>
      </c>
      <c r="O529" s="101" t="s">
        <v>78</v>
      </c>
      <c r="P529" s="101" t="s">
        <v>78</v>
      </c>
      <c r="Q529" s="101" t="s">
        <v>78</v>
      </c>
      <c r="R529" s="101" t="s">
        <v>78</v>
      </c>
      <c r="S529" s="102" t="s">
        <v>78</v>
      </c>
      <c r="T529" s="102" t="s">
        <v>78</v>
      </c>
      <c r="U529" s="103" t="s">
        <v>78</v>
      </c>
      <c r="V529" s="103" t="s">
        <v>78</v>
      </c>
      <c r="W529" s="105" t="s">
        <v>78</v>
      </c>
      <c r="X529" s="105" t="s">
        <v>78</v>
      </c>
    </row>
    <row r="530" spans="14:24" ht="15.75" x14ac:dyDescent="0.25">
      <c r="N530" s="106">
        <v>52627</v>
      </c>
      <c r="O530" s="101" t="s">
        <v>78</v>
      </c>
      <c r="P530" s="101" t="s">
        <v>78</v>
      </c>
      <c r="Q530" s="101" t="s">
        <v>78</v>
      </c>
      <c r="R530" s="101" t="s">
        <v>78</v>
      </c>
      <c r="S530" s="102" t="s">
        <v>78</v>
      </c>
      <c r="T530" s="102" t="s">
        <v>78</v>
      </c>
      <c r="U530" s="103" t="s">
        <v>78</v>
      </c>
      <c r="V530" s="103" t="s">
        <v>78</v>
      </c>
      <c r="W530" s="105" t="s">
        <v>78</v>
      </c>
      <c r="X530" s="105" t="s">
        <v>78</v>
      </c>
    </row>
    <row r="531" spans="14:24" ht="15.75" x14ac:dyDescent="0.25">
      <c r="N531" s="106">
        <v>52656</v>
      </c>
      <c r="O531" s="101" t="s">
        <v>78</v>
      </c>
      <c r="P531" s="101" t="s">
        <v>78</v>
      </c>
      <c r="Q531" s="101" t="s">
        <v>78</v>
      </c>
      <c r="R531" s="101" t="s">
        <v>78</v>
      </c>
      <c r="S531" s="102" t="s">
        <v>78</v>
      </c>
      <c r="T531" s="102" t="s">
        <v>78</v>
      </c>
      <c r="U531" s="103" t="s">
        <v>78</v>
      </c>
      <c r="V531" s="103" t="s">
        <v>78</v>
      </c>
      <c r="W531" s="105" t="s">
        <v>78</v>
      </c>
      <c r="X531" s="105" t="s">
        <v>78</v>
      </c>
    </row>
    <row r="532" spans="14:24" ht="15.75" x14ac:dyDescent="0.25">
      <c r="N532" s="106">
        <v>52687</v>
      </c>
      <c r="O532" s="101" t="s">
        <v>78</v>
      </c>
      <c r="P532" s="101" t="s">
        <v>78</v>
      </c>
      <c r="Q532" s="101" t="s">
        <v>78</v>
      </c>
      <c r="R532" s="101" t="s">
        <v>78</v>
      </c>
      <c r="S532" s="102" t="s">
        <v>78</v>
      </c>
      <c r="T532" s="102" t="s">
        <v>78</v>
      </c>
      <c r="U532" s="103" t="s">
        <v>78</v>
      </c>
      <c r="V532" s="103" t="s">
        <v>78</v>
      </c>
      <c r="W532" s="105" t="s">
        <v>78</v>
      </c>
      <c r="X532" s="105" t="s">
        <v>78</v>
      </c>
    </row>
    <row r="533" spans="14:24" ht="15.75" x14ac:dyDescent="0.25">
      <c r="N533" s="106">
        <v>52717</v>
      </c>
      <c r="O533" s="101" t="s">
        <v>78</v>
      </c>
      <c r="P533" s="101" t="s">
        <v>78</v>
      </c>
      <c r="Q533" s="101" t="s">
        <v>78</v>
      </c>
      <c r="R533" s="101" t="s">
        <v>78</v>
      </c>
      <c r="S533" s="102" t="s">
        <v>78</v>
      </c>
      <c r="T533" s="102" t="s">
        <v>78</v>
      </c>
      <c r="U533" s="103" t="s">
        <v>78</v>
      </c>
      <c r="V533" s="103" t="s">
        <v>78</v>
      </c>
      <c r="W533" s="105" t="s">
        <v>78</v>
      </c>
      <c r="X533" s="105" t="s">
        <v>78</v>
      </c>
    </row>
    <row r="534" spans="14:24" ht="15.75" x14ac:dyDescent="0.25">
      <c r="N534" s="106">
        <v>52748</v>
      </c>
      <c r="O534" s="101" t="s">
        <v>78</v>
      </c>
      <c r="P534" s="101" t="s">
        <v>78</v>
      </c>
      <c r="Q534" s="101" t="s">
        <v>78</v>
      </c>
      <c r="R534" s="101" t="s">
        <v>78</v>
      </c>
      <c r="S534" s="102" t="s">
        <v>78</v>
      </c>
      <c r="T534" s="102" t="s">
        <v>78</v>
      </c>
      <c r="U534" s="103" t="s">
        <v>78</v>
      </c>
      <c r="V534" s="103" t="s">
        <v>78</v>
      </c>
      <c r="W534" s="105" t="s">
        <v>78</v>
      </c>
      <c r="X534" s="105" t="s">
        <v>78</v>
      </c>
    </row>
    <row r="535" spans="14:24" ht="15.75" x14ac:dyDescent="0.25">
      <c r="N535" s="106">
        <v>52778</v>
      </c>
      <c r="O535" s="101" t="s">
        <v>78</v>
      </c>
      <c r="P535" s="101" t="s">
        <v>78</v>
      </c>
      <c r="Q535" s="101" t="s">
        <v>78</v>
      </c>
      <c r="R535" s="101" t="s">
        <v>78</v>
      </c>
      <c r="S535" s="102" t="s">
        <v>78</v>
      </c>
      <c r="T535" s="102" t="s">
        <v>78</v>
      </c>
      <c r="U535" s="103" t="s">
        <v>78</v>
      </c>
      <c r="V535" s="103" t="s">
        <v>78</v>
      </c>
      <c r="W535" s="105" t="s">
        <v>78</v>
      </c>
      <c r="X535" s="105" t="s">
        <v>78</v>
      </c>
    </row>
    <row r="536" spans="14:24" ht="15.75" x14ac:dyDescent="0.25">
      <c r="N536" s="106">
        <v>52809</v>
      </c>
      <c r="O536" s="101" t="s">
        <v>78</v>
      </c>
      <c r="P536" s="101" t="s">
        <v>78</v>
      </c>
      <c r="Q536" s="101" t="s">
        <v>78</v>
      </c>
      <c r="R536" s="101" t="s">
        <v>78</v>
      </c>
      <c r="S536" s="102" t="s">
        <v>78</v>
      </c>
      <c r="T536" s="102" t="s">
        <v>78</v>
      </c>
      <c r="U536" s="103" t="s">
        <v>78</v>
      </c>
      <c r="V536" s="103" t="s">
        <v>78</v>
      </c>
      <c r="W536" s="105" t="s">
        <v>78</v>
      </c>
      <c r="X536" s="105" t="s">
        <v>78</v>
      </c>
    </row>
    <row r="537" spans="14:24" ht="15.75" x14ac:dyDescent="0.25">
      <c r="N537" s="106">
        <v>52840</v>
      </c>
      <c r="O537" s="101" t="s">
        <v>78</v>
      </c>
      <c r="P537" s="101" t="s">
        <v>78</v>
      </c>
      <c r="Q537" s="101" t="s">
        <v>78</v>
      </c>
      <c r="R537" s="101" t="s">
        <v>78</v>
      </c>
      <c r="S537" s="102" t="s">
        <v>78</v>
      </c>
      <c r="T537" s="102" t="s">
        <v>78</v>
      </c>
      <c r="U537" s="103" t="s">
        <v>78</v>
      </c>
      <c r="V537" s="103" t="s">
        <v>78</v>
      </c>
      <c r="W537" s="105" t="s">
        <v>78</v>
      </c>
      <c r="X537" s="105" t="s">
        <v>78</v>
      </c>
    </row>
    <row r="538" spans="14:24" ht="15.75" x14ac:dyDescent="0.25">
      <c r="N538" s="106">
        <v>52870</v>
      </c>
      <c r="O538" s="101" t="s">
        <v>78</v>
      </c>
      <c r="P538" s="101" t="s">
        <v>78</v>
      </c>
      <c r="Q538" s="101" t="s">
        <v>78</v>
      </c>
      <c r="R538" s="101" t="s">
        <v>78</v>
      </c>
      <c r="S538" s="102" t="s">
        <v>78</v>
      </c>
      <c r="T538" s="102" t="s">
        <v>78</v>
      </c>
      <c r="U538" s="103" t="s">
        <v>78</v>
      </c>
      <c r="V538" s="103" t="s">
        <v>78</v>
      </c>
      <c r="W538" s="105" t="s">
        <v>78</v>
      </c>
      <c r="X538" s="105" t="s">
        <v>78</v>
      </c>
    </row>
    <row r="539" spans="14:24" ht="15.75" x14ac:dyDescent="0.25">
      <c r="N539" s="106">
        <v>52901</v>
      </c>
      <c r="O539" s="101" t="s">
        <v>78</v>
      </c>
      <c r="P539" s="101" t="s">
        <v>78</v>
      </c>
      <c r="Q539" s="101" t="s">
        <v>78</v>
      </c>
      <c r="R539" s="101" t="s">
        <v>78</v>
      </c>
      <c r="S539" s="102" t="s">
        <v>78</v>
      </c>
      <c r="T539" s="102" t="s">
        <v>78</v>
      </c>
      <c r="U539" s="103" t="s">
        <v>78</v>
      </c>
      <c r="V539" s="103" t="s">
        <v>78</v>
      </c>
      <c r="W539" s="105" t="s">
        <v>78</v>
      </c>
      <c r="X539" s="105" t="s">
        <v>78</v>
      </c>
    </row>
    <row r="540" spans="14:24" ht="15.75" x14ac:dyDescent="0.25">
      <c r="N540" s="106">
        <v>52931</v>
      </c>
      <c r="O540" s="101" t="s">
        <v>78</v>
      </c>
      <c r="P540" s="101" t="s">
        <v>78</v>
      </c>
      <c r="Q540" s="101" t="s">
        <v>78</v>
      </c>
      <c r="R540" s="101" t="s">
        <v>78</v>
      </c>
      <c r="S540" s="102" t="s">
        <v>78</v>
      </c>
      <c r="T540" s="102" t="s">
        <v>78</v>
      </c>
      <c r="U540" s="103" t="s">
        <v>78</v>
      </c>
      <c r="V540" s="103" t="s">
        <v>78</v>
      </c>
      <c r="W540" s="105" t="s">
        <v>78</v>
      </c>
      <c r="X540" s="105" t="s">
        <v>78</v>
      </c>
    </row>
    <row r="541" spans="14:24" ht="15.75" x14ac:dyDescent="0.25">
      <c r="N541" s="106">
        <v>52962</v>
      </c>
      <c r="O541" s="101" t="s">
        <v>78</v>
      </c>
      <c r="P541" s="101" t="s">
        <v>78</v>
      </c>
      <c r="Q541" s="101" t="s">
        <v>78</v>
      </c>
      <c r="R541" s="101" t="s">
        <v>78</v>
      </c>
      <c r="S541" s="102" t="s">
        <v>78</v>
      </c>
      <c r="T541" s="102" t="s">
        <v>78</v>
      </c>
      <c r="U541" s="103" t="s">
        <v>78</v>
      </c>
      <c r="V541" s="103" t="s">
        <v>78</v>
      </c>
      <c r="W541" s="105" t="s">
        <v>78</v>
      </c>
      <c r="X541" s="105" t="s">
        <v>78</v>
      </c>
    </row>
    <row r="542" spans="14:24" ht="15.75" x14ac:dyDescent="0.25">
      <c r="N542" s="106">
        <v>52993</v>
      </c>
      <c r="O542" s="101" t="s">
        <v>78</v>
      </c>
      <c r="P542" s="101" t="s">
        <v>78</v>
      </c>
      <c r="Q542" s="101" t="s">
        <v>78</v>
      </c>
      <c r="R542" s="101" t="s">
        <v>78</v>
      </c>
      <c r="S542" s="102" t="s">
        <v>78</v>
      </c>
      <c r="T542" s="102" t="s">
        <v>78</v>
      </c>
      <c r="U542" s="103" t="s">
        <v>78</v>
      </c>
      <c r="V542" s="103" t="s">
        <v>78</v>
      </c>
      <c r="W542" s="105" t="s">
        <v>78</v>
      </c>
      <c r="X542" s="105" t="s">
        <v>78</v>
      </c>
    </row>
    <row r="543" spans="14:24" ht="15.75" x14ac:dyDescent="0.25">
      <c r="N543" s="106">
        <v>53021</v>
      </c>
      <c r="O543" s="101" t="s">
        <v>78</v>
      </c>
      <c r="P543" s="101" t="s">
        <v>78</v>
      </c>
      <c r="Q543" s="101" t="s">
        <v>78</v>
      </c>
      <c r="R543" s="101" t="s">
        <v>78</v>
      </c>
      <c r="S543" s="102" t="s">
        <v>78</v>
      </c>
      <c r="T543" s="102" t="s">
        <v>78</v>
      </c>
      <c r="U543" s="103" t="s">
        <v>78</v>
      </c>
      <c r="V543" s="103" t="s">
        <v>78</v>
      </c>
      <c r="W543" s="105" t="s">
        <v>78</v>
      </c>
      <c r="X543" s="105" t="s">
        <v>78</v>
      </c>
    </row>
    <row r="544" spans="14:24" ht="15.75" x14ac:dyDescent="0.25">
      <c r="N544" s="106">
        <v>53052</v>
      </c>
      <c r="O544" s="101" t="s">
        <v>78</v>
      </c>
      <c r="P544" s="101" t="s">
        <v>78</v>
      </c>
      <c r="Q544" s="101" t="s">
        <v>78</v>
      </c>
      <c r="R544" s="101" t="s">
        <v>78</v>
      </c>
      <c r="S544" s="102" t="s">
        <v>78</v>
      </c>
      <c r="T544" s="102" t="s">
        <v>78</v>
      </c>
      <c r="U544" s="103" t="s">
        <v>78</v>
      </c>
      <c r="V544" s="103" t="s">
        <v>78</v>
      </c>
      <c r="W544" s="105" t="s">
        <v>78</v>
      </c>
      <c r="X544" s="105" t="s">
        <v>78</v>
      </c>
    </row>
    <row r="545" spans="14:24" ht="15.75" x14ac:dyDescent="0.25">
      <c r="N545" s="106">
        <v>53082</v>
      </c>
      <c r="O545" s="101" t="s">
        <v>78</v>
      </c>
      <c r="P545" s="101" t="s">
        <v>78</v>
      </c>
      <c r="Q545" s="101" t="s">
        <v>78</v>
      </c>
      <c r="R545" s="101" t="s">
        <v>78</v>
      </c>
      <c r="S545" s="102" t="s">
        <v>78</v>
      </c>
      <c r="T545" s="102" t="s">
        <v>78</v>
      </c>
      <c r="U545" s="103" t="s">
        <v>78</v>
      </c>
      <c r="V545" s="103" t="s">
        <v>78</v>
      </c>
      <c r="W545" s="105" t="s">
        <v>78</v>
      </c>
      <c r="X545" s="105" t="s">
        <v>78</v>
      </c>
    </row>
    <row r="546" spans="14:24" ht="15.75" x14ac:dyDescent="0.25">
      <c r="N546" s="106">
        <v>53113</v>
      </c>
      <c r="O546" s="101" t="s">
        <v>78</v>
      </c>
      <c r="P546" s="101" t="s">
        <v>78</v>
      </c>
      <c r="Q546" s="101" t="s">
        <v>78</v>
      </c>
      <c r="R546" s="101" t="s">
        <v>78</v>
      </c>
      <c r="S546" s="102" t="s">
        <v>78</v>
      </c>
      <c r="T546" s="102" t="s">
        <v>78</v>
      </c>
      <c r="U546" s="103" t="s">
        <v>78</v>
      </c>
      <c r="V546" s="103" t="s">
        <v>78</v>
      </c>
      <c r="W546" s="105" t="s">
        <v>78</v>
      </c>
      <c r="X546" s="105" t="s">
        <v>78</v>
      </c>
    </row>
    <row r="547" spans="14:24" ht="15.75" x14ac:dyDescent="0.25">
      <c r="N547" s="106">
        <v>53143</v>
      </c>
      <c r="O547" s="101" t="s">
        <v>78</v>
      </c>
      <c r="P547" s="101" t="s">
        <v>78</v>
      </c>
      <c r="Q547" s="101" t="s">
        <v>78</v>
      </c>
      <c r="R547" s="101" t="s">
        <v>78</v>
      </c>
      <c r="S547" s="102" t="s">
        <v>78</v>
      </c>
      <c r="T547" s="102" t="s">
        <v>78</v>
      </c>
      <c r="U547" s="103" t="s">
        <v>78</v>
      </c>
      <c r="V547" s="103" t="s">
        <v>78</v>
      </c>
      <c r="W547" s="105" t="s">
        <v>78</v>
      </c>
      <c r="X547" s="105" t="s">
        <v>78</v>
      </c>
    </row>
    <row r="548" spans="14:24" ht="15.75" x14ac:dyDescent="0.25">
      <c r="N548" s="106">
        <v>53174</v>
      </c>
      <c r="O548" s="101" t="s">
        <v>78</v>
      </c>
      <c r="P548" s="101" t="s">
        <v>78</v>
      </c>
      <c r="Q548" s="101" t="s">
        <v>78</v>
      </c>
      <c r="R548" s="101" t="s">
        <v>78</v>
      </c>
      <c r="S548" s="102" t="s">
        <v>78</v>
      </c>
      <c r="T548" s="102" t="s">
        <v>78</v>
      </c>
      <c r="U548" s="103" t="s">
        <v>78</v>
      </c>
      <c r="V548" s="103" t="s">
        <v>78</v>
      </c>
      <c r="W548" s="105" t="s">
        <v>78</v>
      </c>
      <c r="X548" s="105" t="s">
        <v>78</v>
      </c>
    </row>
    <row r="549" spans="14:24" ht="15.75" x14ac:dyDescent="0.25">
      <c r="N549" s="106">
        <v>53205</v>
      </c>
      <c r="O549" s="101" t="s">
        <v>78</v>
      </c>
      <c r="P549" s="101" t="s">
        <v>78</v>
      </c>
      <c r="Q549" s="101" t="s">
        <v>78</v>
      </c>
      <c r="R549" s="101" t="s">
        <v>78</v>
      </c>
      <c r="S549" s="102" t="s">
        <v>78</v>
      </c>
      <c r="T549" s="102" t="s">
        <v>78</v>
      </c>
      <c r="U549" s="103" t="s">
        <v>78</v>
      </c>
      <c r="V549" s="103" t="s">
        <v>78</v>
      </c>
      <c r="W549" s="105" t="s">
        <v>78</v>
      </c>
      <c r="X549" s="105" t="s">
        <v>78</v>
      </c>
    </row>
    <row r="550" spans="14:24" ht="15.75" x14ac:dyDescent="0.25">
      <c r="N550" s="106">
        <v>53235</v>
      </c>
      <c r="O550" s="101" t="s">
        <v>78</v>
      </c>
      <c r="P550" s="101" t="s">
        <v>78</v>
      </c>
      <c r="Q550" s="101" t="s">
        <v>78</v>
      </c>
      <c r="R550" s="101" t="s">
        <v>78</v>
      </c>
      <c r="S550" s="102" t="s">
        <v>78</v>
      </c>
      <c r="T550" s="102" t="s">
        <v>78</v>
      </c>
      <c r="U550" s="103" t="s">
        <v>78</v>
      </c>
      <c r="V550" s="103" t="s">
        <v>78</v>
      </c>
      <c r="W550" s="105" t="s">
        <v>78</v>
      </c>
      <c r="X550" s="105" t="s">
        <v>78</v>
      </c>
    </row>
    <row r="551" spans="14:24" ht="15.75" x14ac:dyDescent="0.25">
      <c r="N551" s="106">
        <v>53266</v>
      </c>
      <c r="O551" s="101" t="s">
        <v>78</v>
      </c>
      <c r="P551" s="101" t="s">
        <v>78</v>
      </c>
      <c r="Q551" s="101" t="s">
        <v>78</v>
      </c>
      <c r="R551" s="101" t="s">
        <v>78</v>
      </c>
      <c r="S551" s="102" t="s">
        <v>78</v>
      </c>
      <c r="T551" s="102" t="s">
        <v>78</v>
      </c>
      <c r="U551" s="103" t="s">
        <v>78</v>
      </c>
      <c r="V551" s="103" t="s">
        <v>78</v>
      </c>
      <c r="W551" s="105" t="s">
        <v>78</v>
      </c>
      <c r="X551" s="105" t="s">
        <v>78</v>
      </c>
    </row>
    <row r="552" spans="14:24" ht="15.75" x14ac:dyDescent="0.25">
      <c r="N552" s="106">
        <v>53296</v>
      </c>
      <c r="O552" s="101" t="s">
        <v>78</v>
      </c>
      <c r="P552" s="101" t="s">
        <v>78</v>
      </c>
      <c r="Q552" s="101" t="s">
        <v>78</v>
      </c>
      <c r="R552" s="101" t="s">
        <v>78</v>
      </c>
      <c r="S552" s="102" t="s">
        <v>78</v>
      </c>
      <c r="T552" s="102" t="s">
        <v>78</v>
      </c>
      <c r="U552" s="103" t="s">
        <v>78</v>
      </c>
      <c r="V552" s="103" t="s">
        <v>78</v>
      </c>
      <c r="W552" s="105" t="s">
        <v>78</v>
      </c>
      <c r="X552" s="105" t="s">
        <v>78</v>
      </c>
    </row>
    <row r="553" spans="14:24" ht="15.75" x14ac:dyDescent="0.25">
      <c r="N553" s="106">
        <v>53327</v>
      </c>
      <c r="O553" s="101" t="s">
        <v>78</v>
      </c>
      <c r="P553" s="101" t="s">
        <v>78</v>
      </c>
      <c r="Q553" s="101" t="s">
        <v>78</v>
      </c>
      <c r="R553" s="101" t="s">
        <v>78</v>
      </c>
      <c r="S553" s="102" t="s">
        <v>78</v>
      </c>
      <c r="T553" s="102" t="s">
        <v>78</v>
      </c>
      <c r="U553" s="103" t="s">
        <v>78</v>
      </c>
      <c r="V553" s="103" t="s">
        <v>78</v>
      </c>
      <c r="W553" s="105" t="s">
        <v>78</v>
      </c>
      <c r="X553" s="105" t="s">
        <v>78</v>
      </c>
    </row>
    <row r="554" spans="14:24" ht="15.75" x14ac:dyDescent="0.25">
      <c r="N554" s="106">
        <v>53358</v>
      </c>
      <c r="O554" s="101" t="s">
        <v>78</v>
      </c>
      <c r="P554" s="101" t="s">
        <v>78</v>
      </c>
      <c r="Q554" s="101" t="s">
        <v>78</v>
      </c>
      <c r="R554" s="101" t="s">
        <v>78</v>
      </c>
      <c r="S554" s="102" t="s">
        <v>78</v>
      </c>
      <c r="T554" s="102" t="s">
        <v>78</v>
      </c>
      <c r="U554" s="103" t="s">
        <v>78</v>
      </c>
      <c r="V554" s="103" t="s">
        <v>78</v>
      </c>
      <c r="W554" s="105" t="s">
        <v>78</v>
      </c>
      <c r="X554" s="105" t="s">
        <v>78</v>
      </c>
    </row>
    <row r="555" spans="14:24" ht="15.75" x14ac:dyDescent="0.25">
      <c r="N555" s="106">
        <v>53386</v>
      </c>
      <c r="O555" s="101" t="s">
        <v>78</v>
      </c>
      <c r="P555" s="101" t="s">
        <v>78</v>
      </c>
      <c r="Q555" s="101" t="s">
        <v>78</v>
      </c>
      <c r="R555" s="101" t="s">
        <v>78</v>
      </c>
      <c r="S555" s="102" t="s">
        <v>78</v>
      </c>
      <c r="T555" s="102" t="s">
        <v>78</v>
      </c>
      <c r="U555" s="103" t="s">
        <v>78</v>
      </c>
      <c r="V555" s="103" t="s">
        <v>78</v>
      </c>
      <c r="W555" s="105" t="s">
        <v>78</v>
      </c>
      <c r="X555" s="105" t="s">
        <v>78</v>
      </c>
    </row>
    <row r="556" spans="14:24" ht="15.75" x14ac:dyDescent="0.25">
      <c r="N556" s="106">
        <v>53417</v>
      </c>
      <c r="O556" s="101" t="s">
        <v>78</v>
      </c>
      <c r="P556" s="101" t="s">
        <v>78</v>
      </c>
      <c r="Q556" s="101" t="s">
        <v>78</v>
      </c>
      <c r="R556" s="101" t="s">
        <v>78</v>
      </c>
      <c r="S556" s="102" t="s">
        <v>78</v>
      </c>
      <c r="T556" s="102" t="s">
        <v>78</v>
      </c>
      <c r="U556" s="103" t="s">
        <v>78</v>
      </c>
      <c r="V556" s="103" t="s">
        <v>78</v>
      </c>
      <c r="W556" s="105" t="s">
        <v>78</v>
      </c>
      <c r="X556" s="105" t="s">
        <v>78</v>
      </c>
    </row>
    <row r="557" spans="14:24" ht="15.75" x14ac:dyDescent="0.25">
      <c r="N557" s="106">
        <v>53447</v>
      </c>
      <c r="O557" s="101" t="s">
        <v>78</v>
      </c>
      <c r="P557" s="101" t="s">
        <v>78</v>
      </c>
      <c r="Q557" s="101" t="s">
        <v>78</v>
      </c>
      <c r="R557" s="101" t="s">
        <v>78</v>
      </c>
      <c r="S557" s="102" t="s">
        <v>78</v>
      </c>
      <c r="T557" s="102" t="s">
        <v>78</v>
      </c>
      <c r="U557" s="103" t="s">
        <v>78</v>
      </c>
      <c r="V557" s="103" t="s">
        <v>78</v>
      </c>
      <c r="W557" s="105" t="s">
        <v>78</v>
      </c>
      <c r="X557" s="105" t="s">
        <v>78</v>
      </c>
    </row>
    <row r="558" spans="14:24" ht="15.75" x14ac:dyDescent="0.25">
      <c r="N558" s="106">
        <v>53478</v>
      </c>
      <c r="O558" s="101" t="s">
        <v>78</v>
      </c>
      <c r="P558" s="101" t="s">
        <v>78</v>
      </c>
      <c r="Q558" s="101" t="s">
        <v>78</v>
      </c>
      <c r="R558" s="101" t="s">
        <v>78</v>
      </c>
      <c r="S558" s="102" t="s">
        <v>78</v>
      </c>
      <c r="T558" s="102" t="s">
        <v>78</v>
      </c>
      <c r="U558" s="103" t="s">
        <v>78</v>
      </c>
      <c r="V558" s="103" t="s">
        <v>78</v>
      </c>
      <c r="W558" s="105" t="s">
        <v>78</v>
      </c>
      <c r="X558" s="105" t="s">
        <v>78</v>
      </c>
    </row>
    <row r="559" spans="14:24" ht="15.75" x14ac:dyDescent="0.25">
      <c r="N559" s="106">
        <v>53508</v>
      </c>
      <c r="O559" s="101" t="s">
        <v>78</v>
      </c>
      <c r="P559" s="101" t="s">
        <v>78</v>
      </c>
      <c r="Q559" s="101" t="s">
        <v>78</v>
      </c>
      <c r="R559" s="101" t="s">
        <v>78</v>
      </c>
      <c r="S559" s="102" t="s">
        <v>78</v>
      </c>
      <c r="T559" s="102" t="s">
        <v>78</v>
      </c>
      <c r="U559" s="103" t="s">
        <v>78</v>
      </c>
      <c r="V559" s="103" t="s">
        <v>78</v>
      </c>
      <c r="W559" s="105" t="s">
        <v>78</v>
      </c>
      <c r="X559" s="105" t="s">
        <v>78</v>
      </c>
    </row>
    <row r="560" spans="14:24" ht="15.75" x14ac:dyDescent="0.25">
      <c r="N560" s="106">
        <v>53539</v>
      </c>
      <c r="O560" s="101" t="s">
        <v>78</v>
      </c>
      <c r="P560" s="101" t="s">
        <v>78</v>
      </c>
      <c r="Q560" s="101" t="s">
        <v>78</v>
      </c>
      <c r="R560" s="101" t="s">
        <v>78</v>
      </c>
      <c r="S560" s="102" t="s">
        <v>78</v>
      </c>
      <c r="T560" s="102" t="s">
        <v>78</v>
      </c>
      <c r="U560" s="103" t="s">
        <v>78</v>
      </c>
      <c r="V560" s="103" t="s">
        <v>78</v>
      </c>
      <c r="W560" s="105" t="s">
        <v>78</v>
      </c>
      <c r="X560" s="105" t="s">
        <v>78</v>
      </c>
    </row>
    <row r="561" spans="14:24" ht="15.75" x14ac:dyDescent="0.25">
      <c r="N561" s="106">
        <v>53570</v>
      </c>
      <c r="O561" s="101" t="s">
        <v>78</v>
      </c>
      <c r="P561" s="101" t="s">
        <v>78</v>
      </c>
      <c r="Q561" s="101" t="s">
        <v>78</v>
      </c>
      <c r="R561" s="101" t="s">
        <v>78</v>
      </c>
      <c r="S561" s="102" t="s">
        <v>78</v>
      </c>
      <c r="T561" s="102" t="s">
        <v>78</v>
      </c>
      <c r="U561" s="103" t="s">
        <v>78</v>
      </c>
      <c r="V561" s="103" t="s">
        <v>78</v>
      </c>
      <c r="W561" s="105" t="s">
        <v>78</v>
      </c>
      <c r="X561" s="105" t="s">
        <v>78</v>
      </c>
    </row>
    <row r="562" spans="14:24" ht="15.75" x14ac:dyDescent="0.25">
      <c r="N562" s="106">
        <v>53600</v>
      </c>
      <c r="O562" s="101" t="s">
        <v>78</v>
      </c>
      <c r="P562" s="101" t="s">
        <v>78</v>
      </c>
      <c r="Q562" s="101" t="s">
        <v>78</v>
      </c>
      <c r="R562" s="101" t="s">
        <v>78</v>
      </c>
      <c r="S562" s="102" t="s">
        <v>78</v>
      </c>
      <c r="T562" s="102" t="s">
        <v>78</v>
      </c>
      <c r="U562" s="103" t="s">
        <v>78</v>
      </c>
      <c r="V562" s="103" t="s">
        <v>78</v>
      </c>
      <c r="W562" s="105" t="s">
        <v>78</v>
      </c>
      <c r="X562" s="105" t="s">
        <v>78</v>
      </c>
    </row>
    <row r="563" spans="14:24" ht="15.75" x14ac:dyDescent="0.25">
      <c r="N563" s="106">
        <v>53631</v>
      </c>
      <c r="O563" s="101" t="s">
        <v>78</v>
      </c>
      <c r="P563" s="101" t="s">
        <v>78</v>
      </c>
      <c r="Q563" s="101" t="s">
        <v>78</v>
      </c>
      <c r="R563" s="101" t="s">
        <v>78</v>
      </c>
      <c r="S563" s="102" t="s">
        <v>78</v>
      </c>
      <c r="T563" s="102" t="s">
        <v>78</v>
      </c>
      <c r="U563" s="103" t="s">
        <v>78</v>
      </c>
      <c r="V563" s="103" t="s">
        <v>78</v>
      </c>
      <c r="W563" s="105" t="s">
        <v>78</v>
      </c>
      <c r="X563" s="105" t="s">
        <v>78</v>
      </c>
    </row>
    <row r="564" spans="14:24" ht="15.75" x14ac:dyDescent="0.25">
      <c r="N564" s="106">
        <v>53661</v>
      </c>
      <c r="O564" s="101" t="s">
        <v>78</v>
      </c>
      <c r="P564" s="101" t="s">
        <v>78</v>
      </c>
      <c r="Q564" s="101" t="s">
        <v>78</v>
      </c>
      <c r="R564" s="101" t="s">
        <v>78</v>
      </c>
      <c r="S564" s="102" t="s">
        <v>78</v>
      </c>
      <c r="T564" s="102" t="s">
        <v>78</v>
      </c>
      <c r="U564" s="103" t="s">
        <v>78</v>
      </c>
      <c r="V564" s="103" t="s">
        <v>78</v>
      </c>
      <c r="W564" s="105" t="s">
        <v>78</v>
      </c>
      <c r="X564" s="105" t="s">
        <v>78</v>
      </c>
    </row>
    <row r="565" spans="14:24" ht="15.75" x14ac:dyDescent="0.25">
      <c r="N565" s="106">
        <v>53692</v>
      </c>
      <c r="O565" s="101" t="s">
        <v>78</v>
      </c>
      <c r="P565" s="101" t="s">
        <v>78</v>
      </c>
      <c r="Q565" s="101" t="s">
        <v>78</v>
      </c>
      <c r="R565" s="101" t="s">
        <v>78</v>
      </c>
      <c r="S565" s="102" t="s">
        <v>78</v>
      </c>
      <c r="T565" s="102" t="s">
        <v>78</v>
      </c>
      <c r="U565" s="103" t="s">
        <v>78</v>
      </c>
      <c r="V565" s="103" t="s">
        <v>78</v>
      </c>
      <c r="W565" s="105" t="s">
        <v>78</v>
      </c>
      <c r="X565" s="105" t="s">
        <v>78</v>
      </c>
    </row>
    <row r="566" spans="14:24" ht="15.75" x14ac:dyDescent="0.25">
      <c r="N566" s="106">
        <v>53723</v>
      </c>
      <c r="O566" s="101" t="s">
        <v>78</v>
      </c>
      <c r="P566" s="101" t="s">
        <v>78</v>
      </c>
      <c r="Q566" s="101" t="s">
        <v>78</v>
      </c>
      <c r="R566" s="101" t="s">
        <v>78</v>
      </c>
      <c r="S566" s="102" t="s">
        <v>78</v>
      </c>
      <c r="T566" s="102" t="s">
        <v>78</v>
      </c>
      <c r="U566" s="103" t="s">
        <v>78</v>
      </c>
      <c r="V566" s="103" t="s">
        <v>78</v>
      </c>
      <c r="W566" s="105" t="s">
        <v>78</v>
      </c>
      <c r="X566" s="105" t="s">
        <v>78</v>
      </c>
    </row>
    <row r="567" spans="14:24" ht="15.75" x14ac:dyDescent="0.25">
      <c r="N567" s="106">
        <v>53751</v>
      </c>
      <c r="O567" s="101" t="s">
        <v>78</v>
      </c>
      <c r="P567" s="101" t="s">
        <v>78</v>
      </c>
      <c r="Q567" s="101" t="s">
        <v>78</v>
      </c>
      <c r="R567" s="101" t="s">
        <v>78</v>
      </c>
      <c r="S567" s="102" t="s">
        <v>78</v>
      </c>
      <c r="T567" s="102" t="s">
        <v>78</v>
      </c>
      <c r="U567" s="103" t="s">
        <v>78</v>
      </c>
      <c r="V567" s="103" t="s">
        <v>78</v>
      </c>
      <c r="W567" s="105" t="s">
        <v>78</v>
      </c>
      <c r="X567" s="105" t="s">
        <v>78</v>
      </c>
    </row>
    <row r="568" spans="14:24" ht="15.75" x14ac:dyDescent="0.25">
      <c r="N568" s="106">
        <v>53782</v>
      </c>
      <c r="O568" s="101" t="s">
        <v>78</v>
      </c>
      <c r="P568" s="101" t="s">
        <v>78</v>
      </c>
      <c r="Q568" s="101" t="s">
        <v>78</v>
      </c>
      <c r="R568" s="101" t="s">
        <v>78</v>
      </c>
      <c r="S568" s="102" t="s">
        <v>78</v>
      </c>
      <c r="T568" s="102" t="s">
        <v>78</v>
      </c>
      <c r="U568" s="103" t="s">
        <v>78</v>
      </c>
      <c r="V568" s="103" t="s">
        <v>78</v>
      </c>
      <c r="W568" s="105" t="s">
        <v>78</v>
      </c>
      <c r="X568" s="105" t="s">
        <v>78</v>
      </c>
    </row>
    <row r="569" spans="14:24" ht="15.75" x14ac:dyDescent="0.25">
      <c r="N569" s="106">
        <v>53812</v>
      </c>
      <c r="O569" s="101" t="s">
        <v>78</v>
      </c>
      <c r="P569" s="101" t="s">
        <v>78</v>
      </c>
      <c r="Q569" s="101" t="s">
        <v>78</v>
      </c>
      <c r="R569" s="101" t="s">
        <v>78</v>
      </c>
      <c r="S569" s="102" t="s">
        <v>78</v>
      </c>
      <c r="T569" s="102" t="s">
        <v>78</v>
      </c>
      <c r="U569" s="103" t="s">
        <v>78</v>
      </c>
      <c r="V569" s="103" t="s">
        <v>78</v>
      </c>
      <c r="W569" s="105" t="s">
        <v>78</v>
      </c>
      <c r="X569" s="105" t="s">
        <v>78</v>
      </c>
    </row>
    <row r="570" spans="14:24" ht="15.75" x14ac:dyDescent="0.25">
      <c r="N570" s="106">
        <v>53843</v>
      </c>
      <c r="O570" s="101" t="s">
        <v>78</v>
      </c>
      <c r="P570" s="101" t="s">
        <v>78</v>
      </c>
      <c r="Q570" s="101" t="s">
        <v>78</v>
      </c>
      <c r="R570" s="101" t="s">
        <v>78</v>
      </c>
      <c r="S570" s="102" t="s">
        <v>78</v>
      </c>
      <c r="T570" s="102" t="s">
        <v>78</v>
      </c>
      <c r="U570" s="103" t="s">
        <v>78</v>
      </c>
      <c r="V570" s="103" t="s">
        <v>78</v>
      </c>
      <c r="W570" s="105" t="s">
        <v>78</v>
      </c>
      <c r="X570" s="105" t="s">
        <v>78</v>
      </c>
    </row>
    <row r="571" spans="14:24" ht="15.75" x14ac:dyDescent="0.25">
      <c r="N571" s="106">
        <v>53873</v>
      </c>
      <c r="O571" s="101" t="s">
        <v>78</v>
      </c>
      <c r="P571" s="101" t="s">
        <v>78</v>
      </c>
      <c r="Q571" s="101" t="s">
        <v>78</v>
      </c>
      <c r="R571" s="101" t="s">
        <v>78</v>
      </c>
      <c r="S571" s="102" t="s">
        <v>78</v>
      </c>
      <c r="T571" s="102" t="s">
        <v>78</v>
      </c>
      <c r="U571" s="103" t="s">
        <v>78</v>
      </c>
      <c r="V571" s="103" t="s">
        <v>78</v>
      </c>
      <c r="W571" s="105" t="s">
        <v>78</v>
      </c>
      <c r="X571" s="105" t="s">
        <v>78</v>
      </c>
    </row>
    <row r="572" spans="14:24" ht="15.75" x14ac:dyDescent="0.25">
      <c r="N572" s="106">
        <v>53904</v>
      </c>
      <c r="O572" s="101" t="s">
        <v>78</v>
      </c>
      <c r="P572" s="101" t="s">
        <v>78</v>
      </c>
      <c r="Q572" s="101" t="s">
        <v>78</v>
      </c>
      <c r="R572" s="101" t="s">
        <v>78</v>
      </c>
      <c r="S572" s="102" t="s">
        <v>78</v>
      </c>
      <c r="T572" s="102" t="s">
        <v>78</v>
      </c>
      <c r="U572" s="103" t="s">
        <v>78</v>
      </c>
      <c r="V572" s="103" t="s">
        <v>78</v>
      </c>
      <c r="W572" s="105" t="s">
        <v>78</v>
      </c>
      <c r="X572" s="105" t="s">
        <v>78</v>
      </c>
    </row>
    <row r="573" spans="14:24" ht="15.75" x14ac:dyDescent="0.25">
      <c r="N573" s="106">
        <v>53935</v>
      </c>
      <c r="O573" s="101" t="s">
        <v>78</v>
      </c>
      <c r="P573" s="101" t="s">
        <v>78</v>
      </c>
      <c r="Q573" s="101" t="s">
        <v>78</v>
      </c>
      <c r="R573" s="101" t="s">
        <v>78</v>
      </c>
      <c r="S573" s="102" t="s">
        <v>78</v>
      </c>
      <c r="T573" s="102" t="s">
        <v>78</v>
      </c>
      <c r="U573" s="103" t="s">
        <v>78</v>
      </c>
      <c r="V573" s="103" t="s">
        <v>78</v>
      </c>
      <c r="W573" s="105" t="s">
        <v>78</v>
      </c>
      <c r="X573" s="105" t="s">
        <v>78</v>
      </c>
    </row>
    <row r="574" spans="14:24" ht="15.75" x14ac:dyDescent="0.25">
      <c r="N574" s="106">
        <v>53965</v>
      </c>
      <c r="O574" s="101" t="s">
        <v>78</v>
      </c>
      <c r="P574" s="101" t="s">
        <v>78</v>
      </c>
      <c r="Q574" s="101" t="s">
        <v>78</v>
      </c>
      <c r="R574" s="101" t="s">
        <v>78</v>
      </c>
      <c r="S574" s="102" t="s">
        <v>78</v>
      </c>
      <c r="T574" s="102" t="s">
        <v>78</v>
      </c>
      <c r="U574" s="103" t="s">
        <v>78</v>
      </c>
      <c r="V574" s="103" t="s">
        <v>78</v>
      </c>
      <c r="W574" s="105" t="s">
        <v>78</v>
      </c>
      <c r="X574" s="105" t="s">
        <v>78</v>
      </c>
    </row>
    <row r="575" spans="14:24" ht="15.75" x14ac:dyDescent="0.25">
      <c r="N575" s="106">
        <v>53996</v>
      </c>
      <c r="O575" s="101" t="s">
        <v>78</v>
      </c>
      <c r="P575" s="101" t="s">
        <v>78</v>
      </c>
      <c r="Q575" s="101" t="s">
        <v>78</v>
      </c>
      <c r="R575" s="101" t="s">
        <v>78</v>
      </c>
      <c r="S575" s="102" t="s">
        <v>78</v>
      </c>
      <c r="T575" s="102" t="s">
        <v>78</v>
      </c>
      <c r="U575" s="103" t="s">
        <v>78</v>
      </c>
      <c r="V575" s="103" t="s">
        <v>78</v>
      </c>
      <c r="W575" s="105" t="s">
        <v>78</v>
      </c>
      <c r="X575" s="105" t="s">
        <v>78</v>
      </c>
    </row>
    <row r="576" spans="14:24" ht="15.75" x14ac:dyDescent="0.25">
      <c r="N576" s="106">
        <v>54026</v>
      </c>
      <c r="O576" s="101" t="s">
        <v>78</v>
      </c>
      <c r="P576" s="101" t="s">
        <v>78</v>
      </c>
      <c r="Q576" s="101" t="s">
        <v>78</v>
      </c>
      <c r="R576" s="101" t="s">
        <v>78</v>
      </c>
      <c r="S576" s="102" t="s">
        <v>78</v>
      </c>
      <c r="T576" s="102" t="s">
        <v>78</v>
      </c>
      <c r="U576" s="103" t="s">
        <v>78</v>
      </c>
      <c r="V576" s="103" t="s">
        <v>78</v>
      </c>
      <c r="W576" s="105" t="s">
        <v>78</v>
      </c>
      <c r="X576" s="105" t="s">
        <v>78</v>
      </c>
    </row>
    <row r="577" spans="14:24" ht="15.75" x14ac:dyDescent="0.25">
      <c r="N577" s="106">
        <v>54057</v>
      </c>
      <c r="O577" s="101" t="s">
        <v>78</v>
      </c>
      <c r="P577" s="101" t="s">
        <v>78</v>
      </c>
      <c r="Q577" s="101" t="s">
        <v>78</v>
      </c>
      <c r="R577" s="101" t="s">
        <v>78</v>
      </c>
      <c r="S577" s="102" t="s">
        <v>78</v>
      </c>
      <c r="T577" s="102" t="s">
        <v>78</v>
      </c>
      <c r="U577" s="103" t="s">
        <v>78</v>
      </c>
      <c r="V577" s="103" t="s">
        <v>78</v>
      </c>
      <c r="W577" s="105" t="s">
        <v>78</v>
      </c>
      <c r="X577" s="105" t="s">
        <v>78</v>
      </c>
    </row>
    <row r="578" spans="14:24" ht="15.75" x14ac:dyDescent="0.25">
      <c r="N578" s="106">
        <v>54088</v>
      </c>
      <c r="O578" s="101" t="s">
        <v>78</v>
      </c>
      <c r="P578" s="101" t="s">
        <v>78</v>
      </c>
      <c r="Q578" s="101" t="s">
        <v>78</v>
      </c>
      <c r="R578" s="101" t="s">
        <v>78</v>
      </c>
      <c r="S578" s="102" t="s">
        <v>78</v>
      </c>
      <c r="T578" s="102" t="s">
        <v>78</v>
      </c>
      <c r="U578" s="103" t="s">
        <v>78</v>
      </c>
      <c r="V578" s="103" t="s">
        <v>78</v>
      </c>
      <c r="W578" s="105" t="s">
        <v>78</v>
      </c>
      <c r="X578" s="105" t="s">
        <v>78</v>
      </c>
    </row>
    <row r="579" spans="14:24" ht="15.75" x14ac:dyDescent="0.25">
      <c r="N579" s="106">
        <v>54117</v>
      </c>
      <c r="O579" s="101" t="s">
        <v>78</v>
      </c>
      <c r="P579" s="101" t="s">
        <v>78</v>
      </c>
      <c r="Q579" s="101" t="s">
        <v>78</v>
      </c>
      <c r="R579" s="101" t="s">
        <v>78</v>
      </c>
      <c r="S579" s="102" t="s">
        <v>78</v>
      </c>
      <c r="T579" s="102" t="s">
        <v>78</v>
      </c>
      <c r="U579" s="103" t="s">
        <v>78</v>
      </c>
      <c r="V579" s="103" t="s">
        <v>78</v>
      </c>
      <c r="W579" s="105" t="s">
        <v>78</v>
      </c>
      <c r="X579" s="105" t="s">
        <v>78</v>
      </c>
    </row>
    <row r="580" spans="14:24" ht="15.75" x14ac:dyDescent="0.25">
      <c r="N580" s="106">
        <v>54148</v>
      </c>
      <c r="O580" s="101" t="s">
        <v>78</v>
      </c>
      <c r="P580" s="101" t="s">
        <v>78</v>
      </c>
      <c r="Q580" s="101" t="s">
        <v>78</v>
      </c>
      <c r="R580" s="101" t="s">
        <v>78</v>
      </c>
      <c r="S580" s="102" t="s">
        <v>78</v>
      </c>
      <c r="T580" s="102" t="s">
        <v>78</v>
      </c>
      <c r="U580" s="103" t="s">
        <v>78</v>
      </c>
      <c r="V580" s="103" t="s">
        <v>78</v>
      </c>
      <c r="W580" s="105" t="s">
        <v>78</v>
      </c>
      <c r="X580" s="105" t="s">
        <v>78</v>
      </c>
    </row>
    <row r="581" spans="14:24" ht="15.75" x14ac:dyDescent="0.25">
      <c r="N581" s="106">
        <v>54178</v>
      </c>
      <c r="O581" s="101" t="s">
        <v>78</v>
      </c>
      <c r="P581" s="101" t="s">
        <v>78</v>
      </c>
      <c r="Q581" s="101" t="s">
        <v>78</v>
      </c>
      <c r="R581" s="101" t="s">
        <v>78</v>
      </c>
      <c r="S581" s="102" t="s">
        <v>78</v>
      </c>
      <c r="T581" s="102" t="s">
        <v>78</v>
      </c>
      <c r="U581" s="103" t="s">
        <v>78</v>
      </c>
      <c r="V581" s="103" t="s">
        <v>78</v>
      </c>
      <c r="W581" s="105" t="s">
        <v>78</v>
      </c>
      <c r="X581" s="105" t="s">
        <v>78</v>
      </c>
    </row>
    <row r="582" spans="14:24" ht="15.75" x14ac:dyDescent="0.25">
      <c r="N582" s="106">
        <v>54209</v>
      </c>
      <c r="O582" s="101" t="s">
        <v>78</v>
      </c>
      <c r="P582" s="101" t="s">
        <v>78</v>
      </c>
      <c r="Q582" s="101" t="s">
        <v>78</v>
      </c>
      <c r="R582" s="101" t="s">
        <v>78</v>
      </c>
      <c r="S582" s="102" t="s">
        <v>78</v>
      </c>
      <c r="T582" s="102" t="s">
        <v>78</v>
      </c>
      <c r="U582" s="103" t="s">
        <v>78</v>
      </c>
      <c r="V582" s="103" t="s">
        <v>78</v>
      </c>
      <c r="W582" s="105" t="s">
        <v>78</v>
      </c>
      <c r="X582" s="105" t="s">
        <v>78</v>
      </c>
    </row>
    <row r="583" spans="14:24" ht="15.75" x14ac:dyDescent="0.25">
      <c r="N583" s="106">
        <v>54239</v>
      </c>
      <c r="O583" s="101" t="s">
        <v>78</v>
      </c>
      <c r="P583" s="101" t="s">
        <v>78</v>
      </c>
      <c r="Q583" s="101" t="s">
        <v>78</v>
      </c>
      <c r="R583" s="101" t="s">
        <v>78</v>
      </c>
      <c r="S583" s="102" t="s">
        <v>78</v>
      </c>
      <c r="T583" s="102" t="s">
        <v>78</v>
      </c>
      <c r="U583" s="103" t="s">
        <v>78</v>
      </c>
      <c r="V583" s="103" t="s">
        <v>78</v>
      </c>
      <c r="W583" s="105" t="s">
        <v>78</v>
      </c>
      <c r="X583" s="105" t="s">
        <v>78</v>
      </c>
    </row>
    <row r="584" spans="14:24" ht="15.75" x14ac:dyDescent="0.25">
      <c r="N584" s="106">
        <v>54270</v>
      </c>
      <c r="O584" s="101" t="s">
        <v>78</v>
      </c>
      <c r="P584" s="101" t="s">
        <v>78</v>
      </c>
      <c r="Q584" s="101" t="s">
        <v>78</v>
      </c>
      <c r="R584" s="101" t="s">
        <v>78</v>
      </c>
      <c r="S584" s="102" t="s">
        <v>78</v>
      </c>
      <c r="T584" s="102" t="s">
        <v>78</v>
      </c>
      <c r="U584" s="103" t="s">
        <v>78</v>
      </c>
      <c r="V584" s="103" t="s">
        <v>78</v>
      </c>
      <c r="W584" s="105" t="s">
        <v>78</v>
      </c>
      <c r="X584" s="105" t="s">
        <v>78</v>
      </c>
    </row>
    <row r="585" spans="14:24" ht="15.75" x14ac:dyDescent="0.25">
      <c r="N585" s="106">
        <v>54301</v>
      </c>
      <c r="O585" s="101" t="s">
        <v>78</v>
      </c>
      <c r="P585" s="101" t="s">
        <v>78</v>
      </c>
      <c r="Q585" s="101" t="s">
        <v>78</v>
      </c>
      <c r="R585" s="101" t="s">
        <v>78</v>
      </c>
      <c r="S585" s="102" t="s">
        <v>78</v>
      </c>
      <c r="T585" s="102" t="s">
        <v>78</v>
      </c>
      <c r="U585" s="103" t="s">
        <v>78</v>
      </c>
      <c r="V585" s="103" t="s">
        <v>78</v>
      </c>
      <c r="W585" s="105" t="s">
        <v>78</v>
      </c>
      <c r="X585" s="105" t="s">
        <v>78</v>
      </c>
    </row>
    <row r="586" spans="14:24" ht="15.75" x14ac:dyDescent="0.25">
      <c r="N586" s="106">
        <v>54331</v>
      </c>
      <c r="O586" s="101" t="s">
        <v>78</v>
      </c>
      <c r="P586" s="101" t="s">
        <v>78</v>
      </c>
      <c r="Q586" s="101" t="s">
        <v>78</v>
      </c>
      <c r="R586" s="101" t="s">
        <v>78</v>
      </c>
      <c r="S586" s="102" t="s">
        <v>78</v>
      </c>
      <c r="T586" s="102" t="s">
        <v>78</v>
      </c>
      <c r="U586" s="103" t="s">
        <v>78</v>
      </c>
      <c r="V586" s="103" t="s">
        <v>78</v>
      </c>
      <c r="W586" s="105" t="s">
        <v>78</v>
      </c>
      <c r="X586" s="105" t="s">
        <v>78</v>
      </c>
    </row>
    <row r="587" spans="14:24" ht="15.75" x14ac:dyDescent="0.25">
      <c r="N587" s="106">
        <v>54362</v>
      </c>
      <c r="O587" s="101" t="s">
        <v>78</v>
      </c>
      <c r="P587" s="101" t="s">
        <v>78</v>
      </c>
      <c r="Q587" s="101" t="s">
        <v>78</v>
      </c>
      <c r="R587" s="101" t="s">
        <v>78</v>
      </c>
      <c r="S587" s="102" t="s">
        <v>78</v>
      </c>
      <c r="T587" s="102" t="s">
        <v>78</v>
      </c>
      <c r="U587" s="103" t="s">
        <v>78</v>
      </c>
      <c r="V587" s="103" t="s">
        <v>78</v>
      </c>
      <c r="W587" s="105" t="s">
        <v>78</v>
      </c>
      <c r="X587" s="105" t="s">
        <v>78</v>
      </c>
    </row>
    <row r="588" spans="14:24" ht="15.75" x14ac:dyDescent="0.25">
      <c r="N588" s="106">
        <v>54392</v>
      </c>
      <c r="O588" s="101" t="s">
        <v>78</v>
      </c>
      <c r="P588" s="101" t="s">
        <v>78</v>
      </c>
      <c r="Q588" s="101" t="s">
        <v>78</v>
      </c>
      <c r="R588" s="101" t="s">
        <v>78</v>
      </c>
      <c r="S588" s="102" t="s">
        <v>78</v>
      </c>
      <c r="T588" s="102" t="s">
        <v>78</v>
      </c>
      <c r="U588" s="103" t="s">
        <v>78</v>
      </c>
      <c r="V588" s="103" t="s">
        <v>78</v>
      </c>
      <c r="W588" s="105" t="s">
        <v>78</v>
      </c>
      <c r="X588" s="105" t="s">
        <v>78</v>
      </c>
    </row>
    <row r="589" spans="14:24" ht="15.75" x14ac:dyDescent="0.25">
      <c r="N589" s="106">
        <v>54423</v>
      </c>
      <c r="O589" s="101" t="s">
        <v>78</v>
      </c>
      <c r="P589" s="101" t="s">
        <v>78</v>
      </c>
      <c r="Q589" s="101" t="s">
        <v>78</v>
      </c>
      <c r="R589" s="101" t="s">
        <v>78</v>
      </c>
      <c r="S589" s="102" t="s">
        <v>78</v>
      </c>
      <c r="T589" s="102" t="s">
        <v>78</v>
      </c>
      <c r="U589" s="103" t="s">
        <v>78</v>
      </c>
      <c r="V589" s="103" t="s">
        <v>78</v>
      </c>
      <c r="W589" s="105" t="s">
        <v>78</v>
      </c>
      <c r="X589" s="105" t="s">
        <v>78</v>
      </c>
    </row>
    <row r="590" spans="14:24" ht="15.75" x14ac:dyDescent="0.25">
      <c r="N590" s="106">
        <v>54454</v>
      </c>
      <c r="O590" s="101" t="s">
        <v>78</v>
      </c>
      <c r="P590" s="101" t="s">
        <v>78</v>
      </c>
      <c r="Q590" s="101" t="s">
        <v>78</v>
      </c>
      <c r="R590" s="101" t="s">
        <v>78</v>
      </c>
      <c r="S590" s="102" t="s">
        <v>78</v>
      </c>
      <c r="T590" s="102" t="s">
        <v>78</v>
      </c>
      <c r="U590" s="103" t="s">
        <v>78</v>
      </c>
      <c r="V590" s="103" t="s">
        <v>78</v>
      </c>
      <c r="W590" s="105" t="s">
        <v>78</v>
      </c>
      <c r="X590" s="105" t="s">
        <v>78</v>
      </c>
    </row>
    <row r="591" spans="14:24" ht="15.75" x14ac:dyDescent="0.25">
      <c r="N591" s="106">
        <v>54482</v>
      </c>
      <c r="O591" s="101" t="s">
        <v>78</v>
      </c>
      <c r="P591" s="101" t="s">
        <v>78</v>
      </c>
      <c r="Q591" s="101" t="s">
        <v>78</v>
      </c>
      <c r="R591" s="101" t="s">
        <v>78</v>
      </c>
      <c r="S591" s="102" t="s">
        <v>78</v>
      </c>
      <c r="T591" s="102" t="s">
        <v>78</v>
      </c>
      <c r="U591" s="103" t="s">
        <v>78</v>
      </c>
      <c r="V591" s="103" t="s">
        <v>78</v>
      </c>
      <c r="W591" s="105" t="s">
        <v>78</v>
      </c>
      <c r="X591" s="105" t="s">
        <v>78</v>
      </c>
    </row>
    <row r="592" spans="14:24" ht="15.75" x14ac:dyDescent="0.25">
      <c r="N592" s="106">
        <v>54513</v>
      </c>
      <c r="O592" s="101" t="s">
        <v>78</v>
      </c>
      <c r="P592" s="101" t="s">
        <v>78</v>
      </c>
      <c r="Q592" s="101" t="s">
        <v>78</v>
      </c>
      <c r="R592" s="101" t="s">
        <v>78</v>
      </c>
      <c r="S592" s="102" t="s">
        <v>78</v>
      </c>
      <c r="T592" s="102" t="s">
        <v>78</v>
      </c>
      <c r="U592" s="103" t="s">
        <v>78</v>
      </c>
      <c r="V592" s="103" t="s">
        <v>78</v>
      </c>
      <c r="W592" s="105" t="s">
        <v>78</v>
      </c>
      <c r="X592" s="105" t="s">
        <v>78</v>
      </c>
    </row>
    <row r="593" spans="14:24" ht="15.75" x14ac:dyDescent="0.25">
      <c r="N593" s="106">
        <v>54543</v>
      </c>
      <c r="O593" s="101" t="s">
        <v>78</v>
      </c>
      <c r="P593" s="101" t="s">
        <v>78</v>
      </c>
      <c r="Q593" s="101" t="s">
        <v>78</v>
      </c>
      <c r="R593" s="101" t="s">
        <v>78</v>
      </c>
      <c r="S593" s="102" t="s">
        <v>78</v>
      </c>
      <c r="T593" s="102" t="s">
        <v>78</v>
      </c>
      <c r="U593" s="103" t="s">
        <v>78</v>
      </c>
      <c r="V593" s="103" t="s">
        <v>78</v>
      </c>
      <c r="W593" s="105" t="s">
        <v>78</v>
      </c>
      <c r="X593" s="105" t="s">
        <v>78</v>
      </c>
    </row>
    <row r="594" spans="14:24" ht="15.75" x14ac:dyDescent="0.25">
      <c r="N594" s="106">
        <v>54574</v>
      </c>
      <c r="O594" s="101" t="s">
        <v>78</v>
      </c>
      <c r="P594" s="101" t="s">
        <v>78</v>
      </c>
      <c r="Q594" s="101" t="s">
        <v>78</v>
      </c>
      <c r="R594" s="101" t="s">
        <v>78</v>
      </c>
      <c r="S594" s="102" t="s">
        <v>78</v>
      </c>
      <c r="T594" s="102" t="s">
        <v>78</v>
      </c>
      <c r="U594" s="103" t="s">
        <v>78</v>
      </c>
      <c r="V594" s="103" t="s">
        <v>78</v>
      </c>
      <c r="W594" s="105" t="s">
        <v>78</v>
      </c>
      <c r="X594" s="105" t="s">
        <v>78</v>
      </c>
    </row>
    <row r="595" spans="14:24" ht="15.75" x14ac:dyDescent="0.25">
      <c r="N595" s="106">
        <v>54604</v>
      </c>
      <c r="O595" s="101" t="s">
        <v>78</v>
      </c>
      <c r="P595" s="101" t="s">
        <v>78</v>
      </c>
      <c r="Q595" s="101" t="s">
        <v>78</v>
      </c>
      <c r="R595" s="101" t="s">
        <v>78</v>
      </c>
      <c r="S595" s="102" t="s">
        <v>78</v>
      </c>
      <c r="T595" s="102" t="s">
        <v>78</v>
      </c>
      <c r="U595" s="103" t="s">
        <v>78</v>
      </c>
      <c r="V595" s="103" t="s">
        <v>78</v>
      </c>
      <c r="W595" s="105" t="s">
        <v>78</v>
      </c>
      <c r="X595" s="105" t="s">
        <v>78</v>
      </c>
    </row>
    <row r="596" spans="14:24" ht="15.75" x14ac:dyDescent="0.25">
      <c r="N596" s="106">
        <v>54635</v>
      </c>
      <c r="O596" s="101" t="s">
        <v>78</v>
      </c>
      <c r="P596" s="101" t="s">
        <v>78</v>
      </c>
      <c r="Q596" s="101" t="s">
        <v>78</v>
      </c>
      <c r="R596" s="101" t="s">
        <v>78</v>
      </c>
      <c r="S596" s="102" t="s">
        <v>78</v>
      </c>
      <c r="T596" s="102" t="s">
        <v>78</v>
      </c>
      <c r="U596" s="103" t="s">
        <v>78</v>
      </c>
      <c r="V596" s="103" t="s">
        <v>78</v>
      </c>
      <c r="W596" s="105" t="s">
        <v>78</v>
      </c>
      <c r="X596" s="105" t="s">
        <v>78</v>
      </c>
    </row>
    <row r="597" spans="14:24" ht="15.75" x14ac:dyDescent="0.25">
      <c r="N597" s="106">
        <v>54666</v>
      </c>
      <c r="O597" s="101" t="s">
        <v>78</v>
      </c>
      <c r="P597" s="101" t="s">
        <v>78</v>
      </c>
      <c r="Q597" s="101" t="s">
        <v>78</v>
      </c>
      <c r="R597" s="101" t="s">
        <v>78</v>
      </c>
      <c r="S597" s="102" t="s">
        <v>78</v>
      </c>
      <c r="T597" s="102" t="s">
        <v>78</v>
      </c>
      <c r="U597" s="103" t="s">
        <v>78</v>
      </c>
      <c r="V597" s="103" t="s">
        <v>78</v>
      </c>
      <c r="W597" s="105" t="s">
        <v>78</v>
      </c>
      <c r="X597" s="105" t="s">
        <v>78</v>
      </c>
    </row>
    <row r="598" spans="14:24" ht="15.75" x14ac:dyDescent="0.25">
      <c r="N598" s="106">
        <v>54696</v>
      </c>
      <c r="O598" s="101" t="s">
        <v>78</v>
      </c>
      <c r="P598" s="101" t="s">
        <v>78</v>
      </c>
      <c r="Q598" s="101" t="s">
        <v>78</v>
      </c>
      <c r="R598" s="101" t="s">
        <v>78</v>
      </c>
      <c r="S598" s="102" t="s">
        <v>78</v>
      </c>
      <c r="T598" s="102" t="s">
        <v>78</v>
      </c>
      <c r="U598" s="103" t="s">
        <v>78</v>
      </c>
      <c r="V598" s="103" t="s">
        <v>78</v>
      </c>
      <c r="W598" s="105" t="s">
        <v>78</v>
      </c>
      <c r="X598" s="105" t="s">
        <v>78</v>
      </c>
    </row>
    <row r="599" spans="14:24" ht="15.75" x14ac:dyDescent="0.25">
      <c r="N599" s="106">
        <v>54727</v>
      </c>
      <c r="O599" s="101" t="s">
        <v>78</v>
      </c>
      <c r="P599" s="101" t="s">
        <v>78</v>
      </c>
      <c r="Q599" s="101" t="s">
        <v>78</v>
      </c>
      <c r="R599" s="101" t="s">
        <v>78</v>
      </c>
      <c r="S599" s="102" t="s">
        <v>78</v>
      </c>
      <c r="T599" s="102" t="s">
        <v>78</v>
      </c>
      <c r="U599" s="103" t="s">
        <v>78</v>
      </c>
      <c r="V599" s="103" t="s">
        <v>78</v>
      </c>
      <c r="W599" s="105" t="s">
        <v>78</v>
      </c>
      <c r="X599" s="105" t="s">
        <v>78</v>
      </c>
    </row>
    <row r="600" spans="14:24" ht="15.75" x14ac:dyDescent="0.25">
      <c r="N600" s="106">
        <v>54757</v>
      </c>
      <c r="O600" s="101" t="s">
        <v>78</v>
      </c>
      <c r="P600" s="101" t="s">
        <v>78</v>
      </c>
      <c r="Q600" s="101" t="s">
        <v>78</v>
      </c>
      <c r="R600" s="101" t="s">
        <v>78</v>
      </c>
      <c r="S600" s="102" t="s">
        <v>78</v>
      </c>
      <c r="T600" s="102" t="s">
        <v>78</v>
      </c>
      <c r="U600" s="103" t="s">
        <v>78</v>
      </c>
      <c r="V600" s="103" t="s">
        <v>78</v>
      </c>
      <c r="W600" s="105" t="s">
        <v>78</v>
      </c>
      <c r="X600" s="105" t="s">
        <v>78</v>
      </c>
    </row>
    <row r="601" spans="14:24" ht="15.75" x14ac:dyDescent="0.25">
      <c r="N601" s="106">
        <v>54788</v>
      </c>
      <c r="O601" s="101" t="s">
        <v>78</v>
      </c>
      <c r="P601" s="101" t="s">
        <v>78</v>
      </c>
      <c r="Q601" s="101" t="s">
        <v>78</v>
      </c>
      <c r="R601" s="101" t="s">
        <v>78</v>
      </c>
      <c r="S601" s="102" t="s">
        <v>78</v>
      </c>
      <c r="T601" s="102" t="s">
        <v>78</v>
      </c>
      <c r="U601" s="103" t="s">
        <v>78</v>
      </c>
      <c r="V601" s="103" t="s">
        <v>78</v>
      </c>
      <c r="W601" s="105" t="s">
        <v>78</v>
      </c>
      <c r="X601" s="105" t="s">
        <v>78</v>
      </c>
    </row>
    <row r="602" spans="14:24" ht="15.75" x14ac:dyDescent="0.25">
      <c r="N602" s="106">
        <v>54819</v>
      </c>
      <c r="O602" s="101" t="s">
        <v>78</v>
      </c>
      <c r="P602" s="101" t="s">
        <v>78</v>
      </c>
      <c r="Q602" s="101" t="s">
        <v>78</v>
      </c>
      <c r="R602" s="101" t="s">
        <v>78</v>
      </c>
      <c r="S602" s="102" t="s">
        <v>78</v>
      </c>
      <c r="T602" s="102" t="s">
        <v>78</v>
      </c>
      <c r="U602" s="103" t="s">
        <v>78</v>
      </c>
      <c r="V602" s="103" t="s">
        <v>78</v>
      </c>
      <c r="W602" s="105" t="s">
        <v>78</v>
      </c>
      <c r="X602" s="105" t="s">
        <v>78</v>
      </c>
    </row>
    <row r="603" spans="14:24" ht="15.75" x14ac:dyDescent="0.25">
      <c r="N603" s="106">
        <v>54847</v>
      </c>
      <c r="O603" s="101" t="s">
        <v>78</v>
      </c>
      <c r="P603" s="101" t="s">
        <v>78</v>
      </c>
      <c r="Q603" s="101" t="s">
        <v>78</v>
      </c>
      <c r="R603" s="101" t="s">
        <v>78</v>
      </c>
      <c r="S603" s="102" t="s">
        <v>78</v>
      </c>
      <c r="T603" s="102" t="s">
        <v>78</v>
      </c>
      <c r="U603" s="103" t="s">
        <v>78</v>
      </c>
      <c r="V603" s="103" t="s">
        <v>78</v>
      </c>
      <c r="W603" s="105" t="s">
        <v>78</v>
      </c>
      <c r="X603" s="105" t="s">
        <v>78</v>
      </c>
    </row>
    <row r="604" spans="14:24" ht="15.75" x14ac:dyDescent="0.25">
      <c r="N604" s="106">
        <v>54878</v>
      </c>
      <c r="O604" s="101" t="s">
        <v>78</v>
      </c>
      <c r="P604" s="101" t="s">
        <v>78</v>
      </c>
      <c r="Q604" s="101" t="s">
        <v>78</v>
      </c>
      <c r="R604" s="101" t="s">
        <v>78</v>
      </c>
      <c r="S604" s="102" t="s">
        <v>78</v>
      </c>
      <c r="T604" s="102" t="s">
        <v>78</v>
      </c>
      <c r="U604" s="103" t="s">
        <v>78</v>
      </c>
      <c r="V604" s="103" t="s">
        <v>78</v>
      </c>
      <c r="W604" s="105" t="s">
        <v>78</v>
      </c>
      <c r="X604" s="105" t="s">
        <v>78</v>
      </c>
    </row>
    <row r="605" spans="14:24" ht="15.75" x14ac:dyDescent="0.25">
      <c r="N605" s="106">
        <v>54908</v>
      </c>
      <c r="O605" s="101" t="s">
        <v>78</v>
      </c>
      <c r="P605" s="101" t="s">
        <v>78</v>
      </c>
      <c r="Q605" s="101" t="s">
        <v>78</v>
      </c>
      <c r="R605" s="101" t="s">
        <v>78</v>
      </c>
      <c r="S605" s="102" t="s">
        <v>78</v>
      </c>
      <c r="T605" s="102" t="s">
        <v>78</v>
      </c>
      <c r="U605" s="103" t="s">
        <v>78</v>
      </c>
      <c r="V605" s="103" t="s">
        <v>78</v>
      </c>
      <c r="W605" s="105" t="s">
        <v>78</v>
      </c>
      <c r="X605" s="105" t="s">
        <v>78</v>
      </c>
    </row>
    <row r="606" spans="14:24" ht="15.75" x14ac:dyDescent="0.25">
      <c r="N606" s="106">
        <v>54939</v>
      </c>
      <c r="O606" s="101" t="s">
        <v>78</v>
      </c>
      <c r="P606" s="101" t="s">
        <v>78</v>
      </c>
      <c r="Q606" s="101" t="s">
        <v>78</v>
      </c>
      <c r="R606" s="101" t="s">
        <v>78</v>
      </c>
      <c r="S606" s="102" t="s">
        <v>78</v>
      </c>
      <c r="T606" s="102" t="s">
        <v>78</v>
      </c>
      <c r="U606" s="103" t="s">
        <v>78</v>
      </c>
      <c r="V606" s="103" t="s">
        <v>78</v>
      </c>
      <c r="W606" s="105" t="s">
        <v>78</v>
      </c>
      <c r="X606" s="105" t="s">
        <v>78</v>
      </c>
    </row>
    <row r="607" spans="14:24" ht="15.75" x14ac:dyDescent="0.25">
      <c r="N607" s="106">
        <v>54969</v>
      </c>
      <c r="O607" s="101" t="s">
        <v>78</v>
      </c>
      <c r="P607" s="101" t="s">
        <v>78</v>
      </c>
      <c r="Q607" s="101" t="s">
        <v>78</v>
      </c>
      <c r="R607" s="101" t="s">
        <v>78</v>
      </c>
      <c r="S607" s="102" t="s">
        <v>78</v>
      </c>
      <c r="T607" s="102" t="s">
        <v>78</v>
      </c>
      <c r="U607" s="103" t="s">
        <v>78</v>
      </c>
      <c r="V607" s="103" t="s">
        <v>78</v>
      </c>
      <c r="W607" s="105" t="s">
        <v>78</v>
      </c>
      <c r="X607" s="105" t="s">
        <v>78</v>
      </c>
    </row>
    <row r="608" spans="14:24" ht="15.75" x14ac:dyDescent="0.25">
      <c r="N608" s="106">
        <v>55000</v>
      </c>
      <c r="O608" s="101" t="s">
        <v>78</v>
      </c>
      <c r="P608" s="101" t="s">
        <v>78</v>
      </c>
      <c r="Q608" s="101" t="s">
        <v>78</v>
      </c>
      <c r="R608" s="101" t="s">
        <v>78</v>
      </c>
      <c r="S608" s="102" t="s">
        <v>78</v>
      </c>
      <c r="T608" s="102" t="s">
        <v>78</v>
      </c>
      <c r="U608" s="103" t="s">
        <v>78</v>
      </c>
      <c r="V608" s="103" t="s">
        <v>78</v>
      </c>
      <c r="W608" s="105" t="s">
        <v>78</v>
      </c>
      <c r="X608" s="105" t="s">
        <v>78</v>
      </c>
    </row>
    <row r="609" spans="14:24" ht="15.75" x14ac:dyDescent="0.25">
      <c r="N609" s="106">
        <v>55031</v>
      </c>
      <c r="O609" s="101" t="s">
        <v>78</v>
      </c>
      <c r="P609" s="101" t="s">
        <v>78</v>
      </c>
      <c r="Q609" s="101" t="s">
        <v>78</v>
      </c>
      <c r="R609" s="101" t="s">
        <v>78</v>
      </c>
      <c r="S609" s="102" t="s">
        <v>78</v>
      </c>
      <c r="T609" s="102" t="s">
        <v>78</v>
      </c>
      <c r="U609" s="103" t="s">
        <v>78</v>
      </c>
      <c r="V609" s="103" t="s">
        <v>78</v>
      </c>
      <c r="W609" s="105" t="s">
        <v>78</v>
      </c>
      <c r="X609" s="105" t="s">
        <v>78</v>
      </c>
    </row>
    <row r="610" spans="14:24" ht="15.75" x14ac:dyDescent="0.25">
      <c r="N610" s="106">
        <v>55061</v>
      </c>
      <c r="O610" s="101" t="s">
        <v>78</v>
      </c>
      <c r="P610" s="101" t="s">
        <v>78</v>
      </c>
      <c r="Q610" s="101" t="s">
        <v>78</v>
      </c>
      <c r="R610" s="101" t="s">
        <v>78</v>
      </c>
      <c r="S610" s="102" t="s">
        <v>78</v>
      </c>
      <c r="T610" s="102" t="s">
        <v>78</v>
      </c>
      <c r="U610" s="103" t="s">
        <v>78</v>
      </c>
      <c r="V610" s="103" t="s">
        <v>78</v>
      </c>
      <c r="W610" s="105" t="s">
        <v>78</v>
      </c>
      <c r="X610" s="105" t="s">
        <v>78</v>
      </c>
    </row>
    <row r="611" spans="14:24" ht="15.75" x14ac:dyDescent="0.25">
      <c r="N611" s="106">
        <v>55092</v>
      </c>
      <c r="O611" s="101" t="s">
        <v>78</v>
      </c>
      <c r="P611" s="101" t="s">
        <v>78</v>
      </c>
      <c r="Q611" s="101" t="s">
        <v>78</v>
      </c>
      <c r="R611" s="101" t="s">
        <v>78</v>
      </c>
      <c r="S611" s="102" t="s">
        <v>78</v>
      </c>
      <c r="T611" s="102" t="s">
        <v>78</v>
      </c>
      <c r="U611" s="103" t="s">
        <v>78</v>
      </c>
      <c r="V611" s="103" t="s">
        <v>78</v>
      </c>
      <c r="W611" s="105" t="s">
        <v>78</v>
      </c>
      <c r="X611" s="105" t="s">
        <v>78</v>
      </c>
    </row>
    <row r="612" spans="14:24" ht="15.75" x14ac:dyDescent="0.25">
      <c r="N612" s="106">
        <v>55122</v>
      </c>
      <c r="O612" s="101" t="s">
        <v>78</v>
      </c>
      <c r="P612" s="101" t="s">
        <v>78</v>
      </c>
      <c r="Q612" s="101" t="s">
        <v>78</v>
      </c>
      <c r="R612" s="101" t="s">
        <v>78</v>
      </c>
      <c r="S612" s="102" t="s">
        <v>78</v>
      </c>
      <c r="T612" s="102" t="s">
        <v>78</v>
      </c>
      <c r="U612" s="103" t="s">
        <v>78</v>
      </c>
      <c r="V612" s="103" t="s">
        <v>78</v>
      </c>
      <c r="W612" s="105" t="s">
        <v>78</v>
      </c>
      <c r="X612" s="105" t="s">
        <v>78</v>
      </c>
    </row>
    <row r="613" spans="14:24" ht="15.75" x14ac:dyDescent="0.25">
      <c r="N613" s="106">
        <v>55153</v>
      </c>
      <c r="O613" s="101" t="s">
        <v>78</v>
      </c>
      <c r="P613" s="101" t="s">
        <v>78</v>
      </c>
      <c r="Q613" s="101" t="s">
        <v>78</v>
      </c>
      <c r="R613" s="101" t="s">
        <v>78</v>
      </c>
      <c r="S613" s="102" t="s">
        <v>78</v>
      </c>
      <c r="T613" s="102" t="s">
        <v>78</v>
      </c>
      <c r="U613" s="103" t="s">
        <v>78</v>
      </c>
      <c r="V613" s="103" t="s">
        <v>78</v>
      </c>
      <c r="W613" s="105" t="s">
        <v>78</v>
      </c>
      <c r="X613" s="105" t="s">
        <v>78</v>
      </c>
    </row>
    <row r="614" spans="14:24" ht="15.75" x14ac:dyDescent="0.25">
      <c r="N614" s="106">
        <v>55184</v>
      </c>
      <c r="O614" s="101" t="s">
        <v>78</v>
      </c>
      <c r="P614" s="101" t="s">
        <v>78</v>
      </c>
      <c r="Q614" s="101" t="s">
        <v>78</v>
      </c>
      <c r="R614" s="101" t="s">
        <v>78</v>
      </c>
      <c r="S614" s="102" t="s">
        <v>78</v>
      </c>
      <c r="T614" s="102" t="s">
        <v>78</v>
      </c>
      <c r="U614" s="103" t="s">
        <v>78</v>
      </c>
      <c r="V614" s="103" t="s">
        <v>78</v>
      </c>
      <c r="W614" s="105" t="s">
        <v>78</v>
      </c>
      <c r="X614" s="105" t="s">
        <v>78</v>
      </c>
    </row>
    <row r="615" spans="14:24" ht="15.75" x14ac:dyDescent="0.25">
      <c r="N615" s="106">
        <v>55212</v>
      </c>
      <c r="O615" s="101" t="s">
        <v>78</v>
      </c>
      <c r="P615" s="101" t="s">
        <v>78</v>
      </c>
      <c r="Q615" s="101" t="s">
        <v>78</v>
      </c>
      <c r="R615" s="101" t="s">
        <v>78</v>
      </c>
      <c r="S615" s="102" t="s">
        <v>78</v>
      </c>
      <c r="T615" s="102" t="s">
        <v>78</v>
      </c>
      <c r="U615" s="103" t="s">
        <v>78</v>
      </c>
      <c r="V615" s="103" t="s">
        <v>78</v>
      </c>
      <c r="W615" s="105" t="s">
        <v>78</v>
      </c>
      <c r="X615" s="105" t="s">
        <v>78</v>
      </c>
    </row>
    <row r="616" spans="14:24" ht="15.75" x14ac:dyDescent="0.25">
      <c r="N616" s="106">
        <v>55243</v>
      </c>
      <c r="O616" s="101" t="s">
        <v>78</v>
      </c>
      <c r="P616" s="101" t="s">
        <v>78</v>
      </c>
      <c r="Q616" s="101" t="s">
        <v>78</v>
      </c>
      <c r="R616" s="101" t="s">
        <v>78</v>
      </c>
      <c r="S616" s="102" t="s">
        <v>78</v>
      </c>
      <c r="T616" s="102" t="s">
        <v>78</v>
      </c>
      <c r="U616" s="103" t="s">
        <v>78</v>
      </c>
      <c r="V616" s="103" t="s">
        <v>78</v>
      </c>
      <c r="W616" s="105" t="s">
        <v>78</v>
      </c>
      <c r="X616" s="105" t="s">
        <v>78</v>
      </c>
    </row>
    <row r="617" spans="14:24" ht="15.75" x14ac:dyDescent="0.25">
      <c r="N617" s="106">
        <v>55273</v>
      </c>
      <c r="O617" s="101" t="s">
        <v>78</v>
      </c>
      <c r="P617" s="101" t="s">
        <v>78</v>
      </c>
      <c r="Q617" s="101" t="s">
        <v>78</v>
      </c>
      <c r="R617" s="101" t="s">
        <v>78</v>
      </c>
      <c r="S617" s="102" t="s">
        <v>78</v>
      </c>
      <c r="T617" s="102" t="s">
        <v>78</v>
      </c>
      <c r="U617" s="103" t="s">
        <v>78</v>
      </c>
      <c r="V617" s="103" t="s">
        <v>78</v>
      </c>
      <c r="W617" s="105" t="s">
        <v>78</v>
      </c>
      <c r="X617" s="105" t="s">
        <v>78</v>
      </c>
    </row>
    <row r="618" spans="14:24" ht="15.75" x14ac:dyDescent="0.25">
      <c r="N618" s="106">
        <v>55304</v>
      </c>
      <c r="O618" s="101" t="s">
        <v>78</v>
      </c>
      <c r="P618" s="101" t="s">
        <v>78</v>
      </c>
      <c r="Q618" s="101" t="s">
        <v>78</v>
      </c>
      <c r="R618" s="101" t="s">
        <v>78</v>
      </c>
      <c r="S618" s="102" t="s">
        <v>78</v>
      </c>
      <c r="T618" s="102" t="s">
        <v>78</v>
      </c>
      <c r="U618" s="103" t="s">
        <v>78</v>
      </c>
      <c r="V618" s="103" t="s">
        <v>78</v>
      </c>
      <c r="W618" s="105" t="s">
        <v>78</v>
      </c>
      <c r="X618" s="105" t="s">
        <v>78</v>
      </c>
    </row>
    <row r="619" spans="14:24" ht="15.75" x14ac:dyDescent="0.25">
      <c r="N619" s="106">
        <v>55334</v>
      </c>
      <c r="O619" s="101" t="s">
        <v>78</v>
      </c>
      <c r="P619" s="101" t="s">
        <v>78</v>
      </c>
      <c r="Q619" s="101" t="s">
        <v>78</v>
      </c>
      <c r="R619" s="101" t="s">
        <v>78</v>
      </c>
      <c r="S619" s="102" t="s">
        <v>78</v>
      </c>
      <c r="T619" s="102" t="s">
        <v>78</v>
      </c>
      <c r="U619" s="103" t="s">
        <v>78</v>
      </c>
      <c r="V619" s="103" t="s">
        <v>78</v>
      </c>
      <c r="W619" s="105" t="s">
        <v>78</v>
      </c>
      <c r="X619" s="105" t="s">
        <v>78</v>
      </c>
    </row>
    <row r="620" spans="14:24" ht="15.75" x14ac:dyDescent="0.25">
      <c r="N620" s="106">
        <v>55365</v>
      </c>
      <c r="O620" s="101" t="s">
        <v>78</v>
      </c>
      <c r="P620" s="101" t="s">
        <v>78</v>
      </c>
      <c r="Q620" s="101" t="s">
        <v>78</v>
      </c>
      <c r="R620" s="101" t="s">
        <v>78</v>
      </c>
      <c r="S620" s="102" t="s">
        <v>78</v>
      </c>
      <c r="T620" s="102" t="s">
        <v>78</v>
      </c>
      <c r="U620" s="103" t="s">
        <v>78</v>
      </c>
      <c r="V620" s="103" t="s">
        <v>78</v>
      </c>
      <c r="W620" s="105" t="s">
        <v>78</v>
      </c>
      <c r="X620" s="105" t="s">
        <v>78</v>
      </c>
    </row>
    <row r="621" spans="14:24" ht="15.75" x14ac:dyDescent="0.25">
      <c r="N621" s="106">
        <v>55396</v>
      </c>
      <c r="O621" s="101" t="s">
        <v>78</v>
      </c>
      <c r="P621" s="101" t="s">
        <v>78</v>
      </c>
      <c r="Q621" s="101" t="s">
        <v>78</v>
      </c>
      <c r="R621" s="101" t="s">
        <v>78</v>
      </c>
      <c r="S621" s="102" t="s">
        <v>78</v>
      </c>
      <c r="T621" s="102" t="s">
        <v>78</v>
      </c>
      <c r="U621" s="103" t="s">
        <v>78</v>
      </c>
      <c r="V621" s="103" t="s">
        <v>78</v>
      </c>
      <c r="W621" s="105" t="s">
        <v>78</v>
      </c>
      <c r="X621" s="105" t="s">
        <v>78</v>
      </c>
    </row>
    <row r="622" spans="14:24" ht="15.75" x14ac:dyDescent="0.25">
      <c r="N622" s="106">
        <v>55426</v>
      </c>
      <c r="O622" s="101" t="s">
        <v>78</v>
      </c>
      <c r="P622" s="101" t="s">
        <v>78</v>
      </c>
      <c r="Q622" s="101" t="s">
        <v>78</v>
      </c>
      <c r="R622" s="101" t="s">
        <v>78</v>
      </c>
      <c r="S622" s="102" t="s">
        <v>78</v>
      </c>
      <c r="T622" s="102" t="s">
        <v>78</v>
      </c>
      <c r="U622" s="103" t="s">
        <v>78</v>
      </c>
      <c r="V622" s="103" t="s">
        <v>78</v>
      </c>
      <c r="W622" s="105" t="s">
        <v>78</v>
      </c>
      <c r="X622" s="105" t="s">
        <v>78</v>
      </c>
    </row>
    <row r="623" spans="14:24" ht="15.75" x14ac:dyDescent="0.25">
      <c r="N623" s="106">
        <v>55457</v>
      </c>
      <c r="O623" s="101" t="s">
        <v>78</v>
      </c>
      <c r="P623" s="101" t="s">
        <v>78</v>
      </c>
      <c r="Q623" s="101" t="s">
        <v>78</v>
      </c>
      <c r="R623" s="101" t="s">
        <v>78</v>
      </c>
      <c r="S623" s="102" t="s">
        <v>78</v>
      </c>
      <c r="T623" s="102" t="s">
        <v>78</v>
      </c>
      <c r="U623" s="103" t="s">
        <v>78</v>
      </c>
      <c r="V623" s="103" t="s">
        <v>78</v>
      </c>
      <c r="W623" s="105" t="s">
        <v>78</v>
      </c>
      <c r="X623" s="105" t="s">
        <v>78</v>
      </c>
    </row>
    <row r="624" spans="14:24" ht="15.75" x14ac:dyDescent="0.25">
      <c r="N624" s="106">
        <v>55487</v>
      </c>
      <c r="O624" s="101" t="s">
        <v>78</v>
      </c>
      <c r="P624" s="101" t="s">
        <v>78</v>
      </c>
      <c r="Q624" s="101" t="s">
        <v>78</v>
      </c>
      <c r="R624" s="101" t="s">
        <v>78</v>
      </c>
      <c r="S624" s="102" t="s">
        <v>78</v>
      </c>
      <c r="T624" s="102" t="s">
        <v>78</v>
      </c>
      <c r="U624" s="103" t="s">
        <v>78</v>
      </c>
      <c r="V624" s="103" t="s">
        <v>78</v>
      </c>
      <c r="W624" s="105" t="s">
        <v>78</v>
      </c>
      <c r="X624" s="105" t="s">
        <v>78</v>
      </c>
    </row>
    <row r="625" spans="14:24" ht="15.75" x14ac:dyDescent="0.25">
      <c r="N625" s="106">
        <v>55518</v>
      </c>
      <c r="O625" s="101" t="s">
        <v>78</v>
      </c>
      <c r="P625" s="101" t="s">
        <v>78</v>
      </c>
      <c r="Q625" s="101" t="s">
        <v>78</v>
      </c>
      <c r="R625" s="101" t="s">
        <v>78</v>
      </c>
      <c r="S625" s="102" t="s">
        <v>78</v>
      </c>
      <c r="T625" s="102" t="s">
        <v>78</v>
      </c>
      <c r="U625" s="103" t="s">
        <v>78</v>
      </c>
      <c r="V625" s="103" t="s">
        <v>78</v>
      </c>
      <c r="W625" s="105" t="s">
        <v>78</v>
      </c>
      <c r="X625" s="105" t="s">
        <v>78</v>
      </c>
    </row>
    <row r="626" spans="14:24" ht="15.75" x14ac:dyDescent="0.25">
      <c r="N626" s="106">
        <v>55549</v>
      </c>
      <c r="O626" s="101" t="s">
        <v>78</v>
      </c>
      <c r="P626" s="101" t="s">
        <v>78</v>
      </c>
      <c r="Q626" s="101" t="s">
        <v>78</v>
      </c>
      <c r="R626" s="101" t="s">
        <v>78</v>
      </c>
      <c r="S626" s="102" t="s">
        <v>78</v>
      </c>
      <c r="T626" s="102" t="s">
        <v>78</v>
      </c>
      <c r="U626" s="103" t="s">
        <v>78</v>
      </c>
      <c r="V626" s="103" t="s">
        <v>78</v>
      </c>
      <c r="W626" s="105" t="s">
        <v>78</v>
      </c>
      <c r="X626" s="105" t="s">
        <v>78</v>
      </c>
    </row>
    <row r="627" spans="14:24" ht="15.75" x14ac:dyDescent="0.25">
      <c r="N627" s="106">
        <v>55578</v>
      </c>
      <c r="O627" s="101" t="s">
        <v>78</v>
      </c>
      <c r="P627" s="101" t="s">
        <v>78</v>
      </c>
      <c r="Q627" s="101" t="s">
        <v>78</v>
      </c>
      <c r="R627" s="101" t="s">
        <v>78</v>
      </c>
      <c r="S627" s="102" t="s">
        <v>78</v>
      </c>
      <c r="T627" s="102" t="s">
        <v>78</v>
      </c>
      <c r="U627" s="103" t="s">
        <v>78</v>
      </c>
      <c r="V627" s="103" t="s">
        <v>78</v>
      </c>
      <c r="W627" s="105" t="s">
        <v>78</v>
      </c>
      <c r="X627" s="105" t="s">
        <v>78</v>
      </c>
    </row>
    <row r="628" spans="14:24" ht="15.75" x14ac:dyDescent="0.25">
      <c r="N628" s="106">
        <v>55609</v>
      </c>
      <c r="O628" s="101" t="s">
        <v>78</v>
      </c>
      <c r="P628" s="101" t="s">
        <v>78</v>
      </c>
      <c r="Q628" s="101" t="s">
        <v>78</v>
      </c>
      <c r="R628" s="101" t="s">
        <v>78</v>
      </c>
      <c r="S628" s="102" t="s">
        <v>78</v>
      </c>
      <c r="T628" s="102" t="s">
        <v>78</v>
      </c>
      <c r="U628" s="103" t="s">
        <v>78</v>
      </c>
      <c r="V628" s="103" t="s">
        <v>78</v>
      </c>
      <c r="W628" s="105" t="s">
        <v>78</v>
      </c>
      <c r="X628" s="105" t="s">
        <v>78</v>
      </c>
    </row>
    <row r="629" spans="14:24" ht="15.75" x14ac:dyDescent="0.25">
      <c r="N629" s="106">
        <v>55639</v>
      </c>
      <c r="O629" s="101" t="s">
        <v>78</v>
      </c>
      <c r="P629" s="101" t="s">
        <v>78</v>
      </c>
      <c r="Q629" s="101" t="s">
        <v>78</v>
      </c>
      <c r="R629" s="101" t="s">
        <v>78</v>
      </c>
      <c r="S629" s="102" t="s">
        <v>78</v>
      </c>
      <c r="T629" s="102" t="s">
        <v>78</v>
      </c>
      <c r="U629" s="103" t="s">
        <v>78</v>
      </c>
      <c r="V629" s="103" t="s">
        <v>78</v>
      </c>
      <c r="W629" s="105" t="s">
        <v>78</v>
      </c>
      <c r="X629" s="105" t="s">
        <v>78</v>
      </c>
    </row>
    <row r="630" spans="14:24" ht="15.75" x14ac:dyDescent="0.25">
      <c r="N630" s="106">
        <v>55670</v>
      </c>
      <c r="O630" s="101" t="s">
        <v>78</v>
      </c>
      <c r="P630" s="101" t="s">
        <v>78</v>
      </c>
      <c r="Q630" s="101" t="s">
        <v>78</v>
      </c>
      <c r="R630" s="101" t="s">
        <v>78</v>
      </c>
      <c r="S630" s="102" t="s">
        <v>78</v>
      </c>
      <c r="T630" s="102" t="s">
        <v>78</v>
      </c>
      <c r="U630" s="103" t="s">
        <v>78</v>
      </c>
      <c r="V630" s="103" t="s">
        <v>78</v>
      </c>
      <c r="W630" s="105" t="s">
        <v>78</v>
      </c>
      <c r="X630" s="105" t="s">
        <v>78</v>
      </c>
    </row>
    <row r="631" spans="14:24" ht="15.75" x14ac:dyDescent="0.25">
      <c r="N631" s="106">
        <v>55700</v>
      </c>
      <c r="O631" s="101" t="s">
        <v>78</v>
      </c>
      <c r="P631" s="101" t="s">
        <v>78</v>
      </c>
      <c r="Q631" s="101" t="s">
        <v>78</v>
      </c>
      <c r="R631" s="101" t="s">
        <v>78</v>
      </c>
      <c r="S631" s="102" t="s">
        <v>78</v>
      </c>
      <c r="T631" s="102" t="s">
        <v>78</v>
      </c>
      <c r="U631" s="103" t="s">
        <v>78</v>
      </c>
      <c r="V631" s="103" t="s">
        <v>78</v>
      </c>
      <c r="W631" s="105" t="s">
        <v>78</v>
      </c>
      <c r="X631" s="105" t="s">
        <v>78</v>
      </c>
    </row>
    <row r="632" spans="14:24" ht="15.75" x14ac:dyDescent="0.25">
      <c r="N632" s="106">
        <v>55731</v>
      </c>
      <c r="O632" s="101" t="s">
        <v>78</v>
      </c>
      <c r="P632" s="101" t="s">
        <v>78</v>
      </c>
      <c r="Q632" s="101" t="s">
        <v>78</v>
      </c>
      <c r="R632" s="101" t="s">
        <v>78</v>
      </c>
      <c r="S632" s="102" t="s">
        <v>78</v>
      </c>
      <c r="T632" s="102" t="s">
        <v>78</v>
      </c>
      <c r="U632" s="103" t="s">
        <v>78</v>
      </c>
      <c r="V632" s="103" t="s">
        <v>78</v>
      </c>
      <c r="W632" s="105" t="s">
        <v>78</v>
      </c>
      <c r="X632" s="105" t="s">
        <v>78</v>
      </c>
    </row>
    <row r="633" spans="14:24" ht="15.75" x14ac:dyDescent="0.25">
      <c r="N633" s="106">
        <v>55762</v>
      </c>
      <c r="O633" s="101" t="s">
        <v>78</v>
      </c>
      <c r="P633" s="101" t="s">
        <v>78</v>
      </c>
      <c r="Q633" s="101" t="s">
        <v>78</v>
      </c>
      <c r="R633" s="101" t="s">
        <v>78</v>
      </c>
      <c r="S633" s="102" t="s">
        <v>78</v>
      </c>
      <c r="T633" s="102" t="s">
        <v>78</v>
      </c>
      <c r="U633" s="103" t="s">
        <v>78</v>
      </c>
      <c r="V633" s="103" t="s">
        <v>78</v>
      </c>
      <c r="W633" s="105" t="s">
        <v>78</v>
      </c>
      <c r="X633" s="105" t="s">
        <v>78</v>
      </c>
    </row>
  </sheetData>
  <mergeCells count="3">
    <mergeCell ref="A7:F7"/>
    <mergeCell ref="H7:M7"/>
    <mergeCell ref="A27:F27"/>
  </mergeCells>
  <conditionalFormatting sqref="N2:N218 N243:N633">
    <cfRule type="expression" dxfId="8" priority="7">
      <formula>$O2=""</formula>
    </cfRule>
  </conditionalFormatting>
  <conditionalFormatting sqref="N238:N242">
    <cfRule type="expression" dxfId="7" priority="6">
      <formula>$O238=""</formula>
    </cfRule>
  </conditionalFormatting>
  <conditionalFormatting sqref="N236:N237">
    <cfRule type="expression" dxfId="6" priority="5">
      <formula>$O236=""</formula>
    </cfRule>
  </conditionalFormatting>
  <conditionalFormatting sqref="N219">
    <cfRule type="expression" dxfId="5" priority="4">
      <formula>$O219=""</formula>
    </cfRule>
  </conditionalFormatting>
  <conditionalFormatting sqref="N220:N221">
    <cfRule type="expression" dxfId="4" priority="3">
      <formula>$O220=""</formula>
    </cfRule>
  </conditionalFormatting>
  <conditionalFormatting sqref="N222:N223 N233:N235">
    <cfRule type="expression" dxfId="3" priority="2">
      <formula>$O222=""</formula>
    </cfRule>
  </conditionalFormatting>
  <conditionalFormatting sqref="N224:N232">
    <cfRule type="expression" dxfId="2" priority="1">
      <formula>$O224=""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I29" sqref="I29"/>
    </sheetView>
  </sheetViews>
  <sheetFormatPr defaultRowHeight="15.75" x14ac:dyDescent="0.25"/>
  <cols>
    <col min="1" max="15" width="13.7109375" style="36" customWidth="1"/>
    <col min="16" max="16" width="23.85546875" style="120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20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07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08">
        <v>-1</v>
      </c>
      <c r="R2" s="108">
        <v>-2.5868758170833561E-2</v>
      </c>
      <c r="S2" s="108"/>
      <c r="T2" s="108"/>
      <c r="U2" s="108">
        <v>-1</v>
      </c>
      <c r="V2" s="108">
        <v>-1.1917324307277544E-2</v>
      </c>
    </row>
    <row r="3" spans="1:22" s="5" customFormat="1" ht="15.95" customHeight="1" x14ac:dyDescent="0.25">
      <c r="P3" s="4" t="s">
        <v>1</v>
      </c>
      <c r="Q3" s="108">
        <v>5.3025555126443802E-2</v>
      </c>
      <c r="R3" s="108">
        <v>4.1038183785493176E-2</v>
      </c>
      <c r="S3" s="108"/>
      <c r="T3" s="108"/>
      <c r="U3" s="108">
        <v>0.19678613154521196</v>
      </c>
      <c r="V3" s="108">
        <v>0.17897750017229397</v>
      </c>
    </row>
    <row r="4" spans="1:22" s="8" customFormat="1" ht="15.95" customHeight="1" x14ac:dyDescent="0.25">
      <c r="P4" s="7" t="s">
        <v>2</v>
      </c>
      <c r="Q4" s="109">
        <v>9.065878170723142E-2</v>
      </c>
      <c r="R4" s="109">
        <v>9.9199040110332995E-2</v>
      </c>
      <c r="S4" s="109"/>
      <c r="T4" s="109"/>
      <c r="U4" s="109">
        <v>0.22304053074479907</v>
      </c>
      <c r="V4" s="109">
        <v>0.22437909166009198</v>
      </c>
    </row>
    <row r="5" spans="1:22" s="33" customFormat="1" ht="43.5" customHeight="1" x14ac:dyDescent="0.25">
      <c r="P5" s="110" t="s">
        <v>3</v>
      </c>
      <c r="Q5" s="111" t="s">
        <v>4</v>
      </c>
      <c r="R5" s="112" t="s">
        <v>6</v>
      </c>
      <c r="S5" s="113"/>
      <c r="T5" s="114" t="s">
        <v>3</v>
      </c>
      <c r="U5" s="115" t="s">
        <v>56</v>
      </c>
      <c r="V5" s="115" t="s">
        <v>57</v>
      </c>
    </row>
    <row r="6" spans="1:22" x14ac:dyDescent="0.25">
      <c r="P6" s="116">
        <v>35826</v>
      </c>
      <c r="Q6" s="117">
        <v>78.424915255469699</v>
      </c>
      <c r="R6" s="118">
        <v>85.671495620813801</v>
      </c>
      <c r="T6" s="116">
        <v>35155</v>
      </c>
      <c r="U6" s="119">
        <v>63.826292471716698</v>
      </c>
      <c r="V6" s="119">
        <v>65.182906812723502</v>
      </c>
    </row>
    <row r="7" spans="1:22" x14ac:dyDescent="0.25">
      <c r="A7" s="164" t="s">
        <v>97</v>
      </c>
      <c r="B7" s="164"/>
      <c r="C7" s="164"/>
      <c r="D7" s="164"/>
      <c r="E7" s="164"/>
      <c r="F7" s="164"/>
      <c r="G7" s="164"/>
      <c r="H7" s="71"/>
      <c r="I7" s="164" t="s">
        <v>98</v>
      </c>
      <c r="J7" s="164"/>
      <c r="K7" s="164"/>
      <c r="L7" s="164"/>
      <c r="M7" s="164"/>
      <c r="N7" s="164"/>
      <c r="O7" s="164"/>
      <c r="P7" s="116">
        <v>35854</v>
      </c>
      <c r="Q7" s="117">
        <v>78.064758834684994</v>
      </c>
      <c r="R7" s="118">
        <v>84.2004336485073</v>
      </c>
      <c r="T7" s="116">
        <v>35246</v>
      </c>
      <c r="U7" s="119">
        <v>64.151220834039506</v>
      </c>
      <c r="V7" s="119">
        <v>63.6262507772174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G8" s="164"/>
      <c r="H8" s="71"/>
      <c r="I8" s="164" t="s">
        <v>77</v>
      </c>
      <c r="J8" s="164"/>
      <c r="K8" s="164"/>
      <c r="L8" s="164"/>
      <c r="M8" s="164"/>
      <c r="N8" s="164"/>
      <c r="O8" s="164"/>
      <c r="P8" s="116">
        <v>35885</v>
      </c>
      <c r="Q8" s="117">
        <v>77.8089843088149</v>
      </c>
      <c r="R8" s="118">
        <v>83.340135057183602</v>
      </c>
      <c r="T8" s="116">
        <v>35338</v>
      </c>
      <c r="U8" s="119">
        <v>66.244562768475504</v>
      </c>
      <c r="V8" s="119">
        <v>68.708855763290202</v>
      </c>
    </row>
    <row r="9" spans="1:22" x14ac:dyDescent="0.25">
      <c r="P9" s="116">
        <v>35915</v>
      </c>
      <c r="Q9" s="117">
        <v>78.562085449124694</v>
      </c>
      <c r="R9" s="118">
        <v>83.181731241835294</v>
      </c>
      <c r="T9" s="116">
        <v>35430</v>
      </c>
      <c r="U9" s="119">
        <v>68.888457679773595</v>
      </c>
      <c r="V9" s="119">
        <v>73.619393665962804</v>
      </c>
    </row>
    <row r="10" spans="1:22" x14ac:dyDescent="0.25">
      <c r="P10" s="116">
        <v>35946</v>
      </c>
      <c r="Q10" s="117">
        <v>79.606781058982804</v>
      </c>
      <c r="R10" s="118">
        <v>84.122019883849703</v>
      </c>
      <c r="T10" s="116">
        <v>35520</v>
      </c>
      <c r="U10" s="119">
        <v>68.5459770968382</v>
      </c>
      <c r="V10" s="119">
        <v>70.647482917909301</v>
      </c>
    </row>
    <row r="11" spans="1:22" x14ac:dyDescent="0.25">
      <c r="P11" s="116">
        <v>35976</v>
      </c>
      <c r="Q11" s="117">
        <v>80.803954980246502</v>
      </c>
      <c r="R11" s="118">
        <v>84.356203155796393</v>
      </c>
      <c r="T11" s="116">
        <v>35611</v>
      </c>
      <c r="U11" s="119">
        <v>71.672804169815805</v>
      </c>
      <c r="V11" s="119">
        <v>74.959461496602898</v>
      </c>
    </row>
    <row r="12" spans="1:22" x14ac:dyDescent="0.25">
      <c r="P12" s="116">
        <v>36007</v>
      </c>
      <c r="Q12" s="117">
        <v>80.660218590525503</v>
      </c>
      <c r="R12" s="118">
        <v>84.868955602392404</v>
      </c>
      <c r="T12" s="116">
        <v>35703</v>
      </c>
      <c r="U12" s="119">
        <v>73.531822399185799</v>
      </c>
      <c r="V12" s="119">
        <v>79.756703464055505</v>
      </c>
    </row>
    <row r="13" spans="1:22" x14ac:dyDescent="0.25">
      <c r="P13" s="116">
        <v>36038</v>
      </c>
      <c r="Q13" s="117">
        <v>79.934284148100403</v>
      </c>
      <c r="R13" s="118">
        <v>83.921901221091801</v>
      </c>
      <c r="T13" s="116">
        <v>35795</v>
      </c>
      <c r="U13" s="119">
        <v>78.297977931423802</v>
      </c>
      <c r="V13" s="119">
        <v>84.850015952298193</v>
      </c>
    </row>
    <row r="14" spans="1:22" x14ac:dyDescent="0.25">
      <c r="P14" s="116">
        <v>36068</v>
      </c>
      <c r="Q14" s="117">
        <v>79.599799107234304</v>
      </c>
      <c r="R14" s="118">
        <v>84.878233498144795</v>
      </c>
      <c r="T14" s="116">
        <v>35885</v>
      </c>
      <c r="U14" s="119">
        <v>77.217131641228306</v>
      </c>
      <c r="V14" s="119">
        <v>82.778413329483797</v>
      </c>
    </row>
    <row r="15" spans="1:22" x14ac:dyDescent="0.25">
      <c r="P15" s="116">
        <v>36099</v>
      </c>
      <c r="Q15" s="117">
        <v>80.5333048857851</v>
      </c>
      <c r="R15" s="118">
        <v>85.315585446520899</v>
      </c>
      <c r="T15" s="116">
        <v>35976</v>
      </c>
      <c r="U15" s="119">
        <v>80.377717080109903</v>
      </c>
      <c r="V15" s="119">
        <v>84.084579711545999</v>
      </c>
    </row>
    <row r="16" spans="1:22" x14ac:dyDescent="0.25">
      <c r="P16" s="116">
        <v>36129</v>
      </c>
      <c r="Q16" s="117">
        <v>82.403108680306403</v>
      </c>
      <c r="R16" s="118">
        <v>89.382443935438104</v>
      </c>
      <c r="T16" s="116">
        <v>36068</v>
      </c>
      <c r="U16" s="119">
        <v>79.565784052279398</v>
      </c>
      <c r="V16" s="119">
        <v>84.595410215964307</v>
      </c>
    </row>
    <row r="17" spans="16:22" x14ac:dyDescent="0.25">
      <c r="P17" s="116">
        <v>36160</v>
      </c>
      <c r="Q17" s="117">
        <v>83.814451321764594</v>
      </c>
      <c r="R17" s="118">
        <v>91.592669452512098</v>
      </c>
      <c r="T17" s="116">
        <v>36160</v>
      </c>
      <c r="U17" s="119">
        <v>84.044219094950506</v>
      </c>
      <c r="V17" s="119">
        <v>92.153037699078794</v>
      </c>
    </row>
    <row r="18" spans="16:22" x14ac:dyDescent="0.25">
      <c r="P18" s="116">
        <v>36191</v>
      </c>
      <c r="Q18" s="117">
        <v>84.344597665919494</v>
      </c>
      <c r="R18" s="118">
        <v>92.769876157616594</v>
      </c>
      <c r="T18" s="116">
        <v>36250</v>
      </c>
      <c r="U18" s="119">
        <v>83.450126815804097</v>
      </c>
      <c r="V18" s="119">
        <v>86.327416469857894</v>
      </c>
    </row>
    <row r="19" spans="16:22" x14ac:dyDescent="0.25">
      <c r="P19" s="116">
        <v>36219</v>
      </c>
      <c r="Q19" s="117">
        <v>83.978742928108304</v>
      </c>
      <c r="R19" s="118">
        <v>88.917856230501201</v>
      </c>
      <c r="T19" s="116">
        <v>36341</v>
      </c>
      <c r="U19" s="119">
        <v>87.084087516044505</v>
      </c>
      <c r="V19" s="119">
        <v>91.327599002667</v>
      </c>
    </row>
    <row r="20" spans="16:22" x14ac:dyDescent="0.25">
      <c r="P20" s="116">
        <v>36250</v>
      </c>
      <c r="Q20" s="117">
        <v>84.047043388599405</v>
      </c>
      <c r="R20" s="118">
        <v>86.497194330937205</v>
      </c>
      <c r="T20" s="116">
        <v>36433</v>
      </c>
      <c r="U20" s="119">
        <v>88.687430669710906</v>
      </c>
      <c r="V20" s="119">
        <v>95.254144729380997</v>
      </c>
    </row>
    <row r="21" spans="16:22" x14ac:dyDescent="0.25">
      <c r="P21" s="116">
        <v>36280</v>
      </c>
      <c r="Q21" s="117">
        <v>84.915503290273705</v>
      </c>
      <c r="R21" s="118">
        <v>85.7002563673324</v>
      </c>
      <c r="T21" s="116">
        <v>36525</v>
      </c>
      <c r="U21" s="119">
        <v>90.490356744605805</v>
      </c>
      <c r="V21" s="119">
        <v>94.966218896750206</v>
      </c>
    </row>
    <row r="22" spans="16:22" x14ac:dyDescent="0.25">
      <c r="P22" s="116">
        <v>36311</v>
      </c>
      <c r="Q22" s="117">
        <v>86.297437153970094</v>
      </c>
      <c r="R22" s="118">
        <v>89.579610746795197</v>
      </c>
      <c r="T22" s="116">
        <v>36616</v>
      </c>
      <c r="U22" s="119">
        <v>92.787299784057694</v>
      </c>
      <c r="V22" s="119">
        <v>97.020820967280898</v>
      </c>
    </row>
    <row r="23" spans="16:22" x14ac:dyDescent="0.25">
      <c r="P23" s="116">
        <v>36341</v>
      </c>
      <c r="Q23" s="117">
        <v>87.599608225303498</v>
      </c>
      <c r="R23" s="118">
        <v>92.234687829888401</v>
      </c>
      <c r="T23" s="116">
        <v>36707</v>
      </c>
      <c r="U23" s="119">
        <v>97.093452229198405</v>
      </c>
      <c r="V23" s="119">
        <v>100.18464907214</v>
      </c>
    </row>
    <row r="24" spans="16:22" x14ac:dyDescent="0.25">
      <c r="P24" s="116">
        <v>36372</v>
      </c>
      <c r="Q24" s="117">
        <v>88.373205538576897</v>
      </c>
      <c r="R24" s="118">
        <v>95.353654047578402</v>
      </c>
      <c r="T24" s="116">
        <v>36799</v>
      </c>
      <c r="U24" s="119">
        <v>97.0274143697619</v>
      </c>
      <c r="V24" s="119">
        <v>104.597754799342</v>
      </c>
    </row>
    <row r="25" spans="16:22" x14ac:dyDescent="0.25">
      <c r="P25" s="116">
        <v>36403</v>
      </c>
      <c r="Q25" s="117">
        <v>88.507980755810607</v>
      </c>
      <c r="R25" s="118">
        <v>94.634915910988994</v>
      </c>
      <c r="T25" s="116">
        <v>36891</v>
      </c>
      <c r="U25" s="119">
        <v>100</v>
      </c>
      <c r="V25" s="119">
        <v>100</v>
      </c>
    </row>
    <row r="26" spans="16:22" x14ac:dyDescent="0.25">
      <c r="P26" s="116">
        <v>36433</v>
      </c>
      <c r="Q26" s="117">
        <v>88.826423995562905</v>
      </c>
      <c r="R26" s="118">
        <v>95.292319236217807</v>
      </c>
      <c r="T26" s="116">
        <v>36981</v>
      </c>
      <c r="U26" s="119">
        <v>99.935000967902994</v>
      </c>
      <c r="V26" s="119">
        <v>104.69319673956301</v>
      </c>
    </row>
    <row r="27" spans="16:22" x14ac:dyDescent="0.25">
      <c r="P27" s="116">
        <v>36464</v>
      </c>
      <c r="Q27" s="117">
        <v>89.185033122322594</v>
      </c>
      <c r="R27" s="118">
        <v>94.2275624856495</v>
      </c>
      <c r="T27" s="116">
        <v>37072</v>
      </c>
      <c r="U27" s="119">
        <v>101.422927862582</v>
      </c>
      <c r="V27" s="119">
        <v>101.829562959123</v>
      </c>
    </row>
    <row r="28" spans="16:22" x14ac:dyDescent="0.25">
      <c r="P28" s="116">
        <v>36494</v>
      </c>
      <c r="Q28" s="117">
        <v>90.352878029628499</v>
      </c>
      <c r="R28" s="118">
        <v>95.840760962961596</v>
      </c>
      <c r="T28" s="116">
        <v>37164</v>
      </c>
      <c r="U28" s="119">
        <v>106.249530862078</v>
      </c>
      <c r="V28" s="119">
        <v>107.75958722830499</v>
      </c>
    </row>
    <row r="29" spans="16:22" x14ac:dyDescent="0.25">
      <c r="P29" s="116">
        <v>36525</v>
      </c>
      <c r="Q29" s="117">
        <v>91.0078965606277</v>
      </c>
      <c r="R29" s="118">
        <v>95.615923496090304</v>
      </c>
      <c r="T29" s="116">
        <v>37256</v>
      </c>
      <c r="U29" s="119">
        <v>103.471907960438</v>
      </c>
      <c r="V29" s="119">
        <v>101.05064500548001</v>
      </c>
    </row>
    <row r="30" spans="16:22" x14ac:dyDescent="0.25">
      <c r="P30" s="116">
        <v>36556</v>
      </c>
      <c r="Q30" s="117">
        <v>92.243411367273893</v>
      </c>
      <c r="R30" s="118">
        <v>97.602654844568207</v>
      </c>
      <c r="T30" s="116">
        <v>37346</v>
      </c>
      <c r="U30" s="119">
        <v>107.31864470119</v>
      </c>
      <c r="V30" s="119">
        <v>100.570008720682</v>
      </c>
    </row>
    <row r="31" spans="16:22" x14ac:dyDescent="0.25">
      <c r="P31" s="116">
        <v>36585</v>
      </c>
      <c r="Q31" s="117">
        <v>92.580554355806996</v>
      </c>
      <c r="R31" s="118">
        <v>97.559530370115397</v>
      </c>
      <c r="T31" s="116">
        <v>37437</v>
      </c>
      <c r="U31" s="119">
        <v>109.278661437121</v>
      </c>
      <c r="V31" s="119">
        <v>100.06711579933901</v>
      </c>
    </row>
    <row r="32" spans="16:22" x14ac:dyDescent="0.25">
      <c r="P32" s="116">
        <v>36616</v>
      </c>
      <c r="Q32" s="117">
        <v>93.2279235912887</v>
      </c>
      <c r="R32" s="118">
        <v>98.104774586546498</v>
      </c>
      <c r="T32" s="116">
        <v>37529</v>
      </c>
      <c r="U32" s="119">
        <v>112.95967678368601</v>
      </c>
      <c r="V32" s="119">
        <v>107.40341438397699</v>
      </c>
    </row>
    <row r="33" spans="16:22" x14ac:dyDescent="0.25">
      <c r="P33" s="116">
        <v>36646</v>
      </c>
      <c r="Q33" s="117">
        <v>93.895759887405603</v>
      </c>
      <c r="R33" s="118">
        <v>96.410320360655803</v>
      </c>
      <c r="T33" s="116">
        <v>37621</v>
      </c>
      <c r="U33" s="119">
        <v>116.906603157413</v>
      </c>
      <c r="V33" s="119">
        <v>107.65107114876299</v>
      </c>
    </row>
    <row r="34" spans="16:22" x14ac:dyDescent="0.25">
      <c r="P34" s="116">
        <v>36677</v>
      </c>
      <c r="Q34" s="117">
        <v>95.676136364553301</v>
      </c>
      <c r="R34" s="118">
        <v>97.042049188805606</v>
      </c>
      <c r="T34" s="116">
        <v>37711</v>
      </c>
      <c r="U34" s="119">
        <v>118.240731697277</v>
      </c>
      <c r="V34" s="119">
        <v>110.35496261421299</v>
      </c>
    </row>
    <row r="35" spans="16:22" x14ac:dyDescent="0.25">
      <c r="P35" s="116">
        <v>36707</v>
      </c>
      <c r="Q35" s="117">
        <v>97.754443102801602</v>
      </c>
      <c r="R35" s="118">
        <v>100.15473751530099</v>
      </c>
      <c r="T35" s="116">
        <v>37802</v>
      </c>
      <c r="U35" s="119">
        <v>122.29677537419801</v>
      </c>
      <c r="V35" s="119">
        <v>112.343848398443</v>
      </c>
    </row>
    <row r="36" spans="16:22" x14ac:dyDescent="0.25">
      <c r="P36" s="116">
        <v>36738</v>
      </c>
      <c r="Q36" s="117">
        <v>98.306394860626</v>
      </c>
      <c r="R36" s="118">
        <v>104.752249548544</v>
      </c>
      <c r="T36" s="116">
        <v>37894</v>
      </c>
      <c r="U36" s="119">
        <v>125.895319982657</v>
      </c>
      <c r="V36" s="119">
        <v>113.906526544526</v>
      </c>
    </row>
    <row r="37" spans="16:22" x14ac:dyDescent="0.25">
      <c r="P37" s="116">
        <v>36769</v>
      </c>
      <c r="Q37" s="117">
        <v>98.025656126778898</v>
      </c>
      <c r="R37" s="118">
        <v>107.396303420084</v>
      </c>
      <c r="T37" s="116">
        <v>37986</v>
      </c>
      <c r="U37" s="119">
        <v>128.50085903314201</v>
      </c>
      <c r="V37" s="119">
        <v>116.345847960892</v>
      </c>
    </row>
    <row r="38" spans="16:22" x14ac:dyDescent="0.25">
      <c r="P38" s="116">
        <v>36799</v>
      </c>
      <c r="Q38" s="117">
        <v>97.457735804227497</v>
      </c>
      <c r="R38" s="118">
        <v>105.977597083283</v>
      </c>
      <c r="T38" s="116">
        <v>38077</v>
      </c>
      <c r="U38" s="119">
        <v>133.710832932291</v>
      </c>
      <c r="V38" s="119">
        <v>121.445960618567</v>
      </c>
    </row>
    <row r="39" spans="16:22" x14ac:dyDescent="0.25">
      <c r="P39" s="116">
        <v>36830</v>
      </c>
      <c r="Q39" s="117">
        <v>98.490515085325697</v>
      </c>
      <c r="R39" s="118">
        <v>103.301004825321</v>
      </c>
      <c r="T39" s="116">
        <v>38168</v>
      </c>
      <c r="U39" s="119">
        <v>140.560006227863</v>
      </c>
      <c r="V39" s="119">
        <v>124.81220328739199</v>
      </c>
    </row>
    <row r="40" spans="16:22" x14ac:dyDescent="0.25">
      <c r="P40" s="116">
        <v>36860</v>
      </c>
      <c r="Q40" s="117">
        <v>99.374366885576407</v>
      </c>
      <c r="R40" s="118">
        <v>100.69726772152499</v>
      </c>
      <c r="T40" s="116">
        <v>38260</v>
      </c>
      <c r="U40" s="119">
        <v>144.81920500425201</v>
      </c>
      <c r="V40" s="119">
        <v>128.74437501675001</v>
      </c>
    </row>
    <row r="41" spans="16:22" x14ac:dyDescent="0.25">
      <c r="P41" s="116">
        <v>36891</v>
      </c>
      <c r="Q41" s="117">
        <v>100</v>
      </c>
      <c r="R41" s="118">
        <v>100</v>
      </c>
      <c r="T41" s="116">
        <v>38352</v>
      </c>
      <c r="U41" s="119">
        <v>145.131898748259</v>
      </c>
      <c r="V41" s="119">
        <v>129.37521945881301</v>
      </c>
    </row>
    <row r="42" spans="16:22" x14ac:dyDescent="0.25">
      <c r="P42" s="116">
        <v>36922</v>
      </c>
      <c r="Q42" s="117">
        <v>100.066644695485</v>
      </c>
      <c r="R42" s="118">
        <v>100.808142053423</v>
      </c>
      <c r="T42" s="116">
        <v>38442</v>
      </c>
      <c r="U42" s="119">
        <v>155.36900142907601</v>
      </c>
      <c r="V42" s="119">
        <v>135.10011405815001</v>
      </c>
    </row>
    <row r="43" spans="16:22" x14ac:dyDescent="0.25">
      <c r="P43" s="116">
        <v>36950</v>
      </c>
      <c r="Q43" s="117">
        <v>100.21827897350499</v>
      </c>
      <c r="R43" s="118">
        <v>103.244296736086</v>
      </c>
      <c r="T43" s="116">
        <v>38533</v>
      </c>
      <c r="U43" s="119">
        <v>160.539135039737</v>
      </c>
      <c r="V43" s="119">
        <v>139.02040836526601</v>
      </c>
    </row>
    <row r="44" spans="16:22" x14ac:dyDescent="0.25">
      <c r="P44" s="116">
        <v>36981</v>
      </c>
      <c r="Q44" s="117">
        <v>100.297424250324</v>
      </c>
      <c r="R44" s="118">
        <v>105.123711818103</v>
      </c>
      <c r="T44" s="116">
        <v>38625</v>
      </c>
      <c r="U44" s="119">
        <v>164.70406221582701</v>
      </c>
      <c r="V44" s="119">
        <v>148.19449863061499</v>
      </c>
    </row>
    <row r="45" spans="16:22" x14ac:dyDescent="0.25">
      <c r="P45" s="116">
        <v>37011</v>
      </c>
      <c r="Q45" s="117">
        <v>100.371987479629</v>
      </c>
      <c r="R45" s="118">
        <v>104.61692280287799</v>
      </c>
      <c r="T45" s="116">
        <v>38717</v>
      </c>
      <c r="U45" s="119">
        <v>167.24159210650399</v>
      </c>
      <c r="V45" s="119">
        <v>148.42514383679901</v>
      </c>
    </row>
    <row r="46" spans="16:22" x14ac:dyDescent="0.25">
      <c r="P46" s="116">
        <v>37042</v>
      </c>
      <c r="Q46" s="117">
        <v>100.733733838218</v>
      </c>
      <c r="R46" s="118">
        <v>103.240017441867</v>
      </c>
      <c r="T46" s="116">
        <v>38807</v>
      </c>
      <c r="U46" s="119">
        <v>172.017879602851</v>
      </c>
      <c r="V46" s="119">
        <v>152.40917392286099</v>
      </c>
    </row>
    <row r="47" spans="16:22" x14ac:dyDescent="0.25">
      <c r="P47" s="116">
        <v>37072</v>
      </c>
      <c r="Q47" s="117">
        <v>102.035077549587</v>
      </c>
      <c r="R47" s="118">
        <v>102.896741417825</v>
      </c>
      <c r="T47" s="116">
        <v>38898</v>
      </c>
      <c r="U47" s="119">
        <v>176.452476096477</v>
      </c>
      <c r="V47" s="119">
        <v>154.46018001723101</v>
      </c>
    </row>
    <row r="48" spans="16:22" x14ac:dyDescent="0.25">
      <c r="P48" s="116">
        <v>37103</v>
      </c>
      <c r="Q48" s="117">
        <v>103.692777909857</v>
      </c>
      <c r="R48" s="118">
        <v>104.928345476426</v>
      </c>
      <c r="T48" s="116">
        <v>38990</v>
      </c>
      <c r="U48" s="119">
        <v>176.279686032195</v>
      </c>
      <c r="V48" s="119">
        <v>157.47849198706601</v>
      </c>
    </row>
    <row r="49" spans="16:22" x14ac:dyDescent="0.25">
      <c r="P49" s="116">
        <v>37134</v>
      </c>
      <c r="Q49" s="117">
        <v>105.64201423823501</v>
      </c>
      <c r="R49" s="118">
        <v>107.602723984954</v>
      </c>
      <c r="T49" s="116">
        <v>39082</v>
      </c>
      <c r="U49" s="119">
        <v>175.319015725333</v>
      </c>
      <c r="V49" s="119">
        <v>160.95042976728399</v>
      </c>
    </row>
    <row r="50" spans="16:22" x14ac:dyDescent="0.25">
      <c r="P50" s="116">
        <v>37164</v>
      </c>
      <c r="Q50" s="117">
        <v>106.656786650247</v>
      </c>
      <c r="R50" s="118">
        <v>107.800832653649</v>
      </c>
      <c r="T50" s="116">
        <v>39172</v>
      </c>
      <c r="U50" s="119">
        <v>181.222056401933</v>
      </c>
      <c r="V50" s="119">
        <v>167.00749845430801</v>
      </c>
    </row>
    <row r="51" spans="16:22" x14ac:dyDescent="0.25">
      <c r="P51" s="116">
        <v>37195</v>
      </c>
      <c r="Q51" s="117">
        <v>106.354423894579</v>
      </c>
      <c r="R51" s="118">
        <v>104.15462323189401</v>
      </c>
      <c r="T51" s="116">
        <v>39263</v>
      </c>
      <c r="U51" s="119">
        <v>185.16226962696899</v>
      </c>
      <c r="V51" s="119">
        <v>170.625524540691</v>
      </c>
    </row>
    <row r="52" spans="16:22" x14ac:dyDescent="0.25">
      <c r="P52" s="116">
        <v>37225</v>
      </c>
      <c r="Q52" s="117">
        <v>105.343744796138</v>
      </c>
      <c r="R52" s="118">
        <v>102.27714528905901</v>
      </c>
      <c r="T52" s="116">
        <v>39355</v>
      </c>
      <c r="U52" s="119">
        <v>186.89502466560199</v>
      </c>
      <c r="V52" s="119">
        <v>169.71830916293899</v>
      </c>
    </row>
    <row r="53" spans="16:22" x14ac:dyDescent="0.25">
      <c r="P53" s="116">
        <v>37256</v>
      </c>
      <c r="Q53" s="117">
        <v>104.337123291464</v>
      </c>
      <c r="R53" s="118">
        <v>101.776019625236</v>
      </c>
      <c r="T53" s="116">
        <v>39447</v>
      </c>
      <c r="U53" s="119">
        <v>177.96632067432401</v>
      </c>
      <c r="V53" s="119">
        <v>159.08713310249999</v>
      </c>
    </row>
    <row r="54" spans="16:22" x14ac:dyDescent="0.25">
      <c r="P54" s="116">
        <v>37287</v>
      </c>
      <c r="Q54" s="117">
        <v>104.862088096598</v>
      </c>
      <c r="R54" s="118">
        <v>103.054537492012</v>
      </c>
      <c r="T54" s="116">
        <v>39538</v>
      </c>
      <c r="U54" s="119">
        <v>181.295161297562</v>
      </c>
      <c r="V54" s="119">
        <v>164.75198450625001</v>
      </c>
    </row>
    <row r="55" spans="16:22" x14ac:dyDescent="0.25">
      <c r="P55" s="116">
        <v>37315</v>
      </c>
      <c r="Q55" s="117">
        <v>106.073620304323</v>
      </c>
      <c r="R55" s="118">
        <v>102.05235288540401</v>
      </c>
      <c r="T55" s="116">
        <v>39629</v>
      </c>
      <c r="U55" s="119">
        <v>175.55962788719199</v>
      </c>
      <c r="V55" s="119">
        <v>160.84674526123601</v>
      </c>
    </row>
    <row r="56" spans="16:22" x14ac:dyDescent="0.25">
      <c r="P56" s="116">
        <v>37346</v>
      </c>
      <c r="Q56" s="117">
        <v>107.67179447228401</v>
      </c>
      <c r="R56" s="118">
        <v>100.60222661361399</v>
      </c>
      <c r="T56" s="116">
        <v>39721</v>
      </c>
      <c r="U56" s="119">
        <v>173.61654995668101</v>
      </c>
      <c r="V56" s="119">
        <v>163.80100392228999</v>
      </c>
    </row>
    <row r="57" spans="16:22" x14ac:dyDescent="0.25">
      <c r="P57" s="116">
        <v>37376</v>
      </c>
      <c r="Q57" s="117">
        <v>108.420353237131</v>
      </c>
      <c r="R57" s="118">
        <v>99.8089531267441</v>
      </c>
      <c r="T57" s="116">
        <v>39813</v>
      </c>
      <c r="U57" s="119">
        <v>161.33737428895</v>
      </c>
      <c r="V57" s="119">
        <v>141.876501482354</v>
      </c>
    </row>
    <row r="58" spans="16:22" x14ac:dyDescent="0.25">
      <c r="P58" s="116">
        <v>37407</v>
      </c>
      <c r="Q58" s="117">
        <v>109.08086004110901</v>
      </c>
      <c r="R58" s="118">
        <v>99.511935018080393</v>
      </c>
      <c r="T58" s="116">
        <v>39903</v>
      </c>
      <c r="U58" s="119">
        <v>147.99293922550001</v>
      </c>
      <c r="V58" s="119">
        <v>121.76091813521499</v>
      </c>
    </row>
    <row r="59" spans="16:22" x14ac:dyDescent="0.25">
      <c r="P59" s="116">
        <v>37437</v>
      </c>
      <c r="Q59" s="117">
        <v>109.742915449528</v>
      </c>
      <c r="R59" s="118">
        <v>100.620152589226</v>
      </c>
      <c r="T59" s="116">
        <v>39994</v>
      </c>
      <c r="U59" s="119">
        <v>148.27813429285999</v>
      </c>
      <c r="V59" s="119">
        <v>117.00537933861099</v>
      </c>
    </row>
    <row r="60" spans="16:22" x14ac:dyDescent="0.25">
      <c r="P60" s="116">
        <v>37468</v>
      </c>
      <c r="Q60" s="117">
        <v>110.775766225173</v>
      </c>
      <c r="R60" s="118">
        <v>102.03540574719899</v>
      </c>
      <c r="T60" s="116">
        <v>40086</v>
      </c>
      <c r="U60" s="119">
        <v>140.796101680275</v>
      </c>
      <c r="V60" s="119">
        <v>105.28094848838199</v>
      </c>
    </row>
    <row r="61" spans="16:22" x14ac:dyDescent="0.25">
      <c r="P61" s="116">
        <v>37499</v>
      </c>
      <c r="Q61" s="117">
        <v>111.84592458198</v>
      </c>
      <c r="R61" s="118">
        <v>104.710976078283</v>
      </c>
      <c r="T61" s="116">
        <v>40178</v>
      </c>
      <c r="U61" s="119">
        <v>137.22634150658999</v>
      </c>
      <c r="V61" s="119">
        <v>112.454013355905</v>
      </c>
    </row>
    <row r="62" spans="16:22" x14ac:dyDescent="0.25">
      <c r="P62" s="116">
        <v>37529</v>
      </c>
      <c r="Q62" s="117">
        <v>113.188922725639</v>
      </c>
      <c r="R62" s="118">
        <v>106.970515392114</v>
      </c>
      <c r="T62" s="116">
        <v>40268</v>
      </c>
      <c r="U62" s="119">
        <v>138.996676739328</v>
      </c>
      <c r="V62" s="119">
        <v>108.014949312179</v>
      </c>
    </row>
    <row r="63" spans="16:22" x14ac:dyDescent="0.25">
      <c r="P63" s="116">
        <v>37560</v>
      </c>
      <c r="Q63" s="117">
        <v>114.91752910288599</v>
      </c>
      <c r="R63" s="118">
        <v>108.935352436646</v>
      </c>
      <c r="T63" s="116">
        <v>40359</v>
      </c>
      <c r="U63" s="119">
        <v>131.53315354534001</v>
      </c>
      <c r="V63" s="119">
        <v>117.066570741207</v>
      </c>
    </row>
    <row r="64" spans="16:22" x14ac:dyDescent="0.25">
      <c r="P64" s="116">
        <v>37590</v>
      </c>
      <c r="Q64" s="117">
        <v>116.738021787273</v>
      </c>
      <c r="R64" s="118">
        <v>109.2840250405</v>
      </c>
      <c r="T64" s="116">
        <v>40451</v>
      </c>
      <c r="U64" s="119">
        <v>133.03381518076901</v>
      </c>
      <c r="V64" s="119">
        <v>112.50125386869701</v>
      </c>
    </row>
    <row r="65" spans="16:22" x14ac:dyDescent="0.25">
      <c r="P65" s="116">
        <v>37621</v>
      </c>
      <c r="Q65" s="117">
        <v>117.798075698364</v>
      </c>
      <c r="R65" s="118">
        <v>108.395056803987</v>
      </c>
      <c r="T65" s="116">
        <v>40543</v>
      </c>
      <c r="U65" s="119">
        <v>132.814596575976</v>
      </c>
      <c r="V65" s="119">
        <v>128.04111872982099</v>
      </c>
    </row>
    <row r="66" spans="16:22" x14ac:dyDescent="0.25">
      <c r="P66" s="116">
        <v>37652</v>
      </c>
      <c r="Q66" s="117">
        <v>117.69371746696</v>
      </c>
      <c r="R66" s="118">
        <v>107.173437292958</v>
      </c>
      <c r="T66" s="116">
        <v>40633</v>
      </c>
      <c r="U66" s="119">
        <v>129.12620976948199</v>
      </c>
      <c r="V66" s="119">
        <v>115.83434322188199</v>
      </c>
    </row>
    <row r="67" spans="16:22" x14ac:dyDescent="0.25">
      <c r="P67" s="116">
        <v>37680</v>
      </c>
      <c r="Q67" s="117">
        <v>117.519181402654</v>
      </c>
      <c r="R67" s="118">
        <v>107.17575271927301</v>
      </c>
      <c r="T67" s="116">
        <v>40724</v>
      </c>
      <c r="U67" s="119">
        <v>130.94790614490501</v>
      </c>
      <c r="V67" s="119">
        <v>118.562096826288</v>
      </c>
    </row>
    <row r="68" spans="16:22" x14ac:dyDescent="0.25">
      <c r="P68" s="116">
        <v>37711</v>
      </c>
      <c r="Q68" s="117">
        <v>118.385119271527</v>
      </c>
      <c r="R68" s="118">
        <v>109.304958453772</v>
      </c>
      <c r="T68" s="116">
        <v>40816</v>
      </c>
      <c r="U68" s="119">
        <v>134.289455620187</v>
      </c>
      <c r="V68" s="119">
        <v>125.59688668756399</v>
      </c>
    </row>
    <row r="69" spans="16:22" x14ac:dyDescent="0.25">
      <c r="P69" s="116">
        <v>37741</v>
      </c>
      <c r="Q69" s="117">
        <v>120.205715366915</v>
      </c>
      <c r="R69" s="118">
        <v>111.410735317893</v>
      </c>
      <c r="T69" s="116">
        <v>40908</v>
      </c>
      <c r="U69" s="119">
        <v>134.59579959212201</v>
      </c>
      <c r="V69" s="119">
        <v>125.647248561867</v>
      </c>
    </row>
    <row r="70" spans="16:22" x14ac:dyDescent="0.25">
      <c r="P70" s="116">
        <v>37772</v>
      </c>
      <c r="Q70" s="117">
        <v>121.853332654006</v>
      </c>
      <c r="R70" s="118">
        <v>112.86267779090301</v>
      </c>
      <c r="T70" s="116">
        <v>40999</v>
      </c>
      <c r="U70" s="119">
        <v>132.1356063396</v>
      </c>
      <c r="V70" s="119">
        <v>121.093172926696</v>
      </c>
    </row>
    <row r="71" spans="16:22" x14ac:dyDescent="0.25">
      <c r="P71" s="116">
        <v>37802</v>
      </c>
      <c r="Q71" s="117">
        <v>122.85075953056899</v>
      </c>
      <c r="R71" s="118">
        <v>112.607845589901</v>
      </c>
      <c r="T71" s="116">
        <v>41090</v>
      </c>
      <c r="U71" s="119">
        <v>136.705030068593</v>
      </c>
      <c r="V71" s="119">
        <v>128.960219688487</v>
      </c>
    </row>
    <row r="72" spans="16:22" x14ac:dyDescent="0.25">
      <c r="P72" s="116">
        <v>37833</v>
      </c>
      <c r="Q72" s="117">
        <v>123.78483970742499</v>
      </c>
      <c r="R72" s="118">
        <v>112.241883872385</v>
      </c>
      <c r="T72" s="116">
        <v>41182</v>
      </c>
      <c r="U72" s="119">
        <v>138.06245099096799</v>
      </c>
      <c r="V72" s="119">
        <v>131.314672505229</v>
      </c>
    </row>
    <row r="73" spans="16:22" x14ac:dyDescent="0.25">
      <c r="P73" s="116">
        <v>37864</v>
      </c>
      <c r="Q73" s="117">
        <v>124.96485171773099</v>
      </c>
      <c r="R73" s="118">
        <v>112.222680793604</v>
      </c>
      <c r="T73" s="116">
        <v>41274</v>
      </c>
      <c r="U73" s="119">
        <v>144.038798413389</v>
      </c>
      <c r="V73" s="119">
        <v>133.19302289659299</v>
      </c>
    </row>
    <row r="74" spans="16:22" x14ac:dyDescent="0.25">
      <c r="P74" s="116">
        <v>37894</v>
      </c>
      <c r="Q74" s="117">
        <v>126.430487022462</v>
      </c>
      <c r="R74" s="118">
        <v>113.798037380154</v>
      </c>
      <c r="T74" s="116">
        <v>41364</v>
      </c>
      <c r="U74" s="119">
        <v>139.49103354353599</v>
      </c>
      <c r="V74" s="119">
        <v>136.21961003647999</v>
      </c>
    </row>
    <row r="75" spans="16:22" x14ac:dyDescent="0.25">
      <c r="P75" s="116">
        <v>37925</v>
      </c>
      <c r="Q75" s="117">
        <v>127.318165002258</v>
      </c>
      <c r="R75" s="118">
        <v>115.547628901065</v>
      </c>
      <c r="T75" s="116">
        <v>41455</v>
      </c>
      <c r="U75" s="119">
        <v>149.024412649467</v>
      </c>
      <c r="V75" s="119">
        <v>142.26012183462799</v>
      </c>
    </row>
    <row r="76" spans="16:22" x14ac:dyDescent="0.25">
      <c r="P76" s="116">
        <v>37955</v>
      </c>
      <c r="Q76" s="117">
        <v>127.76042977723699</v>
      </c>
      <c r="R76" s="118">
        <v>116.395347840166</v>
      </c>
      <c r="T76" s="116">
        <v>41547</v>
      </c>
      <c r="U76" s="119">
        <v>150.45384894677699</v>
      </c>
      <c r="V76" s="119">
        <v>139.41132046841099</v>
      </c>
    </row>
    <row r="77" spans="16:22" x14ac:dyDescent="0.25">
      <c r="P77" s="116">
        <v>37986</v>
      </c>
      <c r="Q77" s="117">
        <v>128.39185888447301</v>
      </c>
      <c r="R77" s="118">
        <v>116.281365706882</v>
      </c>
      <c r="T77" s="116">
        <v>41639</v>
      </c>
      <c r="U77" s="119">
        <v>154.695914350838</v>
      </c>
      <c r="V77" s="119">
        <v>148.439965622084</v>
      </c>
    </row>
    <row r="78" spans="16:22" x14ac:dyDescent="0.25">
      <c r="P78" s="116">
        <v>38017</v>
      </c>
      <c r="Q78" s="117">
        <v>129.69011281803799</v>
      </c>
      <c r="R78" s="118">
        <v>116.434626249974</v>
      </c>
      <c r="T78" s="116">
        <v>41729</v>
      </c>
      <c r="U78" s="119">
        <v>160.104423187809</v>
      </c>
      <c r="V78" s="119">
        <v>154.43033177345899</v>
      </c>
    </row>
    <row r="79" spans="16:22" x14ac:dyDescent="0.25">
      <c r="P79" s="116">
        <v>38046</v>
      </c>
      <c r="Q79" s="117">
        <v>132.166303327881</v>
      </c>
      <c r="R79" s="118">
        <v>118.62022925762901</v>
      </c>
      <c r="T79" s="116">
        <v>41820</v>
      </c>
      <c r="U79" s="119">
        <v>162.84670536079901</v>
      </c>
      <c r="V79" s="119">
        <v>157.70495138557999</v>
      </c>
    </row>
    <row r="80" spans="16:22" x14ac:dyDescent="0.25">
      <c r="P80" s="116">
        <v>38077</v>
      </c>
      <c r="Q80" s="117">
        <v>134.610913211049</v>
      </c>
      <c r="R80" s="118">
        <v>121.346768858837</v>
      </c>
      <c r="T80" s="116">
        <v>41912</v>
      </c>
      <c r="U80" s="119">
        <v>169.67160035570799</v>
      </c>
      <c r="V80" s="119">
        <v>159.88852805417</v>
      </c>
    </row>
    <row r="81" spans="16:22" x14ac:dyDescent="0.25">
      <c r="P81" s="116">
        <v>38107</v>
      </c>
      <c r="Q81" s="117">
        <v>137.15327803098199</v>
      </c>
      <c r="R81" s="118">
        <v>123.36899434372199</v>
      </c>
      <c r="T81" s="116">
        <v>42004</v>
      </c>
      <c r="U81" s="119">
        <v>172.86661503590901</v>
      </c>
      <c r="V81" s="119">
        <v>167.65094678860601</v>
      </c>
    </row>
    <row r="82" spans="16:22" x14ac:dyDescent="0.25">
      <c r="P82" s="116">
        <v>38138</v>
      </c>
      <c r="Q82" s="117">
        <v>138.72378234979701</v>
      </c>
      <c r="R82" s="118">
        <v>123.742102878989</v>
      </c>
      <c r="T82" s="116">
        <v>42094</v>
      </c>
      <c r="U82" s="119">
        <v>176.28353809220999</v>
      </c>
      <c r="V82" s="119">
        <v>171.583193038567</v>
      </c>
    </row>
    <row r="83" spans="16:22" x14ac:dyDescent="0.25">
      <c r="P83" s="116">
        <v>38168</v>
      </c>
      <c r="Q83" s="117">
        <v>140.87337815647501</v>
      </c>
      <c r="R83" s="118">
        <v>124.696487341874</v>
      </c>
      <c r="T83" s="116">
        <v>42185</v>
      </c>
      <c r="U83" s="119">
        <v>181.76354976076101</v>
      </c>
      <c r="V83" s="119">
        <v>175.09249621494999</v>
      </c>
    </row>
    <row r="84" spans="16:22" x14ac:dyDescent="0.25">
      <c r="P84" s="116">
        <v>38199</v>
      </c>
      <c r="Q84" s="117">
        <v>142.84086205422</v>
      </c>
      <c r="R84" s="118">
        <v>125.428997124563</v>
      </c>
      <c r="T84" s="116">
        <v>42277</v>
      </c>
      <c r="U84" s="119">
        <v>186.13789957930001</v>
      </c>
      <c r="V84" s="119">
        <v>180.53250852293701</v>
      </c>
    </row>
    <row r="85" spans="16:22" x14ac:dyDescent="0.25">
      <c r="P85" s="116">
        <v>38230</v>
      </c>
      <c r="Q85" s="117">
        <v>145.11803397304101</v>
      </c>
      <c r="R85" s="118">
        <v>127.496176538125</v>
      </c>
      <c r="T85" s="116">
        <v>42369</v>
      </c>
      <c r="U85" s="119">
        <v>188.45369001319801</v>
      </c>
      <c r="V85" s="119">
        <v>183.10109037089899</v>
      </c>
    </row>
    <row r="86" spans="16:22" x14ac:dyDescent="0.25">
      <c r="P86" s="116">
        <v>38260</v>
      </c>
      <c r="Q86" s="117">
        <v>146.068086412627</v>
      </c>
      <c r="R86" s="118">
        <v>128.92921242400499</v>
      </c>
      <c r="T86" s="116">
        <v>42460</v>
      </c>
      <c r="U86" s="119">
        <v>194.057064609826</v>
      </c>
      <c r="V86" s="119">
        <v>190.34669754211899</v>
      </c>
    </row>
    <row r="87" spans="16:22" x14ac:dyDescent="0.25">
      <c r="P87" s="116">
        <v>38291</v>
      </c>
      <c r="Q87" s="117">
        <v>145.729158648799</v>
      </c>
      <c r="R87" s="118">
        <v>130.543347618594</v>
      </c>
      <c r="T87" s="116">
        <v>42551</v>
      </c>
      <c r="U87" s="119">
        <v>196.39111141850901</v>
      </c>
      <c r="V87" s="119">
        <v>197.27877787903401</v>
      </c>
    </row>
    <row r="88" spans="16:22" x14ac:dyDescent="0.25">
      <c r="P88" s="116">
        <v>38321</v>
      </c>
      <c r="Q88" s="117">
        <v>145.30194285690999</v>
      </c>
      <c r="R88" s="118">
        <v>129.874297459454</v>
      </c>
      <c r="T88" s="116">
        <v>42643</v>
      </c>
      <c r="U88" s="119">
        <v>204.331777565137</v>
      </c>
      <c r="V88" s="119">
        <v>201.08133281100501</v>
      </c>
    </row>
    <row r="89" spans="16:22" x14ac:dyDescent="0.25">
      <c r="P89" s="116">
        <v>38352</v>
      </c>
      <c r="Q89" s="117">
        <v>146.386159734919</v>
      </c>
      <c r="R89" s="118">
        <v>130.56687658364299</v>
      </c>
      <c r="T89" s="116">
        <v>42735</v>
      </c>
      <c r="U89" s="119">
        <v>206.55170547219601</v>
      </c>
      <c r="V89" s="119">
        <v>201.56739759374099</v>
      </c>
    </row>
    <row r="90" spans="16:22" x14ac:dyDescent="0.25">
      <c r="P90" s="116">
        <v>38383</v>
      </c>
      <c r="Q90" s="117">
        <v>149.30454025488001</v>
      </c>
      <c r="R90" s="118">
        <v>130.05443407671501</v>
      </c>
      <c r="T90" s="116">
        <v>42825</v>
      </c>
      <c r="U90" s="119">
        <v>217.76875890336899</v>
      </c>
      <c r="V90" s="119">
        <v>206.707743053679</v>
      </c>
    </row>
    <row r="91" spans="16:22" x14ac:dyDescent="0.25">
      <c r="P91" s="116">
        <v>38411</v>
      </c>
      <c r="Q91" s="117">
        <v>153.20889427745399</v>
      </c>
      <c r="R91" s="118">
        <v>132.78175653789401</v>
      </c>
      <c r="T91" s="116">
        <v>42916</v>
      </c>
      <c r="U91" s="119">
        <v>231.75624600744899</v>
      </c>
      <c r="V91" s="119">
        <v>217.648379217479</v>
      </c>
    </row>
    <row r="92" spans="16:22" x14ac:dyDescent="0.25">
      <c r="P92" s="116">
        <v>38442</v>
      </c>
      <c r="Q92" s="117">
        <v>156.60527469903701</v>
      </c>
      <c r="R92" s="118">
        <v>134.66442013641901</v>
      </c>
      <c r="T92" s="116">
        <v>43008</v>
      </c>
      <c r="U92" s="119">
        <v>233.57123767259799</v>
      </c>
      <c r="V92" s="119">
        <v>217.58959241160301</v>
      </c>
    </row>
    <row r="93" spans="16:22" x14ac:dyDescent="0.25">
      <c r="P93" s="116">
        <v>38472</v>
      </c>
      <c r="Q93" s="117">
        <v>159.12573447733399</v>
      </c>
      <c r="R93" s="118">
        <v>137.57456748451301</v>
      </c>
      <c r="T93" s="116">
        <v>43100</v>
      </c>
      <c r="U93" s="119">
        <v>234.75756181862201</v>
      </c>
      <c r="V93" s="119">
        <v>215.05459289739099</v>
      </c>
    </row>
    <row r="94" spans="16:22" x14ac:dyDescent="0.25">
      <c r="P94" s="116">
        <v>38503</v>
      </c>
      <c r="Q94" s="117">
        <v>160.55844198131601</v>
      </c>
      <c r="R94" s="118">
        <v>138.69170351607599</v>
      </c>
      <c r="T94" s="116">
        <v>43190</v>
      </c>
      <c r="U94" s="119" t="s">
        <v>78</v>
      </c>
      <c r="V94" s="119" t="s">
        <v>78</v>
      </c>
    </row>
    <row r="95" spans="16:22" x14ac:dyDescent="0.25">
      <c r="P95" s="116">
        <v>38533</v>
      </c>
      <c r="Q95" s="117">
        <v>161.75655853585801</v>
      </c>
      <c r="R95" s="118">
        <v>139.124019162011</v>
      </c>
      <c r="T95" s="116">
        <v>43281</v>
      </c>
      <c r="U95" s="119" t="s">
        <v>78</v>
      </c>
      <c r="V95" s="119" t="s">
        <v>78</v>
      </c>
    </row>
    <row r="96" spans="16:22" x14ac:dyDescent="0.25">
      <c r="P96" s="116">
        <v>38564</v>
      </c>
      <c r="Q96" s="117">
        <v>163.15783177557799</v>
      </c>
      <c r="R96" s="118">
        <v>141.24352646833799</v>
      </c>
      <c r="T96" s="116">
        <v>43373</v>
      </c>
      <c r="U96" s="119" t="s">
        <v>78</v>
      </c>
      <c r="V96" s="119" t="s">
        <v>78</v>
      </c>
    </row>
    <row r="97" spans="16:22" x14ac:dyDescent="0.25">
      <c r="P97" s="116">
        <v>38595</v>
      </c>
      <c r="Q97" s="117">
        <v>165.48662446003701</v>
      </c>
      <c r="R97" s="118">
        <v>144.33979927307601</v>
      </c>
      <c r="T97" s="116">
        <v>43465</v>
      </c>
      <c r="U97" s="119" t="s">
        <v>78</v>
      </c>
      <c r="V97" s="119" t="s">
        <v>78</v>
      </c>
    </row>
    <row r="98" spans="16:22" x14ac:dyDescent="0.25">
      <c r="P98" s="116">
        <v>38625</v>
      </c>
      <c r="Q98" s="117">
        <v>167.549202613929</v>
      </c>
      <c r="R98" s="118">
        <v>148.979823142128</v>
      </c>
      <c r="T98" s="116">
        <v>43555</v>
      </c>
      <c r="U98" s="119" t="s">
        <v>78</v>
      </c>
      <c r="V98" s="119" t="s">
        <v>78</v>
      </c>
    </row>
    <row r="99" spans="16:22" x14ac:dyDescent="0.25">
      <c r="P99" s="116">
        <v>38656</v>
      </c>
      <c r="Q99" s="117">
        <v>168.953389352573</v>
      </c>
      <c r="R99" s="118">
        <v>150.20187571584799</v>
      </c>
      <c r="T99" s="116">
        <v>43646</v>
      </c>
      <c r="U99" s="119" t="s">
        <v>78</v>
      </c>
      <c r="V99" s="119" t="s">
        <v>78</v>
      </c>
    </row>
    <row r="100" spans="16:22" x14ac:dyDescent="0.25">
      <c r="P100" s="116">
        <v>38686</v>
      </c>
      <c r="Q100" s="117">
        <v>168.923332586291</v>
      </c>
      <c r="R100" s="118">
        <v>150.091316025498</v>
      </c>
      <c r="T100" s="116">
        <v>43738</v>
      </c>
      <c r="U100" s="119" t="s">
        <v>78</v>
      </c>
      <c r="V100" s="119" t="s">
        <v>78</v>
      </c>
    </row>
    <row r="101" spans="16:22" x14ac:dyDescent="0.25">
      <c r="P101" s="116">
        <v>38717</v>
      </c>
      <c r="Q101" s="117">
        <v>170.21564964427799</v>
      </c>
      <c r="R101" s="118">
        <v>149.449616690087</v>
      </c>
      <c r="T101" s="116">
        <v>43830</v>
      </c>
      <c r="U101" s="119" t="s">
        <v>78</v>
      </c>
      <c r="V101" s="119" t="s">
        <v>78</v>
      </c>
    </row>
    <row r="102" spans="16:22" x14ac:dyDescent="0.25">
      <c r="P102" s="116">
        <v>38748</v>
      </c>
      <c r="Q102" s="117">
        <v>171.85950530116801</v>
      </c>
      <c r="R102" s="118">
        <v>150.258365108975</v>
      </c>
      <c r="T102" s="116">
        <v>43921</v>
      </c>
      <c r="U102" s="119" t="s">
        <v>78</v>
      </c>
      <c r="V102" s="119" t="s">
        <v>78</v>
      </c>
    </row>
    <row r="103" spans="16:22" x14ac:dyDescent="0.25">
      <c r="P103" s="116">
        <v>38776</v>
      </c>
      <c r="Q103" s="117">
        <v>174.70933086337601</v>
      </c>
      <c r="R103" s="118">
        <v>152.63535008605399</v>
      </c>
      <c r="T103" s="116">
        <v>44012</v>
      </c>
      <c r="U103" s="119" t="s">
        <v>78</v>
      </c>
      <c r="V103" s="119" t="s">
        <v>78</v>
      </c>
    </row>
    <row r="104" spans="16:22" x14ac:dyDescent="0.25">
      <c r="P104" s="116">
        <v>38807</v>
      </c>
      <c r="Q104" s="117">
        <v>175.65850381817</v>
      </c>
      <c r="R104" s="118">
        <v>153.63995635656099</v>
      </c>
      <c r="T104" s="116">
        <v>44104</v>
      </c>
      <c r="U104" s="119" t="s">
        <v>78</v>
      </c>
      <c r="V104" s="119" t="s">
        <v>78</v>
      </c>
    </row>
    <row r="105" spans="16:22" x14ac:dyDescent="0.25">
      <c r="P105" s="116">
        <v>38837</v>
      </c>
      <c r="Q105" s="117">
        <v>176.96861248167599</v>
      </c>
      <c r="R105" s="118">
        <v>155.22455599953901</v>
      </c>
      <c r="T105" s="116">
        <v>44196</v>
      </c>
      <c r="U105" s="119" t="s">
        <v>78</v>
      </c>
      <c r="V105" s="119" t="s">
        <v>78</v>
      </c>
    </row>
    <row r="106" spans="16:22" x14ac:dyDescent="0.25">
      <c r="P106" s="116">
        <v>38868</v>
      </c>
      <c r="Q106" s="117">
        <v>177.41639606823901</v>
      </c>
      <c r="R106" s="118">
        <v>154.748046124805</v>
      </c>
      <c r="T106" s="116">
        <v>44286</v>
      </c>
      <c r="U106" s="119" t="s">
        <v>78</v>
      </c>
      <c r="V106" s="119" t="s">
        <v>78</v>
      </c>
    </row>
    <row r="107" spans="16:22" x14ac:dyDescent="0.25">
      <c r="P107" s="116">
        <v>38898</v>
      </c>
      <c r="Q107" s="117">
        <v>179.08819679104101</v>
      </c>
      <c r="R107" s="118">
        <v>156.24433344453499</v>
      </c>
      <c r="T107" s="116">
        <v>44377</v>
      </c>
      <c r="U107" s="119" t="s">
        <v>78</v>
      </c>
      <c r="V107" s="119" t="s">
        <v>78</v>
      </c>
    </row>
    <row r="108" spans="16:22" x14ac:dyDescent="0.25">
      <c r="P108" s="116">
        <v>38929</v>
      </c>
      <c r="Q108" s="117">
        <v>179.051095238665</v>
      </c>
      <c r="R108" s="118">
        <v>155.546059710252</v>
      </c>
      <c r="T108" s="116">
        <v>44469</v>
      </c>
      <c r="U108" s="119" t="s">
        <v>78</v>
      </c>
      <c r="V108" s="119" t="s">
        <v>78</v>
      </c>
    </row>
    <row r="109" spans="16:22" x14ac:dyDescent="0.25">
      <c r="P109" s="116">
        <v>38960</v>
      </c>
      <c r="Q109" s="117">
        <v>178.617518228335</v>
      </c>
      <c r="R109" s="118">
        <v>156.18959350167901</v>
      </c>
      <c r="T109" s="116">
        <v>44561</v>
      </c>
      <c r="U109" s="119" t="s">
        <v>78</v>
      </c>
      <c r="V109" s="119" t="s">
        <v>78</v>
      </c>
    </row>
    <row r="110" spans="16:22" x14ac:dyDescent="0.25">
      <c r="P110" s="116">
        <v>38990</v>
      </c>
      <c r="Q110" s="117">
        <v>176.63427683795001</v>
      </c>
      <c r="R110" s="118">
        <v>155.16345654887499</v>
      </c>
      <c r="T110" s="116">
        <v>44651</v>
      </c>
      <c r="U110" s="119" t="s">
        <v>78</v>
      </c>
      <c r="V110" s="119" t="s">
        <v>78</v>
      </c>
    </row>
    <row r="111" spans="16:22" x14ac:dyDescent="0.25">
      <c r="P111" s="116">
        <v>39021</v>
      </c>
      <c r="Q111" s="117">
        <v>174.932008149994</v>
      </c>
      <c r="R111" s="118">
        <v>155.76102044227099</v>
      </c>
      <c r="T111" s="116">
        <v>44742</v>
      </c>
      <c r="U111" s="119" t="s">
        <v>78</v>
      </c>
      <c r="V111" s="119" t="s">
        <v>78</v>
      </c>
    </row>
    <row r="112" spans="16:22" x14ac:dyDescent="0.25">
      <c r="P112" s="116">
        <v>39051</v>
      </c>
      <c r="Q112" s="117">
        <v>174.937571122175</v>
      </c>
      <c r="R112" s="118">
        <v>156.44956192177901</v>
      </c>
      <c r="T112" s="116">
        <v>44834</v>
      </c>
      <c r="U112" s="119" t="s">
        <v>78</v>
      </c>
      <c r="V112" s="119" t="s">
        <v>78</v>
      </c>
    </row>
    <row r="113" spans="16:22" x14ac:dyDescent="0.25">
      <c r="P113" s="116">
        <v>39082</v>
      </c>
      <c r="Q113" s="117">
        <v>176.57830611337101</v>
      </c>
      <c r="R113" s="118">
        <v>160.33635609996901</v>
      </c>
      <c r="T113" s="116">
        <v>44926</v>
      </c>
      <c r="U113" s="119" t="s">
        <v>78</v>
      </c>
      <c r="V113" s="119" t="s">
        <v>78</v>
      </c>
    </row>
    <row r="114" spans="16:22" x14ac:dyDescent="0.25">
      <c r="P114" s="116">
        <v>39113</v>
      </c>
      <c r="Q114" s="117">
        <v>179.54136590433001</v>
      </c>
      <c r="R114" s="118">
        <v>163.21930526903401</v>
      </c>
      <c r="T114" s="116">
        <v>45016</v>
      </c>
      <c r="U114" s="119" t="s">
        <v>78</v>
      </c>
      <c r="V114" s="119" t="s">
        <v>78</v>
      </c>
    </row>
    <row r="115" spans="16:22" x14ac:dyDescent="0.25">
      <c r="P115" s="116">
        <v>39141</v>
      </c>
      <c r="Q115" s="117">
        <v>181.71155786169001</v>
      </c>
      <c r="R115" s="118">
        <v>166.62380421861999</v>
      </c>
      <c r="T115" s="116">
        <v>45107</v>
      </c>
      <c r="U115" s="119" t="s">
        <v>78</v>
      </c>
      <c r="V115" s="119" t="s">
        <v>78</v>
      </c>
    </row>
    <row r="116" spans="16:22" x14ac:dyDescent="0.25">
      <c r="P116" s="116">
        <v>39172</v>
      </c>
      <c r="Q116" s="117">
        <v>182.98858820016801</v>
      </c>
      <c r="R116" s="118">
        <v>166.486771267964</v>
      </c>
      <c r="T116" s="116">
        <v>45199</v>
      </c>
      <c r="U116" s="119" t="s">
        <v>78</v>
      </c>
      <c r="V116" s="119" t="s">
        <v>78</v>
      </c>
    </row>
    <row r="117" spans="16:22" x14ac:dyDescent="0.25">
      <c r="P117" s="116">
        <v>39202</v>
      </c>
      <c r="Q117" s="117">
        <v>184.38630019601101</v>
      </c>
      <c r="R117" s="118">
        <v>167.61509368814399</v>
      </c>
      <c r="T117" s="116">
        <v>45291</v>
      </c>
      <c r="U117" s="119" t="s">
        <v>78</v>
      </c>
      <c r="V117" s="119" t="s">
        <v>78</v>
      </c>
    </row>
    <row r="118" spans="16:22" x14ac:dyDescent="0.25">
      <c r="P118" s="116">
        <v>39233</v>
      </c>
      <c r="Q118" s="117">
        <v>184.80486889461301</v>
      </c>
      <c r="R118" s="118">
        <v>166.635568404758</v>
      </c>
      <c r="T118" s="116">
        <v>45382</v>
      </c>
      <c r="U118" s="119" t="s">
        <v>78</v>
      </c>
      <c r="V118" s="119" t="s">
        <v>78</v>
      </c>
    </row>
    <row r="119" spans="16:22" x14ac:dyDescent="0.25">
      <c r="P119" s="116">
        <v>39263</v>
      </c>
      <c r="Q119" s="117">
        <v>186.658014766462</v>
      </c>
      <c r="R119" s="118">
        <v>169.08026821979701</v>
      </c>
      <c r="T119" s="116">
        <v>45473</v>
      </c>
      <c r="U119" s="119" t="s">
        <v>78</v>
      </c>
      <c r="V119" s="119" t="s">
        <v>78</v>
      </c>
    </row>
    <row r="120" spans="16:22" x14ac:dyDescent="0.25">
      <c r="P120" s="116">
        <v>39294</v>
      </c>
      <c r="Q120" s="117">
        <v>187.195551917557</v>
      </c>
      <c r="R120" s="118">
        <v>169.25703301250601</v>
      </c>
      <c r="T120" s="116">
        <v>45565</v>
      </c>
      <c r="U120" s="119" t="s">
        <v>78</v>
      </c>
      <c r="V120" s="119" t="s">
        <v>78</v>
      </c>
    </row>
    <row r="121" spans="16:22" x14ac:dyDescent="0.25">
      <c r="P121" s="116">
        <v>39325</v>
      </c>
      <c r="Q121" s="117">
        <v>188.72115840425701</v>
      </c>
      <c r="R121" s="118">
        <v>170.55199285517199</v>
      </c>
      <c r="T121" s="116">
        <v>45657</v>
      </c>
      <c r="U121" s="119" t="s">
        <v>78</v>
      </c>
      <c r="V121" s="119" t="s">
        <v>78</v>
      </c>
    </row>
    <row r="122" spans="16:22" x14ac:dyDescent="0.25">
      <c r="P122" s="116">
        <v>39355</v>
      </c>
      <c r="Q122" s="117">
        <v>186.39009927473501</v>
      </c>
      <c r="R122" s="118">
        <v>166.48844654696501</v>
      </c>
      <c r="T122" s="116">
        <v>45747</v>
      </c>
      <c r="U122" s="119" t="s">
        <v>78</v>
      </c>
      <c r="V122" s="119" t="s">
        <v>78</v>
      </c>
    </row>
    <row r="123" spans="16:22" x14ac:dyDescent="0.25">
      <c r="P123" s="116">
        <v>39386</v>
      </c>
      <c r="Q123" s="117">
        <v>182.32962157424799</v>
      </c>
      <c r="R123" s="118">
        <v>161.76679167643101</v>
      </c>
      <c r="T123" s="116">
        <v>45838</v>
      </c>
      <c r="U123" s="119" t="s">
        <v>78</v>
      </c>
      <c r="V123" s="119" t="s">
        <v>78</v>
      </c>
    </row>
    <row r="124" spans="16:22" x14ac:dyDescent="0.25">
      <c r="P124" s="116">
        <v>39416</v>
      </c>
      <c r="Q124" s="117">
        <v>178.364374429592</v>
      </c>
      <c r="R124" s="118">
        <v>155.960424874159</v>
      </c>
      <c r="T124" s="116">
        <v>45930</v>
      </c>
      <c r="U124" s="119" t="s">
        <v>78</v>
      </c>
      <c r="V124" s="119" t="s">
        <v>78</v>
      </c>
    </row>
    <row r="125" spans="16:22" x14ac:dyDescent="0.25">
      <c r="P125" s="116">
        <v>39447</v>
      </c>
      <c r="Q125" s="117">
        <v>177.899968002192</v>
      </c>
      <c r="R125" s="118">
        <v>154.17207092073201</v>
      </c>
      <c r="T125" s="116">
        <v>46022</v>
      </c>
      <c r="U125" s="119" t="s">
        <v>78</v>
      </c>
      <c r="V125" s="119" t="s">
        <v>78</v>
      </c>
    </row>
    <row r="126" spans="16:22" x14ac:dyDescent="0.25">
      <c r="P126" s="116">
        <v>39478</v>
      </c>
      <c r="Q126" s="117">
        <v>180.02504660094399</v>
      </c>
      <c r="R126" s="118">
        <v>154.72607616454701</v>
      </c>
      <c r="T126" s="116">
        <v>46112</v>
      </c>
      <c r="U126" s="119" t="s">
        <v>78</v>
      </c>
      <c r="V126" s="119" t="s">
        <v>78</v>
      </c>
    </row>
    <row r="127" spans="16:22" x14ac:dyDescent="0.25">
      <c r="P127" s="116">
        <v>39507</v>
      </c>
      <c r="Q127" s="117">
        <v>180.93752494450899</v>
      </c>
      <c r="R127" s="118">
        <v>159.54389665231</v>
      </c>
      <c r="T127" s="116"/>
    </row>
    <row r="128" spans="16:22" x14ac:dyDescent="0.25">
      <c r="P128" s="116">
        <v>39538</v>
      </c>
      <c r="Q128" s="117">
        <v>179.03900760405199</v>
      </c>
      <c r="R128" s="118">
        <v>162.82574059951901</v>
      </c>
      <c r="T128" s="116"/>
    </row>
    <row r="129" spans="16:20" x14ac:dyDescent="0.25">
      <c r="P129" s="116">
        <v>39568</v>
      </c>
      <c r="Q129" s="117">
        <v>175.67063575032799</v>
      </c>
      <c r="R129" s="118">
        <v>161.68763222910101</v>
      </c>
      <c r="T129" s="116"/>
    </row>
    <row r="130" spans="16:20" x14ac:dyDescent="0.25">
      <c r="P130" s="116">
        <v>39599</v>
      </c>
      <c r="Q130" s="117">
        <v>173.205332014585</v>
      </c>
      <c r="R130" s="118">
        <v>156.560443880946</v>
      </c>
      <c r="T130" s="116"/>
    </row>
    <row r="131" spans="16:20" x14ac:dyDescent="0.25">
      <c r="P131" s="116">
        <v>39629</v>
      </c>
      <c r="Q131" s="117">
        <v>172.632301722264</v>
      </c>
      <c r="R131" s="118">
        <v>152.73923664618701</v>
      </c>
      <c r="T131" s="116"/>
    </row>
    <row r="132" spans="16:20" x14ac:dyDescent="0.25">
      <c r="P132" s="116">
        <v>39660</v>
      </c>
      <c r="Q132" s="117">
        <v>171.99663616296701</v>
      </c>
      <c r="R132" s="118">
        <v>153.091729547109</v>
      </c>
      <c r="T132" s="116"/>
    </row>
    <row r="133" spans="16:20" x14ac:dyDescent="0.25">
      <c r="P133" s="116">
        <v>39691</v>
      </c>
      <c r="Q133" s="117">
        <v>171.853848757831</v>
      </c>
      <c r="R133" s="118">
        <v>155.74604651792501</v>
      </c>
      <c r="T133" s="116"/>
    </row>
    <row r="134" spans="16:20" x14ac:dyDescent="0.25">
      <c r="P134" s="116">
        <v>39721</v>
      </c>
      <c r="Q134" s="117">
        <v>168.65001281188199</v>
      </c>
      <c r="R134" s="118">
        <v>154.927378136991</v>
      </c>
      <c r="T134" s="116"/>
    </row>
    <row r="135" spans="16:20" x14ac:dyDescent="0.25">
      <c r="P135" s="116">
        <v>39752</v>
      </c>
      <c r="Q135" s="117">
        <v>165.619641039199</v>
      </c>
      <c r="R135" s="118">
        <v>148.199459440211</v>
      </c>
      <c r="T135" s="116"/>
    </row>
    <row r="136" spans="16:20" x14ac:dyDescent="0.25">
      <c r="P136" s="116">
        <v>39782</v>
      </c>
      <c r="Q136" s="117">
        <v>159.26439789910199</v>
      </c>
      <c r="R136" s="118">
        <v>139.38728544609799</v>
      </c>
      <c r="T136" s="116"/>
    </row>
    <row r="137" spans="16:20" x14ac:dyDescent="0.25">
      <c r="P137" s="116">
        <v>39813</v>
      </c>
      <c r="Q137" s="117">
        <v>155.818503602308</v>
      </c>
      <c r="R137" s="118">
        <v>135.223790073007</v>
      </c>
      <c r="T137" s="116"/>
    </row>
    <row r="138" spans="16:20" x14ac:dyDescent="0.25">
      <c r="P138" s="116">
        <v>39844</v>
      </c>
      <c r="Q138" s="117">
        <v>150.760256652837</v>
      </c>
      <c r="R138" s="118">
        <v>132.321540294453</v>
      </c>
      <c r="T138" s="116"/>
    </row>
    <row r="139" spans="16:20" x14ac:dyDescent="0.25">
      <c r="P139" s="116">
        <v>39872</v>
      </c>
      <c r="Q139" s="117">
        <v>148.27253283957</v>
      </c>
      <c r="R139" s="118">
        <v>128.10292869163999</v>
      </c>
      <c r="T139" s="116"/>
    </row>
    <row r="140" spans="16:20" x14ac:dyDescent="0.25">
      <c r="P140" s="116">
        <v>39903</v>
      </c>
      <c r="Q140" s="117">
        <v>143.886301318204</v>
      </c>
      <c r="R140" s="118">
        <v>120.106741159598</v>
      </c>
      <c r="T140" s="116"/>
    </row>
    <row r="141" spans="16:20" x14ac:dyDescent="0.25">
      <c r="P141" s="116">
        <v>39933</v>
      </c>
      <c r="Q141" s="117">
        <v>141.80089479359199</v>
      </c>
      <c r="R141" s="118">
        <v>114.938552349307</v>
      </c>
      <c r="T141" s="116"/>
    </row>
    <row r="142" spans="16:20" x14ac:dyDescent="0.25">
      <c r="P142" s="116">
        <v>39964</v>
      </c>
      <c r="Q142" s="117">
        <v>140.20865348914899</v>
      </c>
      <c r="R142" s="118">
        <v>111.319124748232</v>
      </c>
      <c r="T142" s="116"/>
    </row>
    <row r="143" spans="16:20" x14ac:dyDescent="0.25">
      <c r="P143" s="116">
        <v>39994</v>
      </c>
      <c r="Q143" s="117">
        <v>140.86799675894699</v>
      </c>
      <c r="R143" s="118">
        <v>111.598243876274</v>
      </c>
      <c r="T143" s="116"/>
    </row>
    <row r="144" spans="16:20" x14ac:dyDescent="0.25">
      <c r="P144" s="116">
        <v>40025</v>
      </c>
      <c r="Q144" s="117">
        <v>140.91909590499299</v>
      </c>
      <c r="R144" s="118">
        <v>110.784410549208</v>
      </c>
      <c r="T144" s="116"/>
    </row>
    <row r="145" spans="16:20" x14ac:dyDescent="0.25">
      <c r="P145" s="116">
        <v>40056</v>
      </c>
      <c r="Q145" s="117">
        <v>139.47396837009401</v>
      </c>
      <c r="R145" s="118">
        <v>108.28716063292001</v>
      </c>
      <c r="T145" s="116"/>
    </row>
    <row r="146" spans="16:20" x14ac:dyDescent="0.25">
      <c r="P146" s="116">
        <v>40086</v>
      </c>
      <c r="Q146" s="117">
        <v>135.399198460408</v>
      </c>
      <c r="R146" s="118">
        <v>104.93455193891999</v>
      </c>
      <c r="T146" s="116"/>
    </row>
    <row r="147" spans="16:20" x14ac:dyDescent="0.25">
      <c r="P147" s="116">
        <v>40117</v>
      </c>
      <c r="Q147" s="117">
        <v>130.75926533138201</v>
      </c>
      <c r="R147" s="118">
        <v>101.785808135953</v>
      </c>
      <c r="T147" s="116"/>
    </row>
    <row r="148" spans="16:20" x14ac:dyDescent="0.25">
      <c r="P148" s="116">
        <v>40147</v>
      </c>
      <c r="Q148" s="117">
        <v>129.155919506076</v>
      </c>
      <c r="R148" s="118">
        <v>102.97071581499</v>
      </c>
      <c r="T148" s="116"/>
    </row>
    <row r="149" spans="16:20" x14ac:dyDescent="0.25">
      <c r="P149" s="116">
        <v>40178</v>
      </c>
      <c r="Q149" s="117">
        <v>129.705908147228</v>
      </c>
      <c r="R149" s="118">
        <v>104.37117344749301</v>
      </c>
      <c r="T149" s="116"/>
    </row>
    <row r="150" spans="16:20" x14ac:dyDescent="0.25">
      <c r="P150" s="116">
        <v>40209</v>
      </c>
      <c r="Q150" s="117">
        <v>131.71933194444301</v>
      </c>
      <c r="R150" s="118">
        <v>105.130893890218</v>
      </c>
      <c r="T150" s="116"/>
    </row>
    <row r="151" spans="16:20" x14ac:dyDescent="0.25">
      <c r="P151" s="116">
        <v>40237</v>
      </c>
      <c r="Q151" s="117">
        <v>132.64647918619599</v>
      </c>
      <c r="R151" s="118">
        <v>102.930830753946</v>
      </c>
      <c r="T151" s="116"/>
    </row>
    <row r="152" spans="16:20" x14ac:dyDescent="0.25">
      <c r="P152" s="116">
        <v>40268</v>
      </c>
      <c r="Q152" s="117">
        <v>132.06790959320699</v>
      </c>
      <c r="R152" s="118">
        <v>102.472719444142</v>
      </c>
      <c r="T152" s="116"/>
    </row>
    <row r="153" spans="16:20" x14ac:dyDescent="0.25">
      <c r="P153" s="116">
        <v>40298</v>
      </c>
      <c r="Q153" s="117">
        <v>129.60919406079</v>
      </c>
      <c r="R153" s="118">
        <v>104.727816507675</v>
      </c>
      <c r="T153" s="116"/>
    </row>
    <row r="154" spans="16:20" x14ac:dyDescent="0.25">
      <c r="P154" s="116">
        <v>40329</v>
      </c>
      <c r="Q154" s="117">
        <v>126.109595766155</v>
      </c>
      <c r="R154" s="118">
        <v>106.60291534299699</v>
      </c>
      <c r="T154" s="116"/>
    </row>
    <row r="155" spans="16:20" x14ac:dyDescent="0.25">
      <c r="P155" s="116">
        <v>40359</v>
      </c>
      <c r="Q155" s="117">
        <v>124.179133656649</v>
      </c>
      <c r="R155" s="118">
        <v>107.67323198640899</v>
      </c>
      <c r="T155" s="116"/>
    </row>
    <row r="156" spans="16:20" x14ac:dyDescent="0.25">
      <c r="P156" s="116">
        <v>40390</v>
      </c>
      <c r="Q156" s="117">
        <v>124.17697215253401</v>
      </c>
      <c r="R156" s="118">
        <v>105.530215478323</v>
      </c>
      <c r="T156" s="116"/>
    </row>
    <row r="157" spans="16:20" x14ac:dyDescent="0.25">
      <c r="P157" s="116">
        <v>40421</v>
      </c>
      <c r="Q157" s="117">
        <v>125.295556140618</v>
      </c>
      <c r="R157" s="118">
        <v>104.4030057123</v>
      </c>
      <c r="T157" s="116"/>
    </row>
    <row r="158" spans="16:20" x14ac:dyDescent="0.25">
      <c r="P158" s="116">
        <v>40451</v>
      </c>
      <c r="Q158" s="117">
        <v>124.771900925956</v>
      </c>
      <c r="R158" s="118">
        <v>103.149026958617</v>
      </c>
      <c r="T158" s="116"/>
    </row>
    <row r="159" spans="16:20" x14ac:dyDescent="0.25">
      <c r="P159" s="116">
        <v>40482</v>
      </c>
      <c r="Q159" s="117">
        <v>123.397780053566</v>
      </c>
      <c r="R159" s="118">
        <v>105.369349846226</v>
      </c>
      <c r="T159" s="116"/>
    </row>
    <row r="160" spans="16:20" x14ac:dyDescent="0.25">
      <c r="P160" s="116">
        <v>40512</v>
      </c>
      <c r="Q160" s="117">
        <v>122.214933331876</v>
      </c>
      <c r="R160" s="118">
        <v>108.58264282402099</v>
      </c>
      <c r="T160" s="116"/>
    </row>
    <row r="161" spans="16:20" x14ac:dyDescent="0.25">
      <c r="P161" s="116">
        <v>40543</v>
      </c>
      <c r="Q161" s="117">
        <v>123.065419152255</v>
      </c>
      <c r="R161" s="118">
        <v>112.982509406654</v>
      </c>
      <c r="T161" s="116"/>
    </row>
    <row r="162" spans="16:20" x14ac:dyDescent="0.25">
      <c r="P162" s="116">
        <v>40574</v>
      </c>
      <c r="Q162" s="117">
        <v>122.651569777257</v>
      </c>
      <c r="R162" s="118">
        <v>113.28258534813899</v>
      </c>
      <c r="T162" s="116"/>
    </row>
    <row r="163" spans="16:20" x14ac:dyDescent="0.25">
      <c r="P163" s="116">
        <v>40602</v>
      </c>
      <c r="Q163" s="117">
        <v>121.7540226312</v>
      </c>
      <c r="R163" s="118">
        <v>109.455205349259</v>
      </c>
      <c r="T163" s="116"/>
    </row>
    <row r="164" spans="16:20" x14ac:dyDescent="0.25">
      <c r="P164" s="116">
        <v>40633</v>
      </c>
      <c r="Q164" s="117">
        <v>120.17924054311599</v>
      </c>
      <c r="R164" s="118">
        <v>104.65921892133601</v>
      </c>
      <c r="T164" s="116"/>
    </row>
    <row r="165" spans="16:20" x14ac:dyDescent="0.25">
      <c r="P165" s="116">
        <v>40663</v>
      </c>
      <c r="Q165" s="117">
        <v>120.40935389823299</v>
      </c>
      <c r="R165" s="118">
        <v>102.730110998779</v>
      </c>
      <c r="T165" s="116"/>
    </row>
    <row r="166" spans="16:20" x14ac:dyDescent="0.25">
      <c r="P166" s="116">
        <v>40694</v>
      </c>
      <c r="Q166" s="117">
        <v>120.759641042346</v>
      </c>
      <c r="R166" s="118">
        <v>104.39428136075399</v>
      </c>
      <c r="T166" s="116"/>
    </row>
    <row r="167" spans="16:20" x14ac:dyDescent="0.25">
      <c r="P167" s="116">
        <v>40724</v>
      </c>
      <c r="Q167" s="117">
        <v>120.92280137170999</v>
      </c>
      <c r="R167" s="118">
        <v>106.21351123967899</v>
      </c>
      <c r="T167" s="116"/>
    </row>
    <row r="168" spans="16:20" x14ac:dyDescent="0.25">
      <c r="P168" s="116">
        <v>40755</v>
      </c>
      <c r="Q168" s="117">
        <v>120.76685085747199</v>
      </c>
      <c r="R168" s="118">
        <v>108.91661584127201</v>
      </c>
      <c r="T168" s="116"/>
    </row>
    <row r="169" spans="16:20" x14ac:dyDescent="0.25">
      <c r="P169" s="116">
        <v>40786</v>
      </c>
      <c r="Q169" s="117">
        <v>121.963794218822</v>
      </c>
      <c r="R169" s="118">
        <v>110.985810497054</v>
      </c>
      <c r="T169" s="116"/>
    </row>
    <row r="170" spans="16:20" x14ac:dyDescent="0.25">
      <c r="P170" s="116">
        <v>40816</v>
      </c>
      <c r="Q170" s="117">
        <v>123.701716533214</v>
      </c>
      <c r="R170" s="118">
        <v>113.439123957234</v>
      </c>
      <c r="T170" s="116"/>
    </row>
    <row r="171" spans="16:20" x14ac:dyDescent="0.25">
      <c r="P171" s="116">
        <v>40847</v>
      </c>
      <c r="Q171" s="117">
        <v>125.093064341616</v>
      </c>
      <c r="R171" s="118">
        <v>115.647339057875</v>
      </c>
    </row>
    <row r="172" spans="16:20" x14ac:dyDescent="0.25">
      <c r="P172" s="116">
        <v>40877</v>
      </c>
      <c r="Q172" s="117">
        <v>124.841462602528</v>
      </c>
      <c r="R172" s="118">
        <v>115.759785513015</v>
      </c>
    </row>
    <row r="173" spans="16:20" x14ac:dyDescent="0.25">
      <c r="P173" s="116">
        <v>40908</v>
      </c>
      <c r="Q173" s="117">
        <v>124.040735856148</v>
      </c>
      <c r="R173" s="118">
        <v>115.267275509123</v>
      </c>
    </row>
    <row r="174" spans="16:20" x14ac:dyDescent="0.25">
      <c r="P174" s="116">
        <v>40939</v>
      </c>
      <c r="Q174" s="117">
        <v>122.328294131479</v>
      </c>
      <c r="R174" s="118">
        <v>111.989836227232</v>
      </c>
    </row>
    <row r="175" spans="16:20" x14ac:dyDescent="0.25">
      <c r="P175" s="116">
        <v>40968</v>
      </c>
      <c r="Q175" s="117">
        <v>120.733972115084</v>
      </c>
      <c r="R175" s="118">
        <v>109.97915327352401</v>
      </c>
    </row>
    <row r="176" spans="16:20" x14ac:dyDescent="0.25">
      <c r="P176" s="116">
        <v>40999</v>
      </c>
      <c r="Q176" s="117">
        <v>121.145305510169</v>
      </c>
      <c r="R176" s="118">
        <v>109.638158239885</v>
      </c>
    </row>
    <row r="177" spans="16:18" x14ac:dyDescent="0.25">
      <c r="P177" s="116">
        <v>41029</v>
      </c>
      <c r="Q177" s="117">
        <v>122.02632943233699</v>
      </c>
      <c r="R177" s="118">
        <v>111.284580228142</v>
      </c>
    </row>
    <row r="178" spans="16:18" x14ac:dyDescent="0.25">
      <c r="P178" s="116">
        <v>41060</v>
      </c>
      <c r="Q178" s="117">
        <v>123.76467089710199</v>
      </c>
      <c r="R178" s="118">
        <v>112.68762607332199</v>
      </c>
    </row>
    <row r="179" spans="16:18" x14ac:dyDescent="0.25">
      <c r="P179" s="116">
        <v>41090</v>
      </c>
      <c r="Q179" s="117">
        <v>124.378243421213</v>
      </c>
      <c r="R179" s="118">
        <v>113.70877068682699</v>
      </c>
    </row>
    <row r="180" spans="16:18" x14ac:dyDescent="0.25">
      <c r="P180" s="116">
        <v>41121</v>
      </c>
      <c r="Q180" s="117">
        <v>125.521993253842</v>
      </c>
      <c r="R180" s="118">
        <v>116.19746071641499</v>
      </c>
    </row>
    <row r="181" spans="16:18" x14ac:dyDescent="0.25">
      <c r="P181" s="116">
        <v>41152</v>
      </c>
      <c r="Q181" s="117">
        <v>126.326088664095</v>
      </c>
      <c r="R181" s="118">
        <v>118.445701117328</v>
      </c>
    </row>
    <row r="182" spans="16:18" x14ac:dyDescent="0.25">
      <c r="P182" s="116">
        <v>41182</v>
      </c>
      <c r="Q182" s="117">
        <v>127.14335360306301</v>
      </c>
      <c r="R182" s="118">
        <v>118.894091885356</v>
      </c>
    </row>
    <row r="183" spans="16:18" x14ac:dyDescent="0.25">
      <c r="P183" s="116">
        <v>41213</v>
      </c>
      <c r="Q183" s="117">
        <v>128.49970621807699</v>
      </c>
      <c r="R183" s="118">
        <v>117.660709895522</v>
      </c>
    </row>
    <row r="184" spans="16:18" x14ac:dyDescent="0.25">
      <c r="P184" s="116">
        <v>41243</v>
      </c>
      <c r="Q184" s="117">
        <v>129.68977550298899</v>
      </c>
      <c r="R184" s="118">
        <v>116.30458014004699</v>
      </c>
    </row>
    <row r="185" spans="16:18" x14ac:dyDescent="0.25">
      <c r="P185" s="116">
        <v>41274</v>
      </c>
      <c r="Q185" s="117">
        <v>131.02249811391701</v>
      </c>
      <c r="R185" s="118">
        <v>116.921519045794</v>
      </c>
    </row>
    <row r="186" spans="16:18" x14ac:dyDescent="0.25">
      <c r="P186" s="116">
        <v>41305</v>
      </c>
      <c r="Q186" s="117">
        <v>130.31268033806401</v>
      </c>
      <c r="R186" s="118">
        <v>116.728361991988</v>
      </c>
    </row>
    <row r="187" spans="16:18" x14ac:dyDescent="0.25">
      <c r="P187" s="116">
        <v>41333</v>
      </c>
      <c r="Q187" s="117">
        <v>129.35435473779299</v>
      </c>
      <c r="R187" s="118">
        <v>119.38693192762901</v>
      </c>
    </row>
    <row r="188" spans="16:18" x14ac:dyDescent="0.25">
      <c r="P188" s="116">
        <v>41364</v>
      </c>
      <c r="Q188" s="117">
        <v>128.91210253862801</v>
      </c>
      <c r="R188" s="118">
        <v>121.72778970006399</v>
      </c>
    </row>
    <row r="189" spans="16:18" x14ac:dyDescent="0.25">
      <c r="P189" s="116">
        <v>41394</v>
      </c>
      <c r="Q189" s="117">
        <v>130.805090341556</v>
      </c>
      <c r="R189" s="118">
        <v>125.934043776864</v>
      </c>
    </row>
    <row r="190" spans="16:18" x14ac:dyDescent="0.25">
      <c r="P190" s="116">
        <v>41425</v>
      </c>
      <c r="Q190" s="117">
        <v>133.10259326889201</v>
      </c>
      <c r="R190" s="118">
        <v>126.72577246671101</v>
      </c>
    </row>
    <row r="191" spans="16:18" x14ac:dyDescent="0.25">
      <c r="P191" s="116">
        <v>41455</v>
      </c>
      <c r="Q191" s="117">
        <v>135.336285339445</v>
      </c>
      <c r="R191" s="118">
        <v>126.713258193095</v>
      </c>
    </row>
    <row r="192" spans="16:18" x14ac:dyDescent="0.25">
      <c r="P192" s="116">
        <v>41486</v>
      </c>
      <c r="Q192" s="117">
        <v>136.217154562991</v>
      </c>
      <c r="R192" s="118">
        <v>124.67621077315501</v>
      </c>
    </row>
    <row r="193" spans="16:18" x14ac:dyDescent="0.25">
      <c r="P193" s="116">
        <v>41517</v>
      </c>
      <c r="Q193" s="117">
        <v>137.00099622156199</v>
      </c>
      <c r="R193" s="118">
        <v>124.757331400989</v>
      </c>
    </row>
    <row r="194" spans="16:18" x14ac:dyDescent="0.25">
      <c r="P194" s="116">
        <v>41547</v>
      </c>
      <c r="Q194" s="117">
        <v>137.76091305856701</v>
      </c>
      <c r="R194" s="118">
        <v>125.058270725201</v>
      </c>
    </row>
    <row r="195" spans="16:18" x14ac:dyDescent="0.25">
      <c r="P195" s="116">
        <v>41578</v>
      </c>
      <c r="Q195" s="117">
        <v>138.100742478201</v>
      </c>
      <c r="R195" s="118">
        <v>126.519199168062</v>
      </c>
    </row>
    <row r="196" spans="16:18" x14ac:dyDescent="0.25">
      <c r="P196" s="116">
        <v>41608</v>
      </c>
      <c r="Q196" s="117">
        <v>138.622351635749</v>
      </c>
      <c r="R196" s="118">
        <v>127.908321309724</v>
      </c>
    </row>
    <row r="197" spans="16:18" x14ac:dyDescent="0.25">
      <c r="P197" s="116">
        <v>41639</v>
      </c>
      <c r="Q197" s="117">
        <v>140.02647849414001</v>
      </c>
      <c r="R197" s="118">
        <v>129.881303231651</v>
      </c>
    </row>
    <row r="198" spans="16:18" x14ac:dyDescent="0.25">
      <c r="P198" s="116">
        <v>41670</v>
      </c>
      <c r="Q198" s="117">
        <v>142.85964260726701</v>
      </c>
      <c r="R198" s="118">
        <v>133.26274648708801</v>
      </c>
    </row>
    <row r="199" spans="16:18" x14ac:dyDescent="0.25">
      <c r="P199" s="116">
        <v>41698</v>
      </c>
      <c r="Q199" s="117">
        <v>144.56219756264201</v>
      </c>
      <c r="R199" s="118">
        <v>136.36160356739001</v>
      </c>
    </row>
    <row r="200" spans="16:18" x14ac:dyDescent="0.25">
      <c r="P200" s="116">
        <v>41729</v>
      </c>
      <c r="Q200" s="117">
        <v>145.36146178436701</v>
      </c>
      <c r="R200" s="118">
        <v>138.03284862728199</v>
      </c>
    </row>
    <row r="201" spans="16:18" x14ac:dyDescent="0.25">
      <c r="P201" s="116">
        <v>41759</v>
      </c>
      <c r="Q201" s="117">
        <v>145.15657291346099</v>
      </c>
      <c r="R201" s="118">
        <v>138.36974920626599</v>
      </c>
    </row>
    <row r="202" spans="16:18" x14ac:dyDescent="0.25">
      <c r="P202" s="116">
        <v>41790</v>
      </c>
      <c r="Q202" s="117">
        <v>146.59545504774701</v>
      </c>
      <c r="R202" s="118">
        <v>138.45170675059501</v>
      </c>
    </row>
    <row r="203" spans="16:18" x14ac:dyDescent="0.25">
      <c r="P203" s="116">
        <v>41820</v>
      </c>
      <c r="Q203" s="117">
        <v>148.67883669082701</v>
      </c>
      <c r="R203" s="118">
        <v>139.266540482777</v>
      </c>
    </row>
    <row r="204" spans="16:18" x14ac:dyDescent="0.25">
      <c r="P204" s="116">
        <v>41851</v>
      </c>
      <c r="Q204" s="117">
        <v>151.57490718534299</v>
      </c>
      <c r="R204" s="118">
        <v>140.257082592008</v>
      </c>
    </row>
    <row r="205" spans="16:18" x14ac:dyDescent="0.25">
      <c r="P205" s="116">
        <v>41882</v>
      </c>
      <c r="Q205" s="117">
        <v>153.944003310878</v>
      </c>
      <c r="R205" s="118">
        <v>142.31232425038701</v>
      </c>
    </row>
    <row r="206" spans="16:18" x14ac:dyDescent="0.25">
      <c r="P206" s="116">
        <v>41912</v>
      </c>
      <c r="Q206" s="117">
        <v>156.00561351555999</v>
      </c>
      <c r="R206" s="118">
        <v>144.383142046671</v>
      </c>
    </row>
    <row r="207" spans="16:18" x14ac:dyDescent="0.25">
      <c r="P207" s="116">
        <v>41943</v>
      </c>
      <c r="Q207" s="117">
        <v>156.7294983617</v>
      </c>
      <c r="R207" s="118">
        <v>146.018736499037</v>
      </c>
    </row>
    <row r="208" spans="16:18" x14ac:dyDescent="0.25">
      <c r="P208" s="116">
        <v>41973</v>
      </c>
      <c r="Q208" s="117">
        <v>157.64713575020701</v>
      </c>
      <c r="R208" s="118">
        <v>148.48134765770001</v>
      </c>
    </row>
    <row r="209" spans="16:18" x14ac:dyDescent="0.25">
      <c r="P209" s="116">
        <v>42004</v>
      </c>
      <c r="Q209" s="117">
        <v>158.19286903035601</v>
      </c>
      <c r="R209" s="118">
        <v>149.89724429179799</v>
      </c>
    </row>
    <row r="210" spans="16:18" x14ac:dyDescent="0.25">
      <c r="P210" s="116">
        <v>42035</v>
      </c>
      <c r="Q210" s="117">
        <v>159.44100347330601</v>
      </c>
      <c r="R210" s="118">
        <v>153.034148382947</v>
      </c>
    </row>
    <row r="211" spans="16:18" x14ac:dyDescent="0.25">
      <c r="P211" s="116">
        <v>42063</v>
      </c>
      <c r="Q211" s="117">
        <v>159.39260091203599</v>
      </c>
      <c r="R211" s="118">
        <v>152.996001509753</v>
      </c>
    </row>
    <row r="212" spans="16:18" x14ac:dyDescent="0.25">
      <c r="P212" s="116">
        <v>42094</v>
      </c>
      <c r="Q212" s="117">
        <v>160.67923031323599</v>
      </c>
      <c r="R212" s="118">
        <v>154.07190486180099</v>
      </c>
    </row>
    <row r="213" spans="16:18" x14ac:dyDescent="0.25">
      <c r="P213" s="116">
        <v>42124</v>
      </c>
      <c r="Q213" s="117">
        <v>161.82485185859301</v>
      </c>
      <c r="R213" s="118">
        <v>153.897616796514</v>
      </c>
    </row>
    <row r="214" spans="16:18" x14ac:dyDescent="0.25">
      <c r="P214" s="116">
        <v>42155</v>
      </c>
      <c r="Q214" s="117">
        <v>165.055636638057</v>
      </c>
      <c r="R214" s="118">
        <v>156.239004549741</v>
      </c>
    </row>
    <row r="215" spans="16:18" x14ac:dyDescent="0.25">
      <c r="P215" s="116">
        <v>42185</v>
      </c>
      <c r="Q215" s="117">
        <v>167.36415577811201</v>
      </c>
      <c r="R215" s="118">
        <v>156.447295258107</v>
      </c>
    </row>
    <row r="216" spans="16:18" x14ac:dyDescent="0.25">
      <c r="P216" s="116">
        <v>42216</v>
      </c>
      <c r="Q216" s="117">
        <v>169.22873238741701</v>
      </c>
      <c r="R216" s="118">
        <v>158.45220772947101</v>
      </c>
    </row>
    <row r="217" spans="16:18" x14ac:dyDescent="0.25">
      <c r="P217" s="116">
        <v>42247</v>
      </c>
      <c r="Q217" s="117">
        <v>170.07621520083899</v>
      </c>
      <c r="R217" s="118">
        <v>161.395333355041</v>
      </c>
    </row>
    <row r="218" spans="16:18" x14ac:dyDescent="0.25">
      <c r="P218" s="116">
        <v>42277</v>
      </c>
      <c r="Q218" s="117">
        <v>170.59224207419999</v>
      </c>
      <c r="R218" s="118">
        <v>163.371879812527</v>
      </c>
    </row>
    <row r="219" spans="16:18" x14ac:dyDescent="0.25">
      <c r="P219" s="116">
        <v>42308</v>
      </c>
      <c r="Q219" s="117">
        <v>170.44330966313299</v>
      </c>
      <c r="R219" s="118">
        <v>163.062482601656</v>
      </c>
    </row>
    <row r="220" spans="16:18" x14ac:dyDescent="0.25">
      <c r="P220" s="116">
        <v>42338</v>
      </c>
      <c r="Q220" s="117">
        <v>171.14017077329501</v>
      </c>
      <c r="R220" s="118">
        <v>161.38767071284099</v>
      </c>
    </row>
    <row r="221" spans="16:18" x14ac:dyDescent="0.25">
      <c r="P221" s="116">
        <v>42369</v>
      </c>
      <c r="Q221" s="117">
        <v>173.02613106241</v>
      </c>
      <c r="R221" s="118">
        <v>162.10130692485899</v>
      </c>
    </row>
    <row r="222" spans="16:18" x14ac:dyDescent="0.25">
      <c r="P222" s="116">
        <v>42400</v>
      </c>
      <c r="Q222" s="117">
        <v>176.73043924646501</v>
      </c>
      <c r="R222" s="118">
        <v>164.769030901626</v>
      </c>
    </row>
    <row r="223" spans="16:18" x14ac:dyDescent="0.25">
      <c r="P223" s="116">
        <v>42429</v>
      </c>
      <c r="Q223" s="117">
        <v>178.44909959596001</v>
      </c>
      <c r="R223" s="118">
        <v>168.61943449451999</v>
      </c>
    </row>
    <row r="224" spans="16:18" x14ac:dyDescent="0.25">
      <c r="P224" s="116">
        <v>42460</v>
      </c>
      <c r="Q224" s="117">
        <v>178.351344455179</v>
      </c>
      <c r="R224" s="118">
        <v>170.17502032912901</v>
      </c>
    </row>
    <row r="225" spans="16:18" x14ac:dyDescent="0.25">
      <c r="P225" s="116">
        <v>42490</v>
      </c>
      <c r="Q225" s="117">
        <v>176.76369829726599</v>
      </c>
      <c r="R225" s="118">
        <v>172.29234454637799</v>
      </c>
    </row>
    <row r="226" spans="16:18" x14ac:dyDescent="0.25">
      <c r="P226" s="116">
        <v>42521</v>
      </c>
      <c r="Q226" s="117">
        <v>177.950295659559</v>
      </c>
      <c r="R226" s="118">
        <v>173.27433945422999</v>
      </c>
    </row>
    <row r="227" spans="16:18" x14ac:dyDescent="0.25">
      <c r="P227" s="116">
        <v>42551</v>
      </c>
      <c r="Q227" s="117">
        <v>180.05261461573701</v>
      </c>
      <c r="R227" s="118">
        <v>174.460418809624</v>
      </c>
    </row>
    <row r="228" spans="16:18" x14ac:dyDescent="0.25">
      <c r="P228" s="116">
        <v>42582</v>
      </c>
      <c r="Q228" s="117">
        <v>183.993900894327</v>
      </c>
      <c r="R228" s="118">
        <v>174.688462517549</v>
      </c>
    </row>
    <row r="229" spans="16:18" x14ac:dyDescent="0.25">
      <c r="P229" s="116">
        <v>42613</v>
      </c>
      <c r="Q229" s="117">
        <v>186.48458316217599</v>
      </c>
      <c r="R229" s="118">
        <v>175.87016737526699</v>
      </c>
    </row>
    <row r="230" spans="16:18" x14ac:dyDescent="0.25">
      <c r="P230" s="116">
        <v>42643</v>
      </c>
      <c r="Q230" s="117">
        <v>189.11107172008499</v>
      </c>
      <c r="R230" s="118">
        <v>178.40156018386</v>
      </c>
    </row>
    <row r="231" spans="16:18" x14ac:dyDescent="0.25">
      <c r="P231" s="116">
        <v>42674</v>
      </c>
      <c r="Q231" s="117">
        <v>188.880812459987</v>
      </c>
      <c r="R231" s="118">
        <v>180.28791481981401</v>
      </c>
    </row>
    <row r="232" spans="16:18" x14ac:dyDescent="0.25">
      <c r="P232" s="116">
        <v>42704</v>
      </c>
      <c r="Q232" s="117">
        <v>189.448861179868</v>
      </c>
      <c r="R232" s="118">
        <v>181.64826821853799</v>
      </c>
    </row>
    <row r="233" spans="16:18" x14ac:dyDescent="0.25">
      <c r="P233" s="116">
        <v>42735</v>
      </c>
      <c r="Q233" s="117">
        <v>190.22896229675601</v>
      </c>
      <c r="R233" s="118">
        <v>180.563199898714</v>
      </c>
    </row>
    <row r="234" spans="16:18" x14ac:dyDescent="0.25">
      <c r="P234" s="116">
        <v>42766</v>
      </c>
      <c r="Q234" s="117">
        <v>194.00583072043901</v>
      </c>
      <c r="R234" s="118">
        <v>181.237415167861</v>
      </c>
    </row>
    <row r="235" spans="16:18" x14ac:dyDescent="0.25">
      <c r="P235" s="116">
        <v>42794</v>
      </c>
      <c r="Q235" s="117">
        <v>198.161000271983</v>
      </c>
      <c r="R235" s="118">
        <v>181.87653318698099</v>
      </c>
    </row>
    <row r="236" spans="16:18" x14ac:dyDescent="0.25">
      <c r="P236" s="116">
        <v>42825</v>
      </c>
      <c r="Q236" s="117">
        <v>202.42186267563</v>
      </c>
      <c r="R236" s="118">
        <v>186.34202607350801</v>
      </c>
    </row>
    <row r="237" spans="16:18" x14ac:dyDescent="0.25">
      <c r="P237" s="116">
        <v>42855</v>
      </c>
      <c r="Q237" s="117">
        <v>206.201471185374</v>
      </c>
      <c r="R237" s="118">
        <v>189.897022481444</v>
      </c>
    </row>
    <row r="238" spans="16:18" x14ac:dyDescent="0.25">
      <c r="P238" s="116">
        <v>42886</v>
      </c>
      <c r="Q238" s="117">
        <v>210.87205623289</v>
      </c>
      <c r="R238" s="118">
        <v>194.65852165129999</v>
      </c>
    </row>
    <row r="239" spans="16:18" x14ac:dyDescent="0.25">
      <c r="P239" s="116">
        <v>42916</v>
      </c>
      <c r="Q239" s="117">
        <v>215.53611638932401</v>
      </c>
      <c r="R239" s="118">
        <v>194.96889807883699</v>
      </c>
    </row>
    <row r="240" spans="16:18" x14ac:dyDescent="0.25">
      <c r="P240" s="116">
        <v>42947</v>
      </c>
      <c r="Q240" s="117">
        <v>218.13809668993699</v>
      </c>
      <c r="R240" s="118">
        <v>194.292406183841</v>
      </c>
    </row>
    <row r="241" spans="16:18" x14ac:dyDescent="0.25">
      <c r="P241" s="116">
        <v>42978</v>
      </c>
      <c r="Q241" s="117">
        <v>217.52505702557701</v>
      </c>
      <c r="R241" s="118">
        <v>191.94232767863599</v>
      </c>
    </row>
    <row r="242" spans="16:18" x14ac:dyDescent="0.25">
      <c r="P242" s="116">
        <v>43008</v>
      </c>
      <c r="Q242" s="117">
        <v>216.39976483589399</v>
      </c>
      <c r="R242" s="118">
        <v>192.397928861011</v>
      </c>
    </row>
    <row r="243" spans="16:18" x14ac:dyDescent="0.25">
      <c r="P243" s="116">
        <v>43039</v>
      </c>
      <c r="Q243" s="117">
        <v>215.089864086738</v>
      </c>
      <c r="R243" s="118">
        <v>194.295126619955</v>
      </c>
    </row>
    <row r="244" spans="16:18" x14ac:dyDescent="0.25">
      <c r="P244" s="116">
        <v>43069</v>
      </c>
      <c r="Q244" s="117">
        <v>217.79161879346699</v>
      </c>
      <c r="R244" s="118">
        <v>196.58576129656299</v>
      </c>
    </row>
    <row r="245" spans="16:18" x14ac:dyDescent="0.25">
      <c r="P245" s="116">
        <v>43100</v>
      </c>
      <c r="Q245" s="117">
        <v>217.34510465640801</v>
      </c>
      <c r="R245" s="118">
        <v>193.240323357161</v>
      </c>
    </row>
    <row r="246" spans="16:18" x14ac:dyDescent="0.25">
      <c r="P246" s="116">
        <v>43131</v>
      </c>
      <c r="Q246" s="117">
        <v>220.41049809689699</v>
      </c>
      <c r="R246" s="118">
        <v>191.50033177775299</v>
      </c>
    </row>
    <row r="247" spans="16:18" x14ac:dyDescent="0.25">
      <c r="P247" s="116">
        <v>43159</v>
      </c>
      <c r="Q247" s="117" t="s">
        <v>78</v>
      </c>
      <c r="R247" s="118" t="s">
        <v>78</v>
      </c>
    </row>
    <row r="248" spans="16:18" x14ac:dyDescent="0.25">
      <c r="P248" s="116">
        <v>43190</v>
      </c>
      <c r="Q248" s="117" t="s">
        <v>78</v>
      </c>
      <c r="R248" s="118" t="s">
        <v>78</v>
      </c>
    </row>
    <row r="249" spans="16:18" x14ac:dyDescent="0.25">
      <c r="P249" s="116">
        <v>43220</v>
      </c>
      <c r="Q249" s="117" t="s">
        <v>78</v>
      </c>
      <c r="R249" s="118" t="s">
        <v>78</v>
      </c>
    </row>
    <row r="250" spans="16:18" x14ac:dyDescent="0.25">
      <c r="P250" s="116">
        <v>43251</v>
      </c>
      <c r="Q250" s="117" t="s">
        <v>78</v>
      </c>
      <c r="R250" s="118" t="s">
        <v>78</v>
      </c>
    </row>
    <row r="251" spans="16:18" x14ac:dyDescent="0.25">
      <c r="P251" s="116">
        <v>43281</v>
      </c>
      <c r="Q251" s="117" t="s">
        <v>78</v>
      </c>
      <c r="R251" s="118" t="s">
        <v>78</v>
      </c>
    </row>
    <row r="252" spans="16:18" x14ac:dyDescent="0.25">
      <c r="P252" s="116">
        <v>43312</v>
      </c>
      <c r="Q252" s="117" t="s">
        <v>78</v>
      </c>
      <c r="R252" s="118" t="s">
        <v>78</v>
      </c>
    </row>
    <row r="253" spans="16:18" x14ac:dyDescent="0.25">
      <c r="P253" s="116">
        <v>43343</v>
      </c>
      <c r="Q253" s="117" t="s">
        <v>78</v>
      </c>
      <c r="R253" s="118" t="s">
        <v>78</v>
      </c>
    </row>
    <row r="254" spans="16:18" x14ac:dyDescent="0.25">
      <c r="P254" s="116">
        <v>43373</v>
      </c>
      <c r="Q254" s="117" t="s">
        <v>78</v>
      </c>
      <c r="R254" s="118" t="s">
        <v>78</v>
      </c>
    </row>
    <row r="255" spans="16:18" x14ac:dyDescent="0.25">
      <c r="P255" s="116">
        <v>43404</v>
      </c>
      <c r="Q255" s="117" t="s">
        <v>78</v>
      </c>
      <c r="R255" s="118" t="s">
        <v>78</v>
      </c>
    </row>
    <row r="256" spans="16:18" x14ac:dyDescent="0.25">
      <c r="P256" s="116">
        <v>43434</v>
      </c>
      <c r="Q256" s="117" t="s">
        <v>78</v>
      </c>
      <c r="R256" s="118" t="s">
        <v>78</v>
      </c>
    </row>
    <row r="257" spans="16:18" x14ac:dyDescent="0.25">
      <c r="P257" s="116">
        <v>43465</v>
      </c>
      <c r="Q257" s="117" t="s">
        <v>78</v>
      </c>
      <c r="R257" s="118" t="s">
        <v>78</v>
      </c>
    </row>
    <row r="258" spans="16:18" x14ac:dyDescent="0.25">
      <c r="P258" s="116">
        <v>43496</v>
      </c>
      <c r="Q258" s="117" t="s">
        <v>78</v>
      </c>
      <c r="R258" s="118" t="s">
        <v>78</v>
      </c>
    </row>
    <row r="259" spans="16:18" x14ac:dyDescent="0.25">
      <c r="P259" s="116">
        <v>43524</v>
      </c>
      <c r="Q259" s="117" t="s">
        <v>78</v>
      </c>
      <c r="R259" s="118" t="s">
        <v>78</v>
      </c>
    </row>
    <row r="260" spans="16:18" x14ac:dyDescent="0.25">
      <c r="P260" s="116">
        <v>43555</v>
      </c>
      <c r="Q260" s="117" t="s">
        <v>78</v>
      </c>
      <c r="R260" s="118" t="s">
        <v>78</v>
      </c>
    </row>
    <row r="261" spans="16:18" x14ac:dyDescent="0.25">
      <c r="P261" s="116">
        <v>43585</v>
      </c>
      <c r="Q261" s="117" t="s">
        <v>78</v>
      </c>
      <c r="R261" s="118" t="s">
        <v>78</v>
      </c>
    </row>
    <row r="262" spans="16:18" x14ac:dyDescent="0.25">
      <c r="P262" s="116">
        <v>43616</v>
      </c>
      <c r="Q262" s="117" t="s">
        <v>78</v>
      </c>
      <c r="R262" s="118" t="s">
        <v>78</v>
      </c>
    </row>
    <row r="263" spans="16:18" x14ac:dyDescent="0.25">
      <c r="P263" s="116">
        <v>43646</v>
      </c>
      <c r="Q263" s="117" t="s">
        <v>78</v>
      </c>
      <c r="R263" s="118" t="s">
        <v>78</v>
      </c>
    </row>
    <row r="264" spans="16:18" x14ac:dyDescent="0.25">
      <c r="P264" s="116">
        <v>43677</v>
      </c>
      <c r="Q264" s="117" t="s">
        <v>78</v>
      </c>
      <c r="R264" s="118" t="s">
        <v>78</v>
      </c>
    </row>
    <row r="265" spans="16:18" x14ac:dyDescent="0.25">
      <c r="P265" s="116">
        <v>43708</v>
      </c>
      <c r="Q265" s="117" t="s">
        <v>78</v>
      </c>
      <c r="R265" s="118" t="s">
        <v>78</v>
      </c>
    </row>
    <row r="266" spans="16:18" x14ac:dyDescent="0.25">
      <c r="P266" s="116">
        <v>43738</v>
      </c>
      <c r="Q266" s="117" t="s">
        <v>78</v>
      </c>
      <c r="R266" s="118" t="s">
        <v>78</v>
      </c>
    </row>
    <row r="267" spans="16:18" x14ac:dyDescent="0.25">
      <c r="P267" s="116">
        <v>43769</v>
      </c>
      <c r="Q267" s="117" t="s">
        <v>78</v>
      </c>
      <c r="R267" s="118" t="s">
        <v>78</v>
      </c>
    </row>
    <row r="268" spans="16:18" x14ac:dyDescent="0.25">
      <c r="P268" s="116">
        <v>43799</v>
      </c>
      <c r="Q268" s="117" t="s">
        <v>78</v>
      </c>
      <c r="R268" s="118" t="s">
        <v>78</v>
      </c>
    </row>
    <row r="269" spans="16:18" x14ac:dyDescent="0.25">
      <c r="P269" s="116">
        <v>43830</v>
      </c>
      <c r="Q269" s="117" t="s">
        <v>78</v>
      </c>
      <c r="R269" s="118" t="s">
        <v>78</v>
      </c>
    </row>
    <row r="270" spans="16:18" x14ac:dyDescent="0.25">
      <c r="P270" s="116">
        <v>43861</v>
      </c>
      <c r="Q270" s="117" t="s">
        <v>78</v>
      </c>
      <c r="R270" s="118" t="s">
        <v>78</v>
      </c>
    </row>
    <row r="271" spans="16:18" x14ac:dyDescent="0.25">
      <c r="P271" s="116">
        <v>43890</v>
      </c>
      <c r="Q271" s="117" t="s">
        <v>78</v>
      </c>
      <c r="R271" s="118" t="s">
        <v>78</v>
      </c>
    </row>
    <row r="272" spans="16:18" x14ac:dyDescent="0.25">
      <c r="P272" s="116">
        <v>43921</v>
      </c>
      <c r="Q272" s="117" t="s">
        <v>78</v>
      </c>
      <c r="R272" s="118" t="s">
        <v>78</v>
      </c>
    </row>
    <row r="273" spans="16:18" x14ac:dyDescent="0.25">
      <c r="P273" s="116">
        <v>43951</v>
      </c>
      <c r="Q273" s="117" t="s">
        <v>78</v>
      </c>
      <c r="R273" s="118" t="s">
        <v>78</v>
      </c>
    </row>
    <row r="274" spans="16:18" x14ac:dyDescent="0.25">
      <c r="P274" s="116">
        <v>43982</v>
      </c>
      <c r="Q274" s="117" t="s">
        <v>78</v>
      </c>
      <c r="R274" s="118" t="s">
        <v>78</v>
      </c>
    </row>
    <row r="275" spans="16:18" x14ac:dyDescent="0.25">
      <c r="P275" s="116">
        <v>44012</v>
      </c>
      <c r="Q275" s="117" t="s">
        <v>78</v>
      </c>
      <c r="R275" s="118" t="s">
        <v>78</v>
      </c>
    </row>
    <row r="276" spans="16:18" x14ac:dyDescent="0.25">
      <c r="P276" s="116">
        <v>44043</v>
      </c>
      <c r="Q276" s="117" t="s">
        <v>78</v>
      </c>
      <c r="R276" s="118" t="s">
        <v>78</v>
      </c>
    </row>
    <row r="277" spans="16:18" x14ac:dyDescent="0.25">
      <c r="P277" s="116">
        <v>44074</v>
      </c>
      <c r="Q277" s="117" t="s">
        <v>78</v>
      </c>
      <c r="R277" s="118" t="s">
        <v>78</v>
      </c>
    </row>
    <row r="278" spans="16:18" x14ac:dyDescent="0.25">
      <c r="P278" s="116">
        <v>44104</v>
      </c>
      <c r="Q278" s="117" t="s">
        <v>78</v>
      </c>
      <c r="R278" s="118" t="s">
        <v>78</v>
      </c>
    </row>
    <row r="279" spans="16:18" x14ac:dyDescent="0.25">
      <c r="P279" s="116">
        <v>44135</v>
      </c>
      <c r="Q279" s="117" t="s">
        <v>78</v>
      </c>
      <c r="R279" s="118" t="s">
        <v>78</v>
      </c>
    </row>
    <row r="280" spans="16:18" x14ac:dyDescent="0.25">
      <c r="P280" s="116">
        <v>44165</v>
      </c>
      <c r="Q280" s="117" t="s">
        <v>78</v>
      </c>
      <c r="R280" s="118" t="s">
        <v>78</v>
      </c>
    </row>
    <row r="281" spans="16:18" x14ac:dyDescent="0.25">
      <c r="P281" s="116">
        <v>44196</v>
      </c>
      <c r="Q281" s="117" t="s">
        <v>78</v>
      </c>
      <c r="R281" s="118" t="s">
        <v>78</v>
      </c>
    </row>
    <row r="282" spans="16:18" x14ac:dyDescent="0.25">
      <c r="P282" s="116">
        <v>44227</v>
      </c>
      <c r="Q282" s="117" t="s">
        <v>78</v>
      </c>
      <c r="R282" s="118" t="s">
        <v>78</v>
      </c>
    </row>
    <row r="283" spans="16:18" x14ac:dyDescent="0.25">
      <c r="P283" s="116">
        <v>44255</v>
      </c>
      <c r="Q283" s="117" t="s">
        <v>78</v>
      </c>
      <c r="R283" s="118" t="s">
        <v>78</v>
      </c>
    </row>
    <row r="284" spans="16:18" x14ac:dyDescent="0.25">
      <c r="P284" s="116">
        <v>44286</v>
      </c>
      <c r="Q284" s="117" t="s">
        <v>78</v>
      </c>
      <c r="R284" s="118" t="s">
        <v>78</v>
      </c>
    </row>
    <row r="285" spans="16:18" x14ac:dyDescent="0.25">
      <c r="P285" s="116">
        <v>44316</v>
      </c>
      <c r="Q285" s="117" t="s">
        <v>78</v>
      </c>
      <c r="R285" s="118" t="s">
        <v>78</v>
      </c>
    </row>
    <row r="286" spans="16:18" x14ac:dyDescent="0.25">
      <c r="P286" s="116">
        <v>44347</v>
      </c>
      <c r="Q286" s="117" t="s">
        <v>78</v>
      </c>
      <c r="R286" s="118" t="s">
        <v>78</v>
      </c>
    </row>
    <row r="287" spans="16:18" x14ac:dyDescent="0.25">
      <c r="P287" s="116">
        <v>44377</v>
      </c>
      <c r="Q287" s="117" t="s">
        <v>78</v>
      </c>
      <c r="R287" s="118" t="s">
        <v>78</v>
      </c>
    </row>
    <row r="288" spans="16:18" x14ac:dyDescent="0.25">
      <c r="P288" s="116">
        <v>44408</v>
      </c>
      <c r="Q288" s="117" t="s">
        <v>78</v>
      </c>
      <c r="R288" s="118" t="s">
        <v>78</v>
      </c>
    </row>
    <row r="289" spans="16:18" x14ac:dyDescent="0.25">
      <c r="P289" s="116">
        <v>44439</v>
      </c>
      <c r="Q289" s="117" t="s">
        <v>78</v>
      </c>
      <c r="R289" s="118" t="s">
        <v>78</v>
      </c>
    </row>
    <row r="290" spans="16:18" x14ac:dyDescent="0.25">
      <c r="P290" s="116">
        <v>44469</v>
      </c>
      <c r="Q290" s="117" t="s">
        <v>78</v>
      </c>
      <c r="R290" s="118" t="s">
        <v>78</v>
      </c>
    </row>
    <row r="291" spans="16:18" x14ac:dyDescent="0.25">
      <c r="P291" s="116">
        <v>44500</v>
      </c>
      <c r="Q291" s="117" t="s">
        <v>78</v>
      </c>
      <c r="R291" s="118" t="s">
        <v>78</v>
      </c>
    </row>
    <row r="292" spans="16:18" x14ac:dyDescent="0.25">
      <c r="P292" s="116">
        <v>44530</v>
      </c>
      <c r="Q292" s="117" t="s">
        <v>78</v>
      </c>
      <c r="R292" s="118" t="s">
        <v>78</v>
      </c>
    </row>
    <row r="293" spans="16:18" x14ac:dyDescent="0.25">
      <c r="P293" s="116">
        <v>44561</v>
      </c>
      <c r="Q293" s="117" t="s">
        <v>78</v>
      </c>
      <c r="R293" s="118" t="s">
        <v>78</v>
      </c>
    </row>
    <row r="294" spans="16:18" x14ac:dyDescent="0.25">
      <c r="P294" s="116">
        <v>44592</v>
      </c>
      <c r="Q294" s="117" t="s">
        <v>78</v>
      </c>
      <c r="R294" s="118" t="s">
        <v>78</v>
      </c>
    </row>
    <row r="295" spans="16:18" x14ac:dyDescent="0.25">
      <c r="P295" s="116">
        <v>44620</v>
      </c>
      <c r="Q295" s="117" t="s">
        <v>78</v>
      </c>
      <c r="R295" s="118" t="s">
        <v>78</v>
      </c>
    </row>
    <row r="296" spans="16:18" x14ac:dyDescent="0.25">
      <c r="P296" s="116">
        <v>44651</v>
      </c>
      <c r="Q296" s="117" t="s">
        <v>78</v>
      </c>
      <c r="R296" s="118" t="s">
        <v>78</v>
      </c>
    </row>
    <row r="297" spans="16:18" x14ac:dyDescent="0.25">
      <c r="P297" s="116">
        <v>44681</v>
      </c>
      <c r="Q297" s="117" t="s">
        <v>78</v>
      </c>
      <c r="R297" s="118" t="s">
        <v>78</v>
      </c>
    </row>
    <row r="298" spans="16:18" x14ac:dyDescent="0.25">
      <c r="P298" s="116">
        <v>44712</v>
      </c>
      <c r="Q298" s="117" t="s">
        <v>78</v>
      </c>
      <c r="R298" s="118" t="s">
        <v>78</v>
      </c>
    </row>
    <row r="299" spans="16:18" x14ac:dyDescent="0.25">
      <c r="P299" s="116">
        <v>44742</v>
      </c>
      <c r="Q299" s="117" t="s">
        <v>78</v>
      </c>
      <c r="R299" s="118" t="s">
        <v>78</v>
      </c>
    </row>
    <row r="300" spans="16:18" x14ac:dyDescent="0.25">
      <c r="P300" s="116">
        <v>44773</v>
      </c>
      <c r="Q300" s="117" t="s">
        <v>78</v>
      </c>
      <c r="R300" s="118" t="s">
        <v>78</v>
      </c>
    </row>
    <row r="301" spans="16:18" x14ac:dyDescent="0.25">
      <c r="P301" s="116">
        <v>44804</v>
      </c>
      <c r="Q301" s="117" t="s">
        <v>78</v>
      </c>
      <c r="R301" s="118" t="s">
        <v>78</v>
      </c>
    </row>
    <row r="302" spans="16:18" x14ac:dyDescent="0.25">
      <c r="P302" s="116">
        <v>44834</v>
      </c>
      <c r="Q302" s="117" t="s">
        <v>78</v>
      </c>
      <c r="R302" s="118" t="s">
        <v>78</v>
      </c>
    </row>
    <row r="303" spans="16:18" x14ac:dyDescent="0.25">
      <c r="P303" s="116">
        <v>44865</v>
      </c>
      <c r="Q303" s="117" t="s">
        <v>78</v>
      </c>
      <c r="R303" s="118" t="s">
        <v>78</v>
      </c>
    </row>
    <row r="304" spans="16:18" x14ac:dyDescent="0.25">
      <c r="P304" s="116">
        <v>44895</v>
      </c>
      <c r="Q304" s="117" t="s">
        <v>78</v>
      </c>
      <c r="R304" s="118" t="s">
        <v>78</v>
      </c>
    </row>
    <row r="305" spans="16:18" x14ac:dyDescent="0.25">
      <c r="P305" s="116">
        <v>44926</v>
      </c>
      <c r="Q305" s="117" t="s">
        <v>78</v>
      </c>
      <c r="R305" s="118" t="s">
        <v>78</v>
      </c>
    </row>
    <row r="306" spans="16:18" x14ac:dyDescent="0.25">
      <c r="P306" s="116">
        <v>44957</v>
      </c>
      <c r="Q306" s="117" t="s">
        <v>78</v>
      </c>
      <c r="R306" s="118" t="s">
        <v>78</v>
      </c>
    </row>
    <row r="307" spans="16:18" x14ac:dyDescent="0.25">
      <c r="P307" s="116">
        <v>44985</v>
      </c>
      <c r="Q307" s="117" t="s">
        <v>78</v>
      </c>
      <c r="R307" s="118" t="s">
        <v>78</v>
      </c>
    </row>
    <row r="308" spans="16:18" x14ac:dyDescent="0.25">
      <c r="P308" s="116">
        <v>45016</v>
      </c>
      <c r="Q308" s="117" t="s">
        <v>78</v>
      </c>
      <c r="R308" s="118" t="s">
        <v>78</v>
      </c>
    </row>
    <row r="309" spans="16:18" x14ac:dyDescent="0.25">
      <c r="P309" s="116">
        <v>45046</v>
      </c>
      <c r="Q309" s="117" t="s">
        <v>78</v>
      </c>
      <c r="R309" s="118" t="s">
        <v>78</v>
      </c>
    </row>
    <row r="310" spans="16:18" x14ac:dyDescent="0.25">
      <c r="P310" s="116">
        <v>45077</v>
      </c>
      <c r="Q310" s="117" t="s">
        <v>78</v>
      </c>
      <c r="R310" s="118" t="s">
        <v>78</v>
      </c>
    </row>
    <row r="311" spans="16:18" x14ac:dyDescent="0.25">
      <c r="P311" s="116">
        <v>45107</v>
      </c>
      <c r="Q311" s="117" t="s">
        <v>78</v>
      </c>
      <c r="R311" s="118" t="s">
        <v>78</v>
      </c>
    </row>
    <row r="312" spans="16:18" x14ac:dyDescent="0.25">
      <c r="P312" s="116">
        <v>45138</v>
      </c>
      <c r="Q312" s="117" t="s">
        <v>78</v>
      </c>
      <c r="R312" s="118" t="s">
        <v>78</v>
      </c>
    </row>
    <row r="313" spans="16:18" x14ac:dyDescent="0.25">
      <c r="P313" s="116">
        <v>45169</v>
      </c>
      <c r="Q313" s="117" t="s">
        <v>78</v>
      </c>
      <c r="R313" s="118" t="s">
        <v>78</v>
      </c>
    </row>
    <row r="314" spans="16:18" x14ac:dyDescent="0.25">
      <c r="P314" s="116">
        <v>45199</v>
      </c>
      <c r="Q314" s="117" t="s">
        <v>78</v>
      </c>
      <c r="R314" s="118" t="s">
        <v>78</v>
      </c>
    </row>
    <row r="315" spans="16:18" x14ac:dyDescent="0.25">
      <c r="P315" s="116">
        <v>45230</v>
      </c>
      <c r="Q315" s="117" t="s">
        <v>78</v>
      </c>
      <c r="R315" s="118" t="s">
        <v>78</v>
      </c>
    </row>
    <row r="316" spans="16:18" x14ac:dyDescent="0.25">
      <c r="P316" s="116">
        <v>45260</v>
      </c>
      <c r="Q316" s="117" t="s">
        <v>78</v>
      </c>
      <c r="R316" s="118" t="s">
        <v>78</v>
      </c>
    </row>
    <row r="317" spans="16:18" x14ac:dyDescent="0.25">
      <c r="P317" s="116">
        <v>45291</v>
      </c>
      <c r="Q317" s="117" t="s">
        <v>78</v>
      </c>
      <c r="R317" s="118" t="s">
        <v>78</v>
      </c>
    </row>
    <row r="318" spans="16:18" x14ac:dyDescent="0.25">
      <c r="P318" s="116">
        <v>45322</v>
      </c>
      <c r="Q318" s="117" t="s">
        <v>78</v>
      </c>
      <c r="R318" s="118" t="s">
        <v>78</v>
      </c>
    </row>
    <row r="319" spans="16:18" x14ac:dyDescent="0.25">
      <c r="P319" s="116">
        <v>45351</v>
      </c>
      <c r="Q319" s="117" t="s">
        <v>78</v>
      </c>
      <c r="R319" s="118" t="s">
        <v>78</v>
      </c>
    </row>
    <row r="320" spans="16:18" x14ac:dyDescent="0.25">
      <c r="P320" s="116">
        <v>45382</v>
      </c>
      <c r="Q320" s="117" t="s">
        <v>78</v>
      </c>
      <c r="R320" s="118" t="s">
        <v>78</v>
      </c>
    </row>
    <row r="321" spans="16:18" x14ac:dyDescent="0.25">
      <c r="P321" s="116">
        <v>45412</v>
      </c>
      <c r="Q321" s="117" t="s">
        <v>78</v>
      </c>
      <c r="R321" s="118" t="s">
        <v>78</v>
      </c>
    </row>
    <row r="322" spans="16:18" x14ac:dyDescent="0.25">
      <c r="P322" s="116">
        <v>45443</v>
      </c>
      <c r="Q322" s="117" t="s">
        <v>78</v>
      </c>
      <c r="R322" s="118" t="s">
        <v>78</v>
      </c>
    </row>
    <row r="323" spans="16:18" x14ac:dyDescent="0.25">
      <c r="P323" s="116">
        <v>45473</v>
      </c>
      <c r="Q323" s="117" t="s">
        <v>78</v>
      </c>
      <c r="R323" s="118" t="s">
        <v>78</v>
      </c>
    </row>
    <row r="324" spans="16:18" x14ac:dyDescent="0.25">
      <c r="P324" s="116">
        <v>45504</v>
      </c>
      <c r="Q324" s="117" t="s">
        <v>78</v>
      </c>
      <c r="R324" s="118" t="s">
        <v>78</v>
      </c>
    </row>
    <row r="325" spans="16:18" x14ac:dyDescent="0.25">
      <c r="P325" s="116">
        <v>45535</v>
      </c>
      <c r="Q325" s="117" t="s">
        <v>78</v>
      </c>
      <c r="R325" s="118" t="s">
        <v>78</v>
      </c>
    </row>
    <row r="326" spans="16:18" x14ac:dyDescent="0.25">
      <c r="P326" s="116">
        <v>45565</v>
      </c>
      <c r="Q326" s="117" t="s">
        <v>78</v>
      </c>
      <c r="R326" s="118" t="s">
        <v>78</v>
      </c>
    </row>
    <row r="327" spans="16:18" x14ac:dyDescent="0.25">
      <c r="P327" s="116">
        <v>45596</v>
      </c>
      <c r="Q327" s="117" t="s">
        <v>78</v>
      </c>
      <c r="R327" s="118" t="s">
        <v>78</v>
      </c>
    </row>
    <row r="328" spans="16:18" x14ac:dyDescent="0.25">
      <c r="P328" s="116">
        <v>45626</v>
      </c>
      <c r="Q328" s="117" t="s">
        <v>78</v>
      </c>
      <c r="R328" s="118" t="s">
        <v>78</v>
      </c>
    </row>
    <row r="329" spans="16:18" x14ac:dyDescent="0.25">
      <c r="P329" s="116">
        <v>45657</v>
      </c>
      <c r="Q329" s="117" t="s">
        <v>78</v>
      </c>
      <c r="R329" s="118" t="s">
        <v>78</v>
      </c>
    </row>
    <row r="330" spans="16:18" x14ac:dyDescent="0.25">
      <c r="P330" s="116">
        <v>45688</v>
      </c>
      <c r="Q330" s="117" t="s">
        <v>78</v>
      </c>
      <c r="R330" s="118" t="s">
        <v>78</v>
      </c>
    </row>
    <row r="331" spans="16:18" x14ac:dyDescent="0.25">
      <c r="P331" s="116">
        <v>45716</v>
      </c>
      <c r="Q331" s="117" t="s">
        <v>78</v>
      </c>
      <c r="R331" s="118" t="s">
        <v>78</v>
      </c>
    </row>
    <row r="332" spans="16:18" x14ac:dyDescent="0.25">
      <c r="P332" s="116">
        <v>45747</v>
      </c>
      <c r="Q332" s="117" t="s">
        <v>78</v>
      </c>
      <c r="R332" s="118" t="s">
        <v>78</v>
      </c>
    </row>
    <row r="333" spans="16:18" x14ac:dyDescent="0.25">
      <c r="P333" s="116">
        <v>45777</v>
      </c>
      <c r="Q333" s="117" t="s">
        <v>78</v>
      </c>
      <c r="R333" s="118" t="s">
        <v>78</v>
      </c>
    </row>
    <row r="334" spans="16:18" x14ac:dyDescent="0.25">
      <c r="P334" s="116">
        <v>45808</v>
      </c>
      <c r="Q334" s="117" t="s">
        <v>78</v>
      </c>
      <c r="R334" s="118" t="s">
        <v>78</v>
      </c>
    </row>
    <row r="335" spans="16:18" x14ac:dyDescent="0.25">
      <c r="P335" s="116">
        <v>45838</v>
      </c>
      <c r="Q335" s="117" t="s">
        <v>78</v>
      </c>
      <c r="R335" s="118" t="s">
        <v>78</v>
      </c>
    </row>
    <row r="336" spans="16:18" x14ac:dyDescent="0.25">
      <c r="P336" s="116">
        <v>45869</v>
      </c>
      <c r="Q336" s="117" t="s">
        <v>78</v>
      </c>
      <c r="R336" s="118" t="s">
        <v>78</v>
      </c>
    </row>
    <row r="337" spans="16:18" x14ac:dyDescent="0.25">
      <c r="P337" s="116">
        <v>45900</v>
      </c>
      <c r="Q337" s="117" t="s">
        <v>78</v>
      </c>
      <c r="R337" s="118" t="s">
        <v>78</v>
      </c>
    </row>
    <row r="338" spans="16:18" x14ac:dyDescent="0.25">
      <c r="P338" s="116">
        <v>45930</v>
      </c>
      <c r="Q338" s="117" t="s">
        <v>78</v>
      </c>
      <c r="R338" s="118" t="s">
        <v>78</v>
      </c>
    </row>
    <row r="339" spans="16:18" x14ac:dyDescent="0.25">
      <c r="P339" s="116">
        <v>45961</v>
      </c>
      <c r="Q339" s="117" t="s">
        <v>78</v>
      </c>
      <c r="R339" s="118" t="s">
        <v>78</v>
      </c>
    </row>
    <row r="340" spans="16:18" x14ac:dyDescent="0.25">
      <c r="P340" s="116">
        <v>45991</v>
      </c>
      <c r="Q340" s="117" t="s">
        <v>78</v>
      </c>
      <c r="R340" s="118" t="s">
        <v>78</v>
      </c>
    </row>
    <row r="341" spans="16:18" x14ac:dyDescent="0.25">
      <c r="P341" s="116">
        <v>46022</v>
      </c>
      <c r="Q341" s="117" t="s">
        <v>78</v>
      </c>
      <c r="R341" s="118" t="s">
        <v>78</v>
      </c>
    </row>
    <row r="342" spans="16:18" x14ac:dyDescent="0.25">
      <c r="P342" s="116">
        <v>46053</v>
      </c>
      <c r="Q342" s="117" t="s">
        <v>78</v>
      </c>
      <c r="R342" s="118" t="s">
        <v>78</v>
      </c>
    </row>
    <row r="343" spans="16:18" x14ac:dyDescent="0.25">
      <c r="P343" s="116">
        <v>46081</v>
      </c>
      <c r="Q343" s="117" t="s">
        <v>78</v>
      </c>
      <c r="R343" s="118" t="s">
        <v>78</v>
      </c>
    </row>
    <row r="344" spans="16:18" x14ac:dyDescent="0.25">
      <c r="P344" s="116">
        <v>46112</v>
      </c>
      <c r="Q344" s="117" t="s">
        <v>78</v>
      </c>
      <c r="R344" s="118" t="s">
        <v>78</v>
      </c>
    </row>
    <row r="345" spans="16:18" x14ac:dyDescent="0.25">
      <c r="P345" s="116">
        <v>46142</v>
      </c>
      <c r="Q345" s="117" t="s">
        <v>78</v>
      </c>
      <c r="R345" s="118" t="s">
        <v>78</v>
      </c>
    </row>
    <row r="346" spans="16:18" x14ac:dyDescent="0.25">
      <c r="P346" s="116">
        <v>46173</v>
      </c>
      <c r="Q346" s="117" t="s">
        <v>78</v>
      </c>
      <c r="R346" s="118" t="s">
        <v>78</v>
      </c>
    </row>
    <row r="347" spans="16:18" x14ac:dyDescent="0.25">
      <c r="P347" s="116">
        <v>46203</v>
      </c>
      <c r="Q347" s="117" t="s">
        <v>78</v>
      </c>
      <c r="R347" s="118" t="s">
        <v>78</v>
      </c>
    </row>
    <row r="348" spans="16:18" x14ac:dyDescent="0.25">
      <c r="P348" s="116">
        <v>46234</v>
      </c>
      <c r="Q348" s="117" t="s">
        <v>78</v>
      </c>
      <c r="R348" s="118" t="s">
        <v>78</v>
      </c>
    </row>
    <row r="349" spans="16:18" x14ac:dyDescent="0.25">
      <c r="P349" s="116">
        <v>46265</v>
      </c>
      <c r="Q349" s="117" t="s">
        <v>78</v>
      </c>
      <c r="R349" s="118" t="s">
        <v>78</v>
      </c>
    </row>
    <row r="350" spans="16:18" x14ac:dyDescent="0.25">
      <c r="P350" s="116">
        <v>46295</v>
      </c>
      <c r="Q350" s="117" t="s">
        <v>78</v>
      </c>
      <c r="R350" s="118" t="s">
        <v>78</v>
      </c>
    </row>
    <row r="351" spans="16:18" x14ac:dyDescent="0.25">
      <c r="P351" s="116">
        <v>46326</v>
      </c>
      <c r="Q351" s="117" t="s">
        <v>78</v>
      </c>
      <c r="R351" s="118" t="s">
        <v>78</v>
      </c>
    </row>
    <row r="352" spans="16:18" x14ac:dyDescent="0.25">
      <c r="P352" s="116">
        <v>46356</v>
      </c>
      <c r="Q352" s="117" t="s">
        <v>78</v>
      </c>
      <c r="R352" s="118" t="s">
        <v>78</v>
      </c>
    </row>
    <row r="353" spans="16:18" x14ac:dyDescent="0.25">
      <c r="P353" s="116">
        <v>46387</v>
      </c>
      <c r="Q353" s="117" t="s">
        <v>78</v>
      </c>
      <c r="R353" s="118" t="s">
        <v>78</v>
      </c>
    </row>
    <row r="354" spans="16:18" x14ac:dyDescent="0.25">
      <c r="P354" s="116">
        <v>46418</v>
      </c>
      <c r="Q354" s="117" t="s">
        <v>78</v>
      </c>
      <c r="R354" s="118" t="s">
        <v>78</v>
      </c>
    </row>
    <row r="355" spans="16:18" x14ac:dyDescent="0.25">
      <c r="P355" s="116">
        <v>46446</v>
      </c>
      <c r="Q355" s="117" t="s">
        <v>78</v>
      </c>
      <c r="R355" s="118" t="s">
        <v>78</v>
      </c>
    </row>
    <row r="356" spans="16:18" x14ac:dyDescent="0.25">
      <c r="P356" s="116">
        <v>46477</v>
      </c>
      <c r="Q356" s="117" t="s">
        <v>78</v>
      </c>
      <c r="R356" s="118" t="s">
        <v>78</v>
      </c>
    </row>
    <row r="357" spans="16:18" x14ac:dyDescent="0.25">
      <c r="P357" s="116">
        <v>46507</v>
      </c>
      <c r="Q357" s="117" t="s">
        <v>78</v>
      </c>
      <c r="R357" s="118" t="s">
        <v>78</v>
      </c>
    </row>
    <row r="358" spans="16:18" x14ac:dyDescent="0.25">
      <c r="P358" s="116">
        <v>46538</v>
      </c>
      <c r="Q358" s="117" t="s">
        <v>78</v>
      </c>
      <c r="R358" s="118" t="s">
        <v>78</v>
      </c>
    </row>
    <row r="359" spans="16:18" x14ac:dyDescent="0.25">
      <c r="P359" s="116">
        <v>46568</v>
      </c>
      <c r="Q359" s="117" t="s">
        <v>78</v>
      </c>
      <c r="R359" s="118" t="s">
        <v>78</v>
      </c>
    </row>
    <row r="360" spans="16:18" x14ac:dyDescent="0.25">
      <c r="P360" s="116">
        <v>46599</v>
      </c>
      <c r="Q360" s="117" t="s">
        <v>78</v>
      </c>
      <c r="R360" s="118" t="s">
        <v>78</v>
      </c>
    </row>
    <row r="361" spans="16:18" x14ac:dyDescent="0.25">
      <c r="P361" s="116">
        <v>46630</v>
      </c>
      <c r="Q361" s="117" t="s">
        <v>78</v>
      </c>
      <c r="R361" s="118" t="s">
        <v>78</v>
      </c>
    </row>
    <row r="362" spans="16:18" x14ac:dyDescent="0.25">
      <c r="P362" s="116">
        <v>46660</v>
      </c>
      <c r="Q362" s="117" t="s">
        <v>78</v>
      </c>
      <c r="R362" s="118" t="s">
        <v>78</v>
      </c>
    </row>
    <row r="363" spans="16:18" x14ac:dyDescent="0.25">
      <c r="P363" s="116">
        <v>46691</v>
      </c>
      <c r="Q363" s="117" t="s">
        <v>78</v>
      </c>
      <c r="R363" s="118" t="s">
        <v>78</v>
      </c>
    </row>
    <row r="364" spans="16:18" x14ac:dyDescent="0.25">
      <c r="P364" s="116">
        <v>46721</v>
      </c>
      <c r="Q364" s="117" t="s">
        <v>78</v>
      </c>
      <c r="R364" s="118" t="s">
        <v>78</v>
      </c>
    </row>
    <row r="365" spans="16:18" x14ac:dyDescent="0.25">
      <c r="P365" s="116">
        <v>46752</v>
      </c>
      <c r="Q365" s="117" t="s">
        <v>78</v>
      </c>
      <c r="R365" s="118" t="s">
        <v>78</v>
      </c>
    </row>
    <row r="366" spans="16:18" x14ac:dyDescent="0.25">
      <c r="P366" s="116">
        <v>46783</v>
      </c>
      <c r="Q366" s="117" t="s">
        <v>78</v>
      </c>
      <c r="R366" s="118" t="s">
        <v>78</v>
      </c>
    </row>
    <row r="367" spans="16:18" x14ac:dyDescent="0.25">
      <c r="P367" s="116">
        <v>46812</v>
      </c>
      <c r="Q367" s="117" t="s">
        <v>78</v>
      </c>
      <c r="R367" s="118" t="s">
        <v>78</v>
      </c>
    </row>
    <row r="368" spans="16:18" x14ac:dyDescent="0.25">
      <c r="P368" s="116">
        <v>46843</v>
      </c>
      <c r="Q368" s="117" t="s">
        <v>78</v>
      </c>
      <c r="R368" s="118" t="s">
        <v>78</v>
      </c>
    </row>
    <row r="369" spans="16:18" x14ac:dyDescent="0.25">
      <c r="P369" s="116">
        <v>46873</v>
      </c>
      <c r="Q369" s="117" t="s">
        <v>78</v>
      </c>
      <c r="R369" s="118" t="s">
        <v>78</v>
      </c>
    </row>
    <row r="370" spans="16:18" x14ac:dyDescent="0.25">
      <c r="P370" s="116">
        <v>46904</v>
      </c>
      <c r="Q370" s="117" t="s">
        <v>78</v>
      </c>
      <c r="R370" s="118" t="s">
        <v>78</v>
      </c>
    </row>
    <row r="371" spans="16:18" x14ac:dyDescent="0.25">
      <c r="P371" s="116">
        <v>46934</v>
      </c>
      <c r="Q371" s="117" t="s">
        <v>78</v>
      </c>
      <c r="R371" s="118" t="s">
        <v>78</v>
      </c>
    </row>
    <row r="372" spans="16:18" x14ac:dyDescent="0.25">
      <c r="P372" s="116">
        <v>46965</v>
      </c>
      <c r="Q372" s="117" t="s">
        <v>78</v>
      </c>
      <c r="R372" s="118" t="s">
        <v>78</v>
      </c>
    </row>
    <row r="373" spans="16:18" x14ac:dyDescent="0.25">
      <c r="P373" s="116">
        <v>46996</v>
      </c>
      <c r="Q373" s="117" t="s">
        <v>78</v>
      </c>
      <c r="R373" s="118" t="s">
        <v>78</v>
      </c>
    </row>
    <row r="374" spans="16:18" x14ac:dyDescent="0.25">
      <c r="P374" s="116">
        <v>47026</v>
      </c>
      <c r="Q374" s="117" t="s">
        <v>78</v>
      </c>
      <c r="R374" s="118" t="s">
        <v>78</v>
      </c>
    </row>
    <row r="375" spans="16:18" x14ac:dyDescent="0.25">
      <c r="P375" s="116">
        <v>47057</v>
      </c>
      <c r="Q375" s="117" t="s">
        <v>78</v>
      </c>
      <c r="R375" s="118" t="s">
        <v>78</v>
      </c>
    </row>
    <row r="376" spans="16:18" x14ac:dyDescent="0.25">
      <c r="P376" s="116">
        <v>47087</v>
      </c>
      <c r="Q376" s="117" t="s">
        <v>78</v>
      </c>
      <c r="R376" s="118" t="s">
        <v>78</v>
      </c>
    </row>
    <row r="377" spans="16:18" x14ac:dyDescent="0.25">
      <c r="P377" s="116">
        <v>47118</v>
      </c>
      <c r="Q377" s="117" t="s">
        <v>78</v>
      </c>
      <c r="R377" s="118" t="s">
        <v>78</v>
      </c>
    </row>
    <row r="378" spans="16:18" x14ac:dyDescent="0.25">
      <c r="P378" s="116">
        <v>47149</v>
      </c>
      <c r="Q378" s="117" t="s">
        <v>78</v>
      </c>
      <c r="R378" s="118" t="s">
        <v>78</v>
      </c>
    </row>
    <row r="379" spans="16:18" x14ac:dyDescent="0.25">
      <c r="P379" s="116">
        <v>47177</v>
      </c>
      <c r="Q379" s="117" t="s">
        <v>78</v>
      </c>
      <c r="R379" s="118" t="s">
        <v>78</v>
      </c>
    </row>
    <row r="380" spans="16:18" x14ac:dyDescent="0.25">
      <c r="P380" s="116">
        <v>47208</v>
      </c>
      <c r="Q380" s="117" t="s">
        <v>78</v>
      </c>
      <c r="R380" s="118" t="s">
        <v>78</v>
      </c>
    </row>
    <row r="381" spans="16:18" x14ac:dyDescent="0.25">
      <c r="P381" s="116">
        <v>47238</v>
      </c>
      <c r="Q381" s="117" t="s">
        <v>78</v>
      </c>
      <c r="R381" s="118" t="s">
        <v>78</v>
      </c>
    </row>
    <row r="382" spans="16:18" x14ac:dyDescent="0.25">
      <c r="P382" s="116">
        <v>47269</v>
      </c>
      <c r="Q382" s="117" t="s">
        <v>78</v>
      </c>
      <c r="R382" s="118" t="s">
        <v>78</v>
      </c>
    </row>
    <row r="383" spans="16:18" x14ac:dyDescent="0.25">
      <c r="P383" s="116">
        <v>47299</v>
      </c>
      <c r="Q383" s="117" t="s">
        <v>78</v>
      </c>
      <c r="R383" s="118" t="s">
        <v>78</v>
      </c>
    </row>
    <row r="384" spans="16:18" x14ac:dyDescent="0.25">
      <c r="P384" s="116">
        <v>47330</v>
      </c>
      <c r="Q384" s="117" t="s">
        <v>78</v>
      </c>
      <c r="R384" s="118" t="s">
        <v>78</v>
      </c>
    </row>
    <row r="385" spans="16:18" x14ac:dyDescent="0.25">
      <c r="P385" s="116">
        <v>47361</v>
      </c>
      <c r="Q385" s="117" t="s">
        <v>78</v>
      </c>
      <c r="R385" s="118" t="s">
        <v>78</v>
      </c>
    </row>
    <row r="386" spans="16:18" x14ac:dyDescent="0.25">
      <c r="P386" s="116">
        <v>47391</v>
      </c>
      <c r="Q386" s="117" t="s">
        <v>78</v>
      </c>
      <c r="R386" s="118" t="s">
        <v>78</v>
      </c>
    </row>
    <row r="387" spans="16:18" x14ac:dyDescent="0.25">
      <c r="P387" s="116">
        <v>47422</v>
      </c>
      <c r="Q387" s="117" t="s">
        <v>78</v>
      </c>
      <c r="R387" s="118" t="s">
        <v>78</v>
      </c>
    </row>
    <row r="388" spans="16:18" x14ac:dyDescent="0.25">
      <c r="P388" s="116">
        <v>47452</v>
      </c>
      <c r="Q388" s="117" t="s">
        <v>78</v>
      </c>
      <c r="R388" s="118" t="s">
        <v>78</v>
      </c>
    </row>
    <row r="389" spans="16:18" x14ac:dyDescent="0.25">
      <c r="P389" s="116">
        <v>47483</v>
      </c>
      <c r="Q389" s="117" t="s">
        <v>78</v>
      </c>
      <c r="R389" s="118" t="s">
        <v>78</v>
      </c>
    </row>
    <row r="390" spans="16:18" x14ac:dyDescent="0.25">
      <c r="P390" s="116">
        <v>47514</v>
      </c>
      <c r="Q390" s="117" t="s">
        <v>78</v>
      </c>
      <c r="R390" s="118" t="s">
        <v>78</v>
      </c>
    </row>
    <row r="391" spans="16:18" x14ac:dyDescent="0.25">
      <c r="P391" s="116">
        <v>47542</v>
      </c>
      <c r="Q391" s="117" t="s">
        <v>78</v>
      </c>
      <c r="R391" s="118" t="s">
        <v>78</v>
      </c>
    </row>
    <row r="392" spans="16:18" x14ac:dyDescent="0.25">
      <c r="P392" s="116">
        <v>47573</v>
      </c>
      <c r="Q392" s="117" t="s">
        <v>78</v>
      </c>
      <c r="R392" s="118" t="s">
        <v>78</v>
      </c>
    </row>
    <row r="393" spans="16:18" x14ac:dyDescent="0.25">
      <c r="P393" s="116">
        <v>47603</v>
      </c>
      <c r="Q393" s="117" t="s">
        <v>78</v>
      </c>
      <c r="R393" s="118" t="s">
        <v>78</v>
      </c>
    </row>
    <row r="394" spans="16:18" x14ac:dyDescent="0.25">
      <c r="P394" s="116">
        <v>47634</v>
      </c>
      <c r="Q394" s="117" t="s">
        <v>78</v>
      </c>
      <c r="R394" s="118" t="s">
        <v>78</v>
      </c>
    </row>
    <row r="395" spans="16:18" x14ac:dyDescent="0.25">
      <c r="P395" s="116">
        <v>47664</v>
      </c>
      <c r="Q395" s="117" t="s">
        <v>78</v>
      </c>
      <c r="R395" s="118" t="s">
        <v>78</v>
      </c>
    </row>
    <row r="396" spans="16:18" x14ac:dyDescent="0.25">
      <c r="P396" s="116">
        <v>47695</v>
      </c>
      <c r="Q396" s="117" t="s">
        <v>78</v>
      </c>
      <c r="R396" s="118" t="s">
        <v>78</v>
      </c>
    </row>
    <row r="397" spans="16:18" x14ac:dyDescent="0.25">
      <c r="P397" s="116">
        <v>47726</v>
      </c>
      <c r="Q397" s="117" t="s">
        <v>78</v>
      </c>
      <c r="R397" s="118" t="s">
        <v>78</v>
      </c>
    </row>
    <row r="398" spans="16:18" x14ac:dyDescent="0.25">
      <c r="P398" s="116">
        <v>47756</v>
      </c>
      <c r="Q398" s="117" t="s">
        <v>78</v>
      </c>
      <c r="R398" s="118" t="s">
        <v>78</v>
      </c>
    </row>
    <row r="399" spans="16:18" x14ac:dyDescent="0.25">
      <c r="P399" s="116">
        <v>47787</v>
      </c>
      <c r="Q399" s="117" t="s">
        <v>78</v>
      </c>
      <c r="R399" s="118" t="s">
        <v>78</v>
      </c>
    </row>
    <row r="400" spans="16:18" x14ac:dyDescent="0.25">
      <c r="P400" s="116">
        <v>47817</v>
      </c>
      <c r="Q400" s="117" t="s">
        <v>78</v>
      </c>
      <c r="R400" s="118" t="s">
        <v>78</v>
      </c>
    </row>
    <row r="401" spans="16:18" x14ac:dyDescent="0.25">
      <c r="P401" s="116">
        <v>47848</v>
      </c>
      <c r="Q401" s="117" t="s">
        <v>78</v>
      </c>
      <c r="R401" s="118" t="s">
        <v>78</v>
      </c>
    </row>
    <row r="402" spans="16:18" x14ac:dyDescent="0.25">
      <c r="P402" s="116">
        <v>47879</v>
      </c>
      <c r="Q402" s="117" t="s">
        <v>78</v>
      </c>
      <c r="R402" s="118" t="s">
        <v>78</v>
      </c>
    </row>
    <row r="403" spans="16:18" x14ac:dyDescent="0.25">
      <c r="P403" s="116">
        <v>47907</v>
      </c>
      <c r="Q403" s="117" t="s">
        <v>78</v>
      </c>
      <c r="R403" s="118" t="s">
        <v>78</v>
      </c>
    </row>
    <row r="404" spans="16:18" x14ac:dyDescent="0.25">
      <c r="P404" s="116">
        <v>47938</v>
      </c>
      <c r="Q404" s="117" t="s">
        <v>78</v>
      </c>
      <c r="R404" s="118" t="s">
        <v>78</v>
      </c>
    </row>
    <row r="405" spans="16:18" x14ac:dyDescent="0.25">
      <c r="P405" s="116">
        <v>47968</v>
      </c>
      <c r="Q405" s="117" t="s">
        <v>78</v>
      </c>
      <c r="R405" s="118" t="s">
        <v>78</v>
      </c>
    </row>
    <row r="406" spans="16:18" x14ac:dyDescent="0.25">
      <c r="P406" s="116">
        <v>47999</v>
      </c>
      <c r="Q406" s="117" t="s">
        <v>78</v>
      </c>
      <c r="R406" s="118" t="s">
        <v>78</v>
      </c>
    </row>
    <row r="407" spans="16:18" x14ac:dyDescent="0.25">
      <c r="P407" s="116">
        <v>48029</v>
      </c>
      <c r="Q407" s="117" t="s">
        <v>78</v>
      </c>
      <c r="R407" s="118" t="s">
        <v>78</v>
      </c>
    </row>
    <row r="408" spans="16:18" x14ac:dyDescent="0.25">
      <c r="P408" s="116">
        <v>48060</v>
      </c>
      <c r="Q408" s="117" t="s">
        <v>78</v>
      </c>
      <c r="R408" s="118" t="s">
        <v>78</v>
      </c>
    </row>
    <row r="409" spans="16:18" x14ac:dyDescent="0.25">
      <c r="P409" s="116">
        <v>48091</v>
      </c>
      <c r="Q409" s="117" t="s">
        <v>78</v>
      </c>
      <c r="R409" s="118" t="s">
        <v>78</v>
      </c>
    </row>
    <row r="410" spans="16:18" x14ac:dyDescent="0.25">
      <c r="P410" s="116">
        <v>48121</v>
      </c>
      <c r="Q410" s="117" t="s">
        <v>78</v>
      </c>
      <c r="R410" s="118" t="s">
        <v>78</v>
      </c>
    </row>
    <row r="411" spans="16:18" x14ac:dyDescent="0.25">
      <c r="P411" s="116">
        <v>48152</v>
      </c>
      <c r="Q411" s="117" t="s">
        <v>78</v>
      </c>
      <c r="R411" s="118" t="s">
        <v>78</v>
      </c>
    </row>
    <row r="412" spans="16:18" x14ac:dyDescent="0.25">
      <c r="P412" s="116">
        <v>48182</v>
      </c>
      <c r="Q412" s="117" t="s">
        <v>78</v>
      </c>
      <c r="R412" s="118" t="s">
        <v>78</v>
      </c>
    </row>
    <row r="413" spans="16:18" x14ac:dyDescent="0.25">
      <c r="P413" s="116">
        <v>48213</v>
      </c>
      <c r="Q413" s="117" t="s">
        <v>78</v>
      </c>
      <c r="R413" s="118" t="s">
        <v>78</v>
      </c>
    </row>
    <row r="414" spans="16:18" x14ac:dyDescent="0.25">
      <c r="P414" s="116">
        <v>48244</v>
      </c>
      <c r="Q414" s="117" t="s">
        <v>78</v>
      </c>
      <c r="R414" s="118" t="s">
        <v>78</v>
      </c>
    </row>
    <row r="415" spans="16:18" x14ac:dyDescent="0.25">
      <c r="P415" s="116">
        <v>48273</v>
      </c>
      <c r="Q415" s="117" t="s">
        <v>78</v>
      </c>
      <c r="R415" s="118" t="s">
        <v>78</v>
      </c>
    </row>
    <row r="416" spans="16:18" x14ac:dyDescent="0.25">
      <c r="P416" s="116">
        <v>48304</v>
      </c>
      <c r="Q416" s="117" t="s">
        <v>78</v>
      </c>
      <c r="R416" s="118" t="s">
        <v>78</v>
      </c>
    </row>
    <row r="417" spans="16:18" x14ac:dyDescent="0.25">
      <c r="P417" s="116">
        <v>48334</v>
      </c>
      <c r="Q417" s="117" t="s">
        <v>78</v>
      </c>
      <c r="R417" s="118" t="s">
        <v>78</v>
      </c>
    </row>
    <row r="418" spans="16:18" x14ac:dyDescent="0.25">
      <c r="P418" s="116">
        <v>48365</v>
      </c>
      <c r="Q418" s="117" t="s">
        <v>78</v>
      </c>
      <c r="R418" s="118" t="s">
        <v>78</v>
      </c>
    </row>
    <row r="419" spans="16:18" x14ac:dyDescent="0.25">
      <c r="P419" s="116">
        <v>48395</v>
      </c>
      <c r="Q419" s="117" t="s">
        <v>78</v>
      </c>
      <c r="R419" s="118" t="s">
        <v>78</v>
      </c>
    </row>
    <row r="420" spans="16:18" x14ac:dyDescent="0.25">
      <c r="P420" s="116">
        <v>48426</v>
      </c>
      <c r="Q420" s="117" t="s">
        <v>78</v>
      </c>
      <c r="R420" s="118" t="s">
        <v>78</v>
      </c>
    </row>
    <row r="421" spans="16:18" x14ac:dyDescent="0.25">
      <c r="P421" s="116">
        <v>48457</v>
      </c>
      <c r="Q421" s="117" t="s">
        <v>78</v>
      </c>
      <c r="R421" s="118" t="s">
        <v>78</v>
      </c>
    </row>
    <row r="422" spans="16:18" x14ac:dyDescent="0.25">
      <c r="P422" s="116">
        <v>48487</v>
      </c>
      <c r="Q422" s="117" t="s">
        <v>78</v>
      </c>
      <c r="R422" s="118" t="s">
        <v>78</v>
      </c>
    </row>
    <row r="423" spans="16:18" x14ac:dyDescent="0.25">
      <c r="P423" s="116">
        <v>48518</v>
      </c>
      <c r="Q423" s="117" t="s">
        <v>78</v>
      </c>
      <c r="R423" s="118" t="s">
        <v>78</v>
      </c>
    </row>
    <row r="424" spans="16:18" x14ac:dyDescent="0.25">
      <c r="P424" s="116">
        <v>48548</v>
      </c>
      <c r="Q424" s="117" t="s">
        <v>78</v>
      </c>
      <c r="R424" s="118" t="s">
        <v>78</v>
      </c>
    </row>
    <row r="425" spans="16:18" x14ac:dyDescent="0.25">
      <c r="P425" s="116">
        <v>48579</v>
      </c>
      <c r="Q425" s="117" t="s">
        <v>78</v>
      </c>
      <c r="R425" s="118" t="s">
        <v>78</v>
      </c>
    </row>
    <row r="426" spans="16:18" x14ac:dyDescent="0.25">
      <c r="P426" s="116">
        <v>48610</v>
      </c>
      <c r="Q426" s="117" t="s">
        <v>78</v>
      </c>
      <c r="R426" s="118" t="s">
        <v>78</v>
      </c>
    </row>
    <row r="427" spans="16:18" x14ac:dyDescent="0.25">
      <c r="P427" s="116">
        <v>48638</v>
      </c>
      <c r="Q427" s="117" t="s">
        <v>78</v>
      </c>
      <c r="R427" s="118" t="s">
        <v>78</v>
      </c>
    </row>
    <row r="428" spans="16:18" x14ac:dyDescent="0.25">
      <c r="P428" s="116">
        <v>48669</v>
      </c>
      <c r="Q428" s="117" t="s">
        <v>78</v>
      </c>
      <c r="R428" s="118" t="s">
        <v>78</v>
      </c>
    </row>
    <row r="429" spans="16:18" x14ac:dyDescent="0.25">
      <c r="P429" s="116">
        <v>48699</v>
      </c>
      <c r="Q429" s="117" t="s">
        <v>78</v>
      </c>
      <c r="R429" s="118" t="s">
        <v>78</v>
      </c>
    </row>
    <row r="430" spans="16:18" x14ac:dyDescent="0.25">
      <c r="P430" s="116">
        <v>48730</v>
      </c>
      <c r="Q430" s="117" t="s">
        <v>78</v>
      </c>
      <c r="R430" s="118" t="s">
        <v>78</v>
      </c>
    </row>
    <row r="431" spans="16:18" x14ac:dyDescent="0.25">
      <c r="P431" s="116">
        <v>48760</v>
      </c>
      <c r="Q431" s="117" t="s">
        <v>78</v>
      </c>
      <c r="R431" s="118" t="s">
        <v>78</v>
      </c>
    </row>
    <row r="432" spans="16:18" x14ac:dyDescent="0.25">
      <c r="P432" s="116">
        <v>48791</v>
      </c>
      <c r="Q432" s="117" t="s">
        <v>78</v>
      </c>
      <c r="R432" s="118" t="s">
        <v>78</v>
      </c>
    </row>
    <row r="433" spans="16:18" x14ac:dyDescent="0.25">
      <c r="P433" s="116">
        <v>48822</v>
      </c>
      <c r="Q433" s="117" t="s">
        <v>78</v>
      </c>
      <c r="R433" s="118" t="s">
        <v>78</v>
      </c>
    </row>
    <row r="434" spans="16:18" x14ac:dyDescent="0.25">
      <c r="P434" s="116">
        <v>48852</v>
      </c>
      <c r="Q434" s="117" t="s">
        <v>78</v>
      </c>
      <c r="R434" s="118" t="s">
        <v>78</v>
      </c>
    </row>
    <row r="435" spans="16:18" x14ac:dyDescent="0.25">
      <c r="P435" s="116">
        <v>48883</v>
      </c>
      <c r="Q435" s="117" t="s">
        <v>78</v>
      </c>
      <c r="R435" s="118" t="s">
        <v>78</v>
      </c>
    </row>
    <row r="436" spans="16:18" x14ac:dyDescent="0.25">
      <c r="P436" s="116">
        <v>48913</v>
      </c>
      <c r="Q436" s="117" t="s">
        <v>78</v>
      </c>
      <c r="R436" s="118" t="s">
        <v>78</v>
      </c>
    </row>
    <row r="437" spans="16:18" x14ac:dyDescent="0.25">
      <c r="P437" s="116">
        <v>48944</v>
      </c>
      <c r="Q437" s="117" t="s">
        <v>78</v>
      </c>
      <c r="R437" s="118" t="s">
        <v>78</v>
      </c>
    </row>
    <row r="438" spans="16:18" x14ac:dyDescent="0.25">
      <c r="P438" s="116">
        <v>48975</v>
      </c>
      <c r="Q438" s="117" t="s">
        <v>78</v>
      </c>
      <c r="R438" s="118" t="s">
        <v>78</v>
      </c>
    </row>
    <row r="439" spans="16:18" x14ac:dyDescent="0.25">
      <c r="P439" s="116">
        <v>49003</v>
      </c>
      <c r="Q439" s="117" t="s">
        <v>78</v>
      </c>
      <c r="R439" s="118" t="s">
        <v>78</v>
      </c>
    </row>
    <row r="440" spans="16:18" x14ac:dyDescent="0.25">
      <c r="P440" s="116">
        <v>49034</v>
      </c>
      <c r="Q440" s="117" t="s">
        <v>78</v>
      </c>
      <c r="R440" s="118" t="s">
        <v>78</v>
      </c>
    </row>
    <row r="441" spans="16:18" x14ac:dyDescent="0.25">
      <c r="P441" s="116">
        <v>49064</v>
      </c>
      <c r="Q441" s="117" t="s">
        <v>78</v>
      </c>
      <c r="R441" s="118" t="s">
        <v>78</v>
      </c>
    </row>
    <row r="442" spans="16:18" x14ac:dyDescent="0.25">
      <c r="P442" s="116">
        <v>49095</v>
      </c>
      <c r="Q442" s="117" t="s">
        <v>78</v>
      </c>
      <c r="R442" s="118" t="s">
        <v>78</v>
      </c>
    </row>
    <row r="443" spans="16:18" x14ac:dyDescent="0.25">
      <c r="P443" s="116">
        <v>49125</v>
      </c>
      <c r="Q443" s="117" t="s">
        <v>78</v>
      </c>
      <c r="R443" s="118" t="s">
        <v>78</v>
      </c>
    </row>
    <row r="444" spans="16:18" x14ac:dyDescent="0.25">
      <c r="P444" s="116">
        <v>49156</v>
      </c>
      <c r="Q444" s="117" t="s">
        <v>78</v>
      </c>
      <c r="R444" s="118" t="s">
        <v>78</v>
      </c>
    </row>
    <row r="445" spans="16:18" x14ac:dyDescent="0.25">
      <c r="P445" s="116">
        <v>49187</v>
      </c>
      <c r="Q445" s="117" t="s">
        <v>78</v>
      </c>
      <c r="R445" s="118" t="s">
        <v>78</v>
      </c>
    </row>
    <row r="446" spans="16:18" x14ac:dyDescent="0.25">
      <c r="P446" s="116">
        <v>49217</v>
      </c>
      <c r="Q446" s="117" t="s">
        <v>78</v>
      </c>
      <c r="R446" s="118" t="s">
        <v>78</v>
      </c>
    </row>
    <row r="447" spans="16:18" x14ac:dyDescent="0.25">
      <c r="P447" s="116">
        <v>49248</v>
      </c>
      <c r="Q447" s="117" t="s">
        <v>78</v>
      </c>
      <c r="R447" s="118" t="s">
        <v>78</v>
      </c>
    </row>
    <row r="448" spans="16:18" x14ac:dyDescent="0.25">
      <c r="P448" s="116">
        <v>49278</v>
      </c>
      <c r="Q448" s="117" t="s">
        <v>78</v>
      </c>
      <c r="R448" s="118" t="s">
        <v>78</v>
      </c>
    </row>
    <row r="449" spans="16:18" x14ac:dyDescent="0.25">
      <c r="P449" s="116">
        <v>49309</v>
      </c>
      <c r="Q449" s="117" t="s">
        <v>78</v>
      </c>
      <c r="R449" s="118" t="s">
        <v>78</v>
      </c>
    </row>
    <row r="450" spans="16:18" x14ac:dyDescent="0.25">
      <c r="P450" s="116">
        <v>49340</v>
      </c>
      <c r="Q450" s="117" t="s">
        <v>78</v>
      </c>
      <c r="R450" s="118" t="s">
        <v>78</v>
      </c>
    </row>
    <row r="451" spans="16:18" x14ac:dyDescent="0.25">
      <c r="P451" s="116">
        <v>49368</v>
      </c>
      <c r="Q451" s="117" t="s">
        <v>78</v>
      </c>
      <c r="R451" s="118" t="s">
        <v>78</v>
      </c>
    </row>
    <row r="452" spans="16:18" x14ac:dyDescent="0.25">
      <c r="P452" s="116">
        <v>49399</v>
      </c>
      <c r="Q452" s="117" t="s">
        <v>78</v>
      </c>
      <c r="R452" s="118" t="s">
        <v>78</v>
      </c>
    </row>
    <row r="453" spans="16:18" x14ac:dyDescent="0.25">
      <c r="P453" s="116">
        <v>49429</v>
      </c>
      <c r="Q453" s="117" t="s">
        <v>78</v>
      </c>
      <c r="R453" s="118" t="s">
        <v>78</v>
      </c>
    </row>
    <row r="454" spans="16:18" x14ac:dyDescent="0.25">
      <c r="P454" s="116">
        <v>49460</v>
      </c>
      <c r="Q454" s="117" t="s">
        <v>78</v>
      </c>
      <c r="R454" s="118" t="s">
        <v>78</v>
      </c>
    </row>
    <row r="455" spans="16:18" x14ac:dyDescent="0.25">
      <c r="P455" s="116">
        <v>49490</v>
      </c>
      <c r="Q455" s="117" t="s">
        <v>78</v>
      </c>
      <c r="R455" s="118" t="s">
        <v>78</v>
      </c>
    </row>
    <row r="456" spans="16:18" x14ac:dyDescent="0.25">
      <c r="P456" s="116">
        <v>49521</v>
      </c>
      <c r="Q456" s="117" t="s">
        <v>78</v>
      </c>
      <c r="R456" s="118" t="s">
        <v>78</v>
      </c>
    </row>
    <row r="457" spans="16:18" x14ac:dyDescent="0.25">
      <c r="P457" s="116">
        <v>49552</v>
      </c>
      <c r="Q457" s="117" t="s">
        <v>78</v>
      </c>
      <c r="R457" s="118" t="s">
        <v>78</v>
      </c>
    </row>
    <row r="458" spans="16:18" x14ac:dyDescent="0.25">
      <c r="P458" s="116">
        <v>49582</v>
      </c>
      <c r="Q458" s="117" t="s">
        <v>78</v>
      </c>
      <c r="R458" s="118" t="s">
        <v>78</v>
      </c>
    </row>
    <row r="459" spans="16:18" x14ac:dyDescent="0.25">
      <c r="P459" s="116">
        <v>49613</v>
      </c>
      <c r="Q459" s="117" t="s">
        <v>78</v>
      </c>
      <c r="R459" s="118" t="s">
        <v>78</v>
      </c>
    </row>
    <row r="460" spans="16:18" x14ac:dyDescent="0.25">
      <c r="P460" s="116">
        <v>49643</v>
      </c>
      <c r="Q460" s="117" t="s">
        <v>78</v>
      </c>
      <c r="R460" s="118" t="s">
        <v>78</v>
      </c>
    </row>
    <row r="461" spans="16:18" x14ac:dyDescent="0.25">
      <c r="P461" s="116">
        <v>49674</v>
      </c>
      <c r="Q461" s="117" t="s">
        <v>78</v>
      </c>
      <c r="R461" s="118" t="s">
        <v>78</v>
      </c>
    </row>
    <row r="462" spans="16:18" x14ac:dyDescent="0.25">
      <c r="P462" s="116">
        <v>49705</v>
      </c>
      <c r="Q462" s="117" t="s">
        <v>78</v>
      </c>
      <c r="R462" s="118" t="s">
        <v>78</v>
      </c>
    </row>
    <row r="463" spans="16:18" x14ac:dyDescent="0.25">
      <c r="P463" s="116">
        <v>49734</v>
      </c>
      <c r="Q463" s="117" t="s">
        <v>78</v>
      </c>
      <c r="R463" s="118" t="s">
        <v>78</v>
      </c>
    </row>
    <row r="464" spans="16:18" x14ac:dyDescent="0.25">
      <c r="P464" s="116">
        <v>49765</v>
      </c>
      <c r="Q464" s="117" t="s">
        <v>78</v>
      </c>
      <c r="R464" s="118" t="s">
        <v>78</v>
      </c>
    </row>
    <row r="465" spans="16:18" x14ac:dyDescent="0.25">
      <c r="P465" s="116">
        <v>49795</v>
      </c>
      <c r="Q465" s="117" t="s">
        <v>78</v>
      </c>
      <c r="R465" s="118" t="s">
        <v>78</v>
      </c>
    </row>
    <row r="466" spans="16:18" x14ac:dyDescent="0.25">
      <c r="P466" s="116">
        <v>49826</v>
      </c>
      <c r="Q466" s="117" t="s">
        <v>78</v>
      </c>
      <c r="R466" s="118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Jun Gao</cp:lastModifiedBy>
  <dcterms:created xsi:type="dcterms:W3CDTF">2018-02-21T01:59:36Z</dcterms:created>
  <dcterms:modified xsi:type="dcterms:W3CDTF">2018-02-28T15:26:53Z</dcterms:modified>
</cp:coreProperties>
</file>