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0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11235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  <sheet name="EW vs VW-Charts" sheetId="11" r:id="rId11"/>
  </sheets>
  <externalReferences>
    <externalReference r:id="rId12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G41" i="10"/>
  <c r="G72" i="10"/>
  <c r="F70" i="10"/>
  <c r="G25" i="10"/>
  <c r="F11" i="10"/>
  <c r="G57" i="10"/>
  <c r="F6" i="10"/>
  <c r="F80" i="10"/>
  <c r="G47" i="10"/>
  <c r="F86" i="10"/>
  <c r="G73" i="10"/>
  <c r="G90" i="10"/>
  <c r="G128" i="10"/>
  <c r="G119" i="10"/>
  <c r="G117" i="10"/>
  <c r="G92" i="10"/>
  <c r="G38" i="10"/>
  <c r="F125" i="10"/>
  <c r="G54" i="10"/>
  <c r="F124" i="10"/>
  <c r="G9" i="10"/>
  <c r="G105" i="10"/>
  <c r="G59" i="10"/>
  <c r="F68" i="10"/>
  <c r="F26" i="10"/>
  <c r="G79" i="10"/>
  <c r="F67" i="10"/>
  <c r="G21" i="10"/>
  <c r="F120" i="10"/>
  <c r="F100" i="10"/>
  <c r="F79" i="10"/>
  <c r="G63" i="10"/>
  <c r="G114" i="10"/>
  <c r="F99" i="10"/>
  <c r="G85" i="10"/>
  <c r="G84" i="10"/>
  <c r="G70" i="10"/>
  <c r="G48" i="10"/>
  <c r="F65" i="10"/>
  <c r="G12" i="10"/>
  <c r="G34" i="10"/>
  <c r="F15" i="10"/>
  <c r="F111" i="10"/>
  <c r="F25" i="10"/>
  <c r="F9" i="10"/>
  <c r="F16" i="10"/>
  <c r="F104" i="10"/>
  <c r="F108" i="10"/>
  <c r="G31" i="10"/>
  <c r="F113" i="10"/>
  <c r="G45" i="10"/>
  <c r="G35" i="10"/>
  <c r="G60" i="10"/>
  <c r="G24" i="10"/>
  <c r="F109" i="10"/>
  <c r="G15" i="10"/>
  <c r="G118" i="10"/>
  <c r="F94" i="10"/>
  <c r="F69" i="10"/>
  <c r="F45" i="10"/>
  <c r="F74" i="10"/>
  <c r="F89" i="10"/>
  <c r="F36" i="10"/>
  <c r="G116" i="10"/>
  <c r="G75" i="10"/>
  <c r="F19" i="10"/>
  <c r="F59" i="10"/>
  <c r="F85" i="10"/>
  <c r="G91" i="10"/>
  <c r="F96" i="10"/>
  <c r="F34" i="10"/>
  <c r="G83" i="10"/>
  <c r="F91" i="10"/>
  <c r="F71" i="10"/>
  <c r="G16" i="10"/>
  <c r="G96" i="10"/>
  <c r="F3" i="10"/>
  <c r="G62" i="10"/>
  <c r="G103" i="10"/>
  <c r="G101" i="10"/>
  <c r="G68" i="10"/>
  <c r="F133" i="10"/>
  <c r="F18" i="10"/>
  <c r="G87" i="10"/>
  <c r="G71" i="10"/>
  <c r="G44" i="10"/>
  <c r="F57" i="10"/>
  <c r="F48" i="10"/>
  <c r="F123" i="10"/>
  <c r="F8" i="10"/>
  <c r="G13" i="10"/>
  <c r="F128" i="10"/>
  <c r="G52" i="10"/>
  <c r="G108" i="10"/>
  <c r="F40" i="10"/>
  <c r="F41" i="10"/>
  <c r="G42" i="10"/>
  <c r="G127" i="10"/>
  <c r="G130" i="10"/>
  <c r="G39" i="10"/>
  <c r="F78" i="10"/>
  <c r="G100" i="10"/>
  <c r="F116" i="10"/>
  <c r="G32" i="10"/>
  <c r="F66" i="10"/>
  <c r="G104" i="10"/>
  <c r="F21" i="10"/>
  <c r="F60" i="10"/>
  <c r="F53" i="10"/>
  <c r="G95" i="10"/>
  <c r="F76" i="10"/>
  <c r="G93" i="10"/>
  <c r="F44" i="10"/>
  <c r="G14" i="10"/>
  <c r="G8" i="10"/>
  <c r="G132" i="10"/>
  <c r="G106" i="10"/>
  <c r="F43" i="10"/>
  <c r="F95" i="10"/>
  <c r="G18" i="10"/>
  <c r="F27" i="10"/>
  <c r="G125" i="10"/>
  <c r="G77" i="10"/>
  <c r="G67" i="10"/>
  <c r="F126" i="10"/>
  <c r="F24" i="10"/>
  <c r="G61" i="10"/>
  <c r="G19" i="10"/>
  <c r="F39" i="10"/>
  <c r="G120" i="10"/>
  <c r="G27" i="10"/>
  <c r="G69" i="10"/>
  <c r="G40" i="10"/>
  <c r="F82" i="10"/>
  <c r="G111" i="10"/>
  <c r="G33" i="10"/>
  <c r="F88" i="10"/>
  <c r="F46" i="10"/>
  <c r="G36" i="10"/>
  <c r="G113" i="10"/>
  <c r="G115" i="10"/>
  <c r="G4" i="10"/>
  <c r="F107" i="10"/>
  <c r="F17" i="10"/>
  <c r="F20" i="10"/>
  <c r="G66" i="10"/>
  <c r="G102" i="10"/>
  <c r="F131" i="10"/>
  <c r="G23" i="10"/>
  <c r="F49" i="10"/>
  <c r="G49" i="10"/>
  <c r="G53" i="10"/>
  <c r="G121" i="10"/>
  <c r="G6" i="10"/>
  <c r="F55" i="10"/>
  <c r="F106" i="10"/>
  <c r="F110" i="10"/>
  <c r="F92" i="10"/>
  <c r="G78" i="10"/>
  <c r="G122" i="10"/>
  <c r="F4" i="10"/>
  <c r="G97" i="10"/>
  <c r="F90" i="10"/>
  <c r="G20" i="10"/>
  <c r="G124" i="10"/>
  <c r="F37" i="10"/>
  <c r="F87" i="10"/>
  <c r="F51" i="10"/>
  <c r="F64" i="10"/>
  <c r="G81" i="10"/>
  <c r="G28" i="10"/>
  <c r="G131" i="10"/>
  <c r="G51" i="10"/>
  <c r="F132" i="10"/>
  <c r="F117" i="10"/>
  <c r="F122" i="10"/>
  <c r="G123" i="10"/>
  <c r="G80" i="10"/>
  <c r="G11" i="10"/>
  <c r="F119" i="10"/>
  <c r="G126" i="10"/>
  <c r="G74" i="10"/>
  <c r="F12" i="10"/>
  <c r="G58" i="10"/>
  <c r="F84" i="10"/>
  <c r="G56" i="10"/>
  <c r="F81" i="10"/>
  <c r="G43" i="10"/>
  <c r="F63" i="10"/>
  <c r="F32" i="10"/>
  <c r="F38" i="10"/>
  <c r="F33" i="10"/>
  <c r="F58" i="10"/>
  <c r="F73" i="10"/>
  <c r="G2" i="10"/>
  <c r="G17" i="10"/>
  <c r="G112" i="10"/>
  <c r="G26" i="10"/>
  <c r="F22" i="10"/>
  <c r="F102" i="10"/>
  <c r="G22" i="10"/>
  <c r="F72" i="10"/>
  <c r="F98" i="10"/>
  <c r="F23" i="10"/>
  <c r="F62" i="10"/>
  <c r="F31" i="10"/>
  <c r="G133" i="10"/>
  <c r="F97" i="10"/>
  <c r="F115" i="10"/>
  <c r="F7" i="10"/>
  <c r="F101" i="10"/>
  <c r="F42" i="10"/>
  <c r="F77" i="10"/>
  <c r="G55" i="10"/>
  <c r="F130" i="10"/>
  <c r="G110" i="10"/>
  <c r="G99" i="10"/>
  <c r="F29" i="10"/>
  <c r="G98" i="10"/>
  <c r="G3" i="10"/>
  <c r="G10" i="10"/>
  <c r="F112" i="10"/>
  <c r="F14" i="10"/>
  <c r="F28" i="10"/>
  <c r="G86" i="10"/>
  <c r="F2" i="10"/>
  <c r="F35" i="10"/>
  <c r="G109" i="10"/>
  <c r="G65" i="10"/>
  <c r="G37" i="10"/>
  <c r="F56" i="10"/>
  <c r="G29" i="10"/>
  <c r="F10" i="10"/>
  <c r="F5" i="10"/>
  <c r="G50" i="10"/>
  <c r="F118" i="10"/>
  <c r="G64" i="10"/>
  <c r="G30" i="10"/>
  <c r="G89" i="10"/>
  <c r="G5" i="10"/>
  <c r="G107" i="10"/>
  <c r="F93" i="10"/>
  <c r="F127" i="10"/>
  <c r="G82" i="10"/>
  <c r="F75" i="10"/>
  <c r="F52" i="10"/>
  <c r="F30" i="10"/>
  <c r="F83" i="10"/>
  <c r="G94" i="10"/>
  <c r="F105" i="10"/>
  <c r="F121" i="10"/>
  <c r="F61" i="10"/>
  <c r="F114" i="10"/>
  <c r="F129" i="10"/>
  <c r="F13" i="10"/>
  <c r="F47" i="10"/>
  <c r="G76" i="10"/>
  <c r="G129" i="10"/>
  <c r="G7" i="10"/>
  <c r="F103" i="10"/>
  <c r="G88" i="10"/>
  <c r="F50" i="10"/>
  <c r="G46" i="10"/>
  <c r="F54" i="10"/>
</calcChain>
</file>

<file path=xl/sharedStrings.xml><?xml version="1.0" encoding="utf-8"?>
<sst xmlns="http://schemas.openxmlformats.org/spreadsheetml/2006/main" count="6117" uniqueCount="99">
  <si>
    <t>Peak-to-Trough</t>
  </si>
  <si>
    <t>Average Annual Growth</t>
  </si>
  <si>
    <t>Standard Deviation</t>
  </si>
  <si>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</si>
  <si>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</si>
  <si>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</si>
  <si>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</si>
  <si>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</si>
  <si>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</si>
  <si>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</si>
  <si>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</si>
  <si>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</si>
  <si>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</si>
  <si>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</si>
  <si>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</si>
  <si>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</si>
  <si>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</si>
  <si>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</si>
  <si>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</si>
  <si>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</si>
  <si>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</si>
  <si>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</si>
  <si>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</si>
  <si>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</si>
  <si>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</si>
  <si>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</si>
  <si>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</si>
  <si>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</si>
  <si>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</si>
  <si>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</si>
  <si>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</si>
  <si>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</si>
  <si>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</si>
  <si>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</si>
  <si>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</si>
  <si>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</si>
  <si>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</si>
  <si>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</si>
  <si>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</si>
  <si>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</si>
  <si>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</si>
  <si>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</si>
  <si>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</si>
  <si>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</si>
  <si>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</si>
  <si>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</si>
  <si>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</si>
  <si>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</si>
  <si>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</si>
  <si>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</si>
  <si>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</si>
  <si>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</si>
  <si>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</si>
  <si>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</si>
  <si>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</si>
  <si>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</si>
  <si>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</si>
  <si>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</si>
  <si>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</si>
  <si>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</si>
  <si>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</si>
  <si>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</si>
  <si>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</si>
  <si>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</si>
  <si>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</si>
  <si>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</si>
  <si>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</si>
  <si>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</si>
  <si>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</si>
  <si>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</si>
  <si>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</si>
  <si>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</si>
  <si>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</si>
  <si>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</si>
  <si>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</si>
  <si>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</si>
  <si>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</si>
  <si>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January of 2017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</si>
  <si>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</si>
  <si>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</si>
  <si>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</si>
  <si>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</si>
  <si>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</si>
  <si>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</si>
  <si>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</si>
  <si>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</si>
  <si>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</si>
  <si>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</si>
  <si>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</si>
  <si>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</si>
  <si>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</si>
  <si>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</si>
  <si>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</si>
  <si>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</si>
  <si>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January of 2017</t>
  </si>
  <si>
    <t>U.S. Pair Volume, Data through January of 2017</t>
  </si>
  <si>
    <t>U.S. Distress Sale Pairs Percentage,Data through January of 2017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</si>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</sst>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sz val="12"/>
      <color theme="4"/>
      <name val="Calibri"/>
      <family val="2"/>
    </font>
    <font>
      <b/>
      <sz val="12"/>
      <color theme="4"/>
      <name val="Calibri"/>
      <family val="2"/>
    </font>
    <font>
      <b/>
      <sz val="14"/>
      <color theme="1" tint="0.34998626667073579"/>
      <name val="Calibri"/>
      <family val="2"/>
      <scheme val="minor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75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5" fontId="10" fillId="5" borderId="0" xfId="5" applyNumberFormat="1" applyFont="1" applyFill="1" applyBorder="1" applyAlignment="1">
      <alignment horizontal="center"/>
    </xf>
    <xf numFmtId="164" fontId="10" fillId="5" borderId="0" xfId="4" applyNumberFormat="1" applyFont="1" applyFill="1" applyBorder="1" applyAlignment="1">
      <alignment horizontal="center"/>
    </xf>
    <xf numFmtId="165" fontId="11" fillId="5" borderId="0" xfId="6" applyNumberFormat="1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167" fontId="10" fillId="5" borderId="0" xfId="2" applyNumberFormat="1" applyFont="1" applyFill="1" applyBorder="1" applyAlignment="1">
      <alignment horizontal="center"/>
    </xf>
    <xf numFmtId="167" fontId="11" fillId="5" borderId="0" xfId="2" applyNumberFormat="1" applyFont="1" applyFill="1" applyAlignment="1">
      <alignment horizontal="center"/>
    </xf>
    <xf numFmtId="167" fontId="11" fillId="5" borderId="0" xfId="2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8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5" fontId="11" fillId="5" borderId="0" xfId="0" applyNumberFormat="1" applyFont="1" applyFill="1"/>
    <xf numFmtId="164" fontId="10" fillId="5" borderId="0" xfId="4" applyNumberFormat="1" applyFont="1" applyFill="1" applyBorder="1" applyAlignment="1">
      <alignment horizontal="center" vertical="center"/>
    </xf>
    <xf numFmtId="167" fontId="10" fillId="5" borderId="0" xfId="2" applyNumberFormat="1" applyFont="1" applyFill="1" applyBorder="1" applyAlignment="1">
      <alignment horizontal="center" vertical="center"/>
    </xf>
    <xf numFmtId="164" fontId="12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3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8" fontId="11" fillId="5" borderId="0" xfId="0" applyNumberFormat="1" applyFont="1" applyFill="1"/>
    <xf numFmtId="167" fontId="11" fillId="5" borderId="0" xfId="2" applyNumberFormat="1" applyFont="1" applyFill="1"/>
    <xf numFmtId="165" fontId="10" fillId="5" borderId="0" xfId="5" applyNumberFormat="1" applyFont="1" applyFill="1" applyAlignment="1">
      <alignment horizontal="center"/>
    </xf>
    <xf numFmtId="167" fontId="11" fillId="5" borderId="5" xfId="2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" fontId="11" fillId="5" borderId="0" xfId="7" applyNumberFormat="1" applyFont="1" applyFill="1" applyBorder="1" applyAlignment="1">
      <alignment horizontal="center" vertical="center"/>
    </xf>
    <xf numFmtId="1" fontId="11" fillId="5" borderId="6" xfId="7" applyNumberFormat="1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4" fillId="5" borderId="0" xfId="0" applyFont="1" applyFill="1"/>
    <xf numFmtId="0" fontId="16" fillId="5" borderId="0" xfId="0" applyFont="1" applyFill="1"/>
    <xf numFmtId="167" fontId="10" fillId="5" borderId="5" xfId="2" applyNumberFormat="1" applyFont="1" applyFill="1" applyBorder="1" applyAlignment="1">
      <alignment horizontal="center"/>
    </xf>
    <xf numFmtId="167" fontId="10" fillId="5" borderId="11" xfId="2" applyNumberFormat="1" applyFont="1" applyFill="1" applyBorder="1" applyAlignment="1">
      <alignment horizontal="center"/>
    </xf>
    <xf numFmtId="38" fontId="10" fillId="5" borderId="5" xfId="5" applyNumberFormat="1" applyFont="1" applyFill="1" applyBorder="1" applyAlignment="1">
      <alignment horizontal="center"/>
    </xf>
    <xf numFmtId="38" fontId="10" fillId="5" borderId="0" xfId="5" applyNumberFormat="1" applyFont="1" applyFill="1" applyBorder="1" applyAlignment="1">
      <alignment horizontal="center"/>
    </xf>
    <xf numFmtId="38" fontId="10" fillId="5" borderId="6" xfId="5" applyNumberFormat="1" applyFont="1" applyFill="1" applyBorder="1" applyAlignment="1">
      <alignment horizontal="center"/>
    </xf>
    <xf numFmtId="1" fontId="11" fillId="5" borderId="6" xfId="0" applyNumberFormat="1" applyFont="1" applyFill="1" applyBorder="1" applyAlignment="1">
      <alignment horizontal="center" vertical="center"/>
    </xf>
    <xf numFmtId="38" fontId="10" fillId="5" borderId="11" xfId="5" applyNumberFormat="1" applyFont="1" applyFill="1" applyBorder="1" applyAlignment="1">
      <alignment horizontal="center"/>
    </xf>
    <xf numFmtId="0" fontId="2" fillId="4" borderId="6" xfId="3" applyFont="1" applyFill="1" applyBorder="1" applyAlignment="1">
      <alignment wrapText="1"/>
    </xf>
    <xf numFmtId="43" fontId="2" fillId="4" borderId="12" xfId="3" applyNumberFormat="1" applyFont="1" applyFill="1" applyBorder="1"/>
    <xf numFmtId="43" fontId="2" fillId="4" borderId="13" xfId="3" applyNumberFormat="1" applyFont="1" applyFill="1" applyBorder="1"/>
    <xf numFmtId="0" fontId="17" fillId="5" borderId="0" xfId="0" applyFont="1" applyFill="1"/>
    <xf numFmtId="164" fontId="10" fillId="5" borderId="5" xfId="1" applyNumberFormat="1" applyFont="1" applyFill="1" applyBorder="1" applyAlignment="1">
      <alignment horizontal="center"/>
    </xf>
    <xf numFmtId="164" fontId="10" fillId="5" borderId="11" xfId="1" applyNumberFormat="1" applyFont="1" applyFill="1" applyBorder="1" applyAlignment="1">
      <alignment horizontal="center"/>
    </xf>
    <xf numFmtId="167" fontId="11" fillId="5" borderId="11" xfId="2" applyNumberFormat="1" applyFont="1" applyFill="1" applyBorder="1" applyAlignment="1">
      <alignment horizontal="center" vertical="center"/>
    </xf>
    <xf numFmtId="169" fontId="0" fillId="4" borderId="1" xfId="0" applyNumberFormat="1" applyFill="1" applyBorder="1"/>
    <xf numFmtId="0" fontId="0" fillId="4" borderId="1" xfId="0" applyFill="1" applyBorder="1"/>
    <xf numFmtId="14" fontId="18" fillId="4" borderId="1" xfId="5" applyNumberFormat="1" applyFont="1" applyFill="1" applyBorder="1" applyAlignment="1">
      <alignment horizontal="center" vertical="center" wrapText="1"/>
    </xf>
    <xf numFmtId="3" fontId="18" fillId="4" borderId="1" xfId="5" applyNumberFormat="1" applyFont="1" applyFill="1" applyBorder="1" applyAlignment="1">
      <alignment horizontal="center" vertical="center" wrapText="1"/>
    </xf>
    <xf numFmtId="170" fontId="18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69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4" fontId="19" fillId="5" borderId="0" xfId="5" applyNumberFormat="1" applyFont="1" applyFill="1" applyBorder="1" applyAlignment="1">
      <alignment horizontal="center"/>
    </xf>
    <xf numFmtId="3" fontId="19" fillId="5" borderId="0" xfId="5" applyNumberFormat="1" applyFont="1" applyFill="1" applyAlignment="1">
      <alignment horizontal="center"/>
    </xf>
    <xf numFmtId="170" fontId="19" fillId="5" borderId="0" xfId="5" applyNumberFormat="1" applyFont="1" applyFill="1" applyAlignment="1">
      <alignment horizontal="center"/>
    </xf>
    <xf numFmtId="0" fontId="19" fillId="5" borderId="0" xfId="5" applyFont="1" applyFill="1" applyAlignment="1">
      <alignment horizontal="center" vertical="center"/>
    </xf>
    <xf numFmtId="14" fontId="20" fillId="5" borderId="0" xfId="5" applyNumberFormat="1" applyFont="1" applyFill="1" applyBorder="1" applyAlignment="1">
      <alignment horizontal="center"/>
    </xf>
    <xf numFmtId="3" fontId="20" fillId="5" borderId="0" xfId="5" applyNumberFormat="1" applyFont="1" applyFill="1" applyAlignment="1">
      <alignment horizontal="center"/>
    </xf>
    <xf numFmtId="167" fontId="20" fillId="5" borderId="0" xfId="2" applyNumberFormat="1" applyFont="1" applyFill="1" applyAlignment="1">
      <alignment horizontal="center"/>
    </xf>
    <xf numFmtId="167" fontId="19" fillId="5" borderId="0" xfId="2" applyNumberFormat="1" applyFont="1" applyFill="1" applyAlignment="1">
      <alignment horizontal="center"/>
    </xf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Border="1" applyAlignment="1">
      <alignment horizontal="right" vertical="center" wrapText="1"/>
    </xf>
    <xf numFmtId="164" fontId="18" fillId="5" borderId="0" xfId="4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8" fontId="3" fillId="5" borderId="0" xfId="0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0" fontId="0" fillId="0" borderId="0" xfId="0" applyFont="1" applyFill="1" applyBorder="1"/>
    <xf numFmtId="168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0" fontId="21" fillId="5" borderId="0" xfId="0" applyFont="1" applyFill="1"/>
    <xf numFmtId="164" fontId="22" fillId="5" borderId="0" xfId="4" applyNumberFormat="1" applyFont="1" applyFill="1" applyBorder="1" applyAlignment="1">
      <alignment horizontal="center" vertical="center"/>
    </xf>
    <xf numFmtId="38" fontId="22" fillId="5" borderId="0" xfId="5" applyNumberFormat="1" applyFont="1" applyFill="1" applyBorder="1" applyAlignment="1">
      <alignment horizontal="center" vertical="center"/>
    </xf>
    <xf numFmtId="38" fontId="22" fillId="5" borderId="5" xfId="5" applyNumberFormat="1" applyFont="1" applyFill="1" applyBorder="1" applyAlignment="1">
      <alignment horizontal="center" vertical="center" wrapText="1"/>
    </xf>
    <xf numFmtId="38" fontId="22" fillId="5" borderId="0" xfId="5" applyNumberFormat="1" applyFont="1" applyFill="1" applyBorder="1" applyAlignment="1">
      <alignment horizontal="center" vertical="center" wrapText="1"/>
    </xf>
    <xf numFmtId="38" fontId="22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/>
    <xf numFmtId="168" fontId="23" fillId="5" borderId="0" xfId="0" applyNumberFormat="1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5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VW'!$N$6:$N$258</c:f>
              <c:numCache>
                <c:formatCode>[$-409]mmm\-yy;@</c:formatCode>
                <c:ptCount val="253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</c:numCache>
            </c:numRef>
          </c:xVal>
          <c:yVal>
            <c:numRef>
              <c:f>'U.S. EW &amp; VW'!$O$6:$O$258</c:f>
              <c:numCache>
                <c:formatCode>0</c:formatCode>
                <c:ptCount val="253"/>
                <c:pt idx="0">
                  <c:v>66.8192906494033</c:v>
                </c:pt>
                <c:pt idx="1">
                  <c:v>65.219423360842498</c:v>
                </c:pt>
                <c:pt idx="2">
                  <c:v>64.768177650187297</c:v>
                </c:pt>
                <c:pt idx="3">
                  <c:v>64.750444867227898</c:v>
                </c:pt>
                <c:pt idx="4">
                  <c:v>64.454203358341999</c:v>
                </c:pt>
                <c:pt idx="5">
                  <c:v>64.679240003020595</c:v>
                </c:pt>
                <c:pt idx="6">
                  <c:v>65.015722581995306</c:v>
                </c:pt>
                <c:pt idx="7">
                  <c:v>64.982462749869299</c:v>
                </c:pt>
                <c:pt idx="8">
                  <c:v>64.603391305658704</c:v>
                </c:pt>
                <c:pt idx="9">
                  <c:v>63.911887988156501</c:v>
                </c:pt>
                <c:pt idx="10">
                  <c:v>65.108887581580603</c:v>
                </c:pt>
                <c:pt idx="11">
                  <c:v>67.360641674917005</c:v>
                </c:pt>
                <c:pt idx="12">
                  <c:v>70.261171458533795</c:v>
                </c:pt>
                <c:pt idx="13">
                  <c:v>71.331699950503605</c:v>
                </c:pt>
                <c:pt idx="14">
                  <c:v>71.009157380840193</c:v>
                </c:pt>
                <c:pt idx="15">
                  <c:v>70.177548289650105</c:v>
                </c:pt>
                <c:pt idx="16">
                  <c:v>70.562009094277002</c:v>
                </c:pt>
                <c:pt idx="17">
                  <c:v>71.666369921280307</c:v>
                </c:pt>
                <c:pt idx="18">
                  <c:v>73.106880602409404</c:v>
                </c:pt>
                <c:pt idx="19">
                  <c:v>73.510272345978294</c:v>
                </c:pt>
                <c:pt idx="20">
                  <c:v>75.093281379296798</c:v>
                </c:pt>
                <c:pt idx="21">
                  <c:v>76.136571963280105</c:v>
                </c:pt>
                <c:pt idx="22">
                  <c:v>79.3047642078823</c:v>
                </c:pt>
                <c:pt idx="23">
                  <c:v>80.996630451596999</c:v>
                </c:pt>
                <c:pt idx="24">
                  <c:v>84.321361980898502</c:v>
                </c:pt>
                <c:pt idx="25">
                  <c:v>83.390506579786305</c:v>
                </c:pt>
                <c:pt idx="26">
                  <c:v>82.466363706172103</c:v>
                </c:pt>
                <c:pt idx="27">
                  <c:v>81.0394682214543</c:v>
                </c:pt>
                <c:pt idx="28">
                  <c:v>82.4167529730029</c:v>
                </c:pt>
                <c:pt idx="29">
                  <c:v>84.0117735157325</c:v>
                </c:pt>
                <c:pt idx="30">
                  <c:v>84.069282066538094</c:v>
                </c:pt>
                <c:pt idx="31">
                  <c:v>84.469428705776195</c:v>
                </c:pt>
                <c:pt idx="32">
                  <c:v>84.941724257030003</c:v>
                </c:pt>
                <c:pt idx="33">
                  <c:v>86.306798088893302</c:v>
                </c:pt>
                <c:pt idx="34">
                  <c:v>87.052280845367406</c:v>
                </c:pt>
                <c:pt idx="35">
                  <c:v>87.328825038524599</c:v>
                </c:pt>
                <c:pt idx="36">
                  <c:v>88.086900431282501</c:v>
                </c:pt>
                <c:pt idx="37">
                  <c:v>87.601261192969602</c:v>
                </c:pt>
                <c:pt idx="38">
                  <c:v>86.812888550721098</c:v>
                </c:pt>
                <c:pt idx="39">
                  <c:v>85.072317820750101</c:v>
                </c:pt>
                <c:pt idx="40">
                  <c:v>84.307072598312601</c:v>
                </c:pt>
                <c:pt idx="41">
                  <c:v>84.761480067323703</c:v>
                </c:pt>
                <c:pt idx="42">
                  <c:v>86.109143006921499</c:v>
                </c:pt>
                <c:pt idx="43">
                  <c:v>88.387667410172696</c:v>
                </c:pt>
                <c:pt idx="44">
                  <c:v>89.967373914865902</c:v>
                </c:pt>
                <c:pt idx="45">
                  <c:v>91.369152719858405</c:v>
                </c:pt>
                <c:pt idx="46">
                  <c:v>91.157309448764494</c:v>
                </c:pt>
                <c:pt idx="47">
                  <c:v>90.768057543137502</c:v>
                </c:pt>
                <c:pt idx="48">
                  <c:v>90.655825272263201</c:v>
                </c:pt>
                <c:pt idx="49">
                  <c:v>89.178963950446402</c:v>
                </c:pt>
                <c:pt idx="50">
                  <c:v>88.126413628878495</c:v>
                </c:pt>
                <c:pt idx="51">
                  <c:v>86.961794069476596</c:v>
                </c:pt>
                <c:pt idx="52">
                  <c:v>89.409290783816601</c:v>
                </c:pt>
                <c:pt idx="53">
                  <c:v>92.312323797219094</c:v>
                </c:pt>
                <c:pt idx="54">
                  <c:v>95.101423938897</c:v>
                </c:pt>
                <c:pt idx="55">
                  <c:v>96.476397152409902</c:v>
                </c:pt>
                <c:pt idx="56">
                  <c:v>97.689897560730401</c:v>
                </c:pt>
                <c:pt idx="57">
                  <c:v>98.733221380007805</c:v>
                </c:pt>
                <c:pt idx="58">
                  <c:v>99.603143671693701</c:v>
                </c:pt>
                <c:pt idx="59">
                  <c:v>100</c:v>
                </c:pt>
                <c:pt idx="60">
                  <c:v>100.41932341405099</c:v>
                </c:pt>
                <c:pt idx="61">
                  <c:v>100.088918576106</c:v>
                </c:pt>
                <c:pt idx="62">
                  <c:v>99.594177148845404</c:v>
                </c:pt>
                <c:pt idx="63">
                  <c:v>98.887722951054698</c:v>
                </c:pt>
                <c:pt idx="64">
                  <c:v>99.117831016857295</c:v>
                </c:pt>
                <c:pt idx="65">
                  <c:v>99.743834054191396</c:v>
                </c:pt>
                <c:pt idx="66">
                  <c:v>100.82645150877801</c:v>
                </c:pt>
                <c:pt idx="67">
                  <c:v>100.73158736070999</c:v>
                </c:pt>
                <c:pt idx="68">
                  <c:v>100.38844205392201</c:v>
                </c:pt>
                <c:pt idx="69">
                  <c:v>98.758887885933802</c:v>
                </c:pt>
                <c:pt idx="70">
                  <c:v>98.067728673299101</c:v>
                </c:pt>
                <c:pt idx="71">
                  <c:v>97.369291833257705</c:v>
                </c:pt>
                <c:pt idx="72">
                  <c:v>98.769378855679903</c:v>
                </c:pt>
                <c:pt idx="73">
                  <c:v>99.979576602166901</c:v>
                </c:pt>
                <c:pt idx="74">
                  <c:v>101.12104427377101</c:v>
                </c:pt>
                <c:pt idx="75">
                  <c:v>100.936597517894</c:v>
                </c:pt>
                <c:pt idx="76">
                  <c:v>100.87594963152399</c:v>
                </c:pt>
                <c:pt idx="77">
                  <c:v>101.133236466187</c:v>
                </c:pt>
                <c:pt idx="78">
                  <c:v>101.57066930537999</c:v>
                </c:pt>
                <c:pt idx="79">
                  <c:v>101.879582552063</c:v>
                </c:pt>
                <c:pt idx="80">
                  <c:v>101.91372650338501</c:v>
                </c:pt>
                <c:pt idx="81">
                  <c:v>102.119070209491</c:v>
                </c:pt>
                <c:pt idx="82">
                  <c:v>103.307909932055</c:v>
                </c:pt>
                <c:pt idx="83">
                  <c:v>104.90624704521601</c:v>
                </c:pt>
                <c:pt idx="84">
                  <c:v>107.00346354809599</c:v>
                </c:pt>
                <c:pt idx="85">
                  <c:v>107.847426228095</c:v>
                </c:pt>
                <c:pt idx="86">
                  <c:v>108.600082940029</c:v>
                </c:pt>
                <c:pt idx="87">
                  <c:v>108.505317931972</c:v>
                </c:pt>
                <c:pt idx="88">
                  <c:v>109.308800584902</c:v>
                </c:pt>
                <c:pt idx="89">
                  <c:v>109.84180499850601</c:v>
                </c:pt>
                <c:pt idx="90">
                  <c:v>110.29974009189201</c:v>
                </c:pt>
                <c:pt idx="91">
                  <c:v>108.799409126252</c:v>
                </c:pt>
                <c:pt idx="92">
                  <c:v>107.256527757044</c:v>
                </c:pt>
                <c:pt idx="93">
                  <c:v>106.327724012318</c:v>
                </c:pt>
                <c:pt idx="94">
                  <c:v>106.71250660020399</c:v>
                </c:pt>
                <c:pt idx="95">
                  <c:v>108.018479332493</c:v>
                </c:pt>
                <c:pt idx="96">
                  <c:v>108.900634024897</c:v>
                </c:pt>
                <c:pt idx="97">
                  <c:v>111.561654285202</c:v>
                </c:pt>
                <c:pt idx="98">
                  <c:v>113.03755543614299</c:v>
                </c:pt>
                <c:pt idx="99">
                  <c:v>115.395543379215</c:v>
                </c:pt>
                <c:pt idx="100">
                  <c:v>116.714713203947</c:v>
                </c:pt>
                <c:pt idx="101">
                  <c:v>119.50260544104199</c:v>
                </c:pt>
                <c:pt idx="102">
                  <c:v>122.639588047697</c:v>
                </c:pt>
                <c:pt idx="103">
                  <c:v>125.232985962759</c:v>
                </c:pt>
                <c:pt idx="104">
                  <c:v>127.446302774968</c:v>
                </c:pt>
                <c:pt idx="105">
                  <c:v>128.096821226456</c:v>
                </c:pt>
                <c:pt idx="106">
                  <c:v>127.65740536820999</c:v>
                </c:pt>
                <c:pt idx="107">
                  <c:v>126.59939481078899</c:v>
                </c:pt>
                <c:pt idx="108">
                  <c:v>126.723485647064</c:v>
                </c:pt>
                <c:pt idx="109">
                  <c:v>129.66762553653399</c:v>
                </c:pt>
                <c:pt idx="110">
                  <c:v>131.898636091913</c:v>
                </c:pt>
                <c:pt idx="111">
                  <c:v>133.40941532229499</c:v>
                </c:pt>
                <c:pt idx="112">
                  <c:v>133.09955915179901</c:v>
                </c:pt>
                <c:pt idx="113">
                  <c:v>134.07557875846601</c:v>
                </c:pt>
                <c:pt idx="114">
                  <c:v>135.446980834827</c:v>
                </c:pt>
                <c:pt idx="115">
                  <c:v>137.528102115352</c:v>
                </c:pt>
                <c:pt idx="116">
                  <c:v>139.92570873294201</c:v>
                </c:pt>
                <c:pt idx="117">
                  <c:v>143.14458361297599</c:v>
                </c:pt>
                <c:pt idx="118">
                  <c:v>145.39123297781001</c:v>
                </c:pt>
                <c:pt idx="119">
                  <c:v>146.57097188109401</c:v>
                </c:pt>
                <c:pt idx="120">
                  <c:v>146.49526667942399</c:v>
                </c:pt>
                <c:pt idx="121">
                  <c:v>147.466755146444</c:v>
                </c:pt>
                <c:pt idx="122">
                  <c:v>149.15621463349501</c:v>
                </c:pt>
                <c:pt idx="123">
                  <c:v>150.98222513364101</c:v>
                </c:pt>
                <c:pt idx="124">
                  <c:v>152.17351450985001</c:v>
                </c:pt>
                <c:pt idx="125">
                  <c:v>153.442953831659</c:v>
                </c:pt>
                <c:pt idx="126">
                  <c:v>155.37936364115299</c:v>
                </c:pt>
                <c:pt idx="127">
                  <c:v>156.293610274244</c:v>
                </c:pt>
                <c:pt idx="128">
                  <c:v>155.728173696721</c:v>
                </c:pt>
                <c:pt idx="129">
                  <c:v>156.59986103996201</c:v>
                </c:pt>
                <c:pt idx="130">
                  <c:v>158.47455624324101</c:v>
                </c:pt>
                <c:pt idx="131">
                  <c:v>162.275763868225</c:v>
                </c:pt>
                <c:pt idx="132">
                  <c:v>162.33921806539701</c:v>
                </c:pt>
                <c:pt idx="133">
                  <c:v>163.30192243767601</c:v>
                </c:pt>
                <c:pt idx="134">
                  <c:v>162.97273694830901</c:v>
                </c:pt>
                <c:pt idx="135">
                  <c:v>165.03594255879</c:v>
                </c:pt>
                <c:pt idx="136">
                  <c:v>166.49959357793301</c:v>
                </c:pt>
                <c:pt idx="137">
                  <c:v>168.964694590004</c:v>
                </c:pt>
                <c:pt idx="138">
                  <c:v>171.073727758416</c:v>
                </c:pt>
                <c:pt idx="139">
                  <c:v>172.333349621275</c:v>
                </c:pt>
                <c:pt idx="140">
                  <c:v>172.51429775510499</c:v>
                </c:pt>
                <c:pt idx="141">
                  <c:v>171.53023658292301</c:v>
                </c:pt>
                <c:pt idx="142">
                  <c:v>171.66583395367499</c:v>
                </c:pt>
                <c:pt idx="143">
                  <c:v>170.95711746092201</c:v>
                </c:pt>
                <c:pt idx="144">
                  <c:v>170.49177443221799</c:v>
                </c:pt>
                <c:pt idx="145">
                  <c:v>165.65226571319599</c:v>
                </c:pt>
                <c:pt idx="146">
                  <c:v>160.89438966949999</c:v>
                </c:pt>
                <c:pt idx="147">
                  <c:v>155.90967948714999</c:v>
                </c:pt>
                <c:pt idx="148">
                  <c:v>157.30360431408999</c:v>
                </c:pt>
                <c:pt idx="149">
                  <c:v>160.20390029293301</c:v>
                </c:pt>
                <c:pt idx="150">
                  <c:v>163.872997592118</c:v>
                </c:pt>
                <c:pt idx="151">
                  <c:v>161.52259683706299</c:v>
                </c:pt>
                <c:pt idx="152">
                  <c:v>158.994214838804</c:v>
                </c:pt>
                <c:pt idx="153">
                  <c:v>155.55292225878699</c:v>
                </c:pt>
                <c:pt idx="154">
                  <c:v>152.78228733251601</c:v>
                </c:pt>
                <c:pt idx="155">
                  <c:v>148.73021672366599</c:v>
                </c:pt>
                <c:pt idx="156">
                  <c:v>145.357234887597</c:v>
                </c:pt>
                <c:pt idx="157">
                  <c:v>143.33573312561299</c:v>
                </c:pt>
                <c:pt idx="158">
                  <c:v>139.59887759397401</c:v>
                </c:pt>
                <c:pt idx="159">
                  <c:v>134.85923217254501</c:v>
                </c:pt>
                <c:pt idx="160">
                  <c:v>125.41355846146899</c:v>
                </c:pt>
                <c:pt idx="161">
                  <c:v>118.27206470675701</c:v>
                </c:pt>
                <c:pt idx="162">
                  <c:v>111.881261367188</c:v>
                </c:pt>
                <c:pt idx="163">
                  <c:v>112.48931014018601</c:v>
                </c:pt>
                <c:pt idx="164">
                  <c:v>113.185258833451</c:v>
                </c:pt>
                <c:pt idx="165">
                  <c:v>113.99029599309399</c:v>
                </c:pt>
                <c:pt idx="166">
                  <c:v>111.641904655103</c:v>
                </c:pt>
                <c:pt idx="167">
                  <c:v>109.554939893922</c:v>
                </c:pt>
                <c:pt idx="168">
                  <c:v>108.31354565162999</c:v>
                </c:pt>
                <c:pt idx="169">
                  <c:v>108.849336558383</c:v>
                </c:pt>
                <c:pt idx="170">
                  <c:v>110.490330290538</c:v>
                </c:pt>
                <c:pt idx="171">
                  <c:v>113.416426519271</c:v>
                </c:pt>
                <c:pt idx="172">
                  <c:v>115.84498769768901</c:v>
                </c:pt>
                <c:pt idx="173">
                  <c:v>117.477786693016</c:v>
                </c:pt>
                <c:pt idx="174">
                  <c:v>117.779331608725</c:v>
                </c:pt>
                <c:pt idx="175">
                  <c:v>118.821188700693</c:v>
                </c:pt>
                <c:pt idx="176">
                  <c:v>120.826132520464</c:v>
                </c:pt>
                <c:pt idx="177">
                  <c:v>122.879442931076</c:v>
                </c:pt>
                <c:pt idx="178">
                  <c:v>123.429337376392</c:v>
                </c:pt>
                <c:pt idx="179">
                  <c:v>123.10426314971799</c:v>
                </c:pt>
                <c:pt idx="180">
                  <c:v>123.744798631024</c:v>
                </c:pt>
                <c:pt idx="181">
                  <c:v>124.742930331585</c:v>
                </c:pt>
                <c:pt idx="182">
                  <c:v>125.688238477699</c:v>
                </c:pt>
                <c:pt idx="183">
                  <c:v>125.556521683349</c:v>
                </c:pt>
                <c:pt idx="184">
                  <c:v>125.664509214947</c:v>
                </c:pt>
                <c:pt idx="185">
                  <c:v>125.34060647432401</c:v>
                </c:pt>
                <c:pt idx="186">
                  <c:v>125.067582888571</c:v>
                </c:pt>
                <c:pt idx="187">
                  <c:v>126.046517291862</c:v>
                </c:pt>
                <c:pt idx="188">
                  <c:v>129.04297049954701</c:v>
                </c:pt>
                <c:pt idx="189">
                  <c:v>131.568064730728</c:v>
                </c:pt>
                <c:pt idx="190">
                  <c:v>133.627104832512</c:v>
                </c:pt>
                <c:pt idx="191">
                  <c:v>133.91669470443401</c:v>
                </c:pt>
                <c:pt idx="192">
                  <c:v>134.57799711622701</c:v>
                </c:pt>
                <c:pt idx="193">
                  <c:v>133.47789995709101</c:v>
                </c:pt>
                <c:pt idx="194">
                  <c:v>131.69389215408501</c:v>
                </c:pt>
                <c:pt idx="195">
                  <c:v>131.59004002315601</c:v>
                </c:pt>
                <c:pt idx="196">
                  <c:v>132.876898654374</c:v>
                </c:pt>
                <c:pt idx="197">
                  <c:v>136.203258042578</c:v>
                </c:pt>
                <c:pt idx="198">
                  <c:v>138.29529235863399</c:v>
                </c:pt>
                <c:pt idx="199">
                  <c:v>140.57579377287399</c:v>
                </c:pt>
                <c:pt idx="200">
                  <c:v>141.11155634352099</c:v>
                </c:pt>
                <c:pt idx="201">
                  <c:v>141.68784279929801</c:v>
                </c:pt>
                <c:pt idx="202">
                  <c:v>141.68124316853201</c:v>
                </c:pt>
                <c:pt idx="203">
                  <c:v>142.40310793439599</c:v>
                </c:pt>
                <c:pt idx="204">
                  <c:v>142.46242821038601</c:v>
                </c:pt>
                <c:pt idx="205">
                  <c:v>142.742041149762</c:v>
                </c:pt>
                <c:pt idx="206">
                  <c:v>144.391374586674</c:v>
                </c:pt>
                <c:pt idx="207">
                  <c:v>146.35767490475999</c:v>
                </c:pt>
                <c:pt idx="208">
                  <c:v>150.063338961102</c:v>
                </c:pt>
                <c:pt idx="209">
                  <c:v>151.66606382677699</c:v>
                </c:pt>
                <c:pt idx="210">
                  <c:v>154.800000357892</c:v>
                </c:pt>
                <c:pt idx="211">
                  <c:v>155.37240381000001</c:v>
                </c:pt>
                <c:pt idx="212">
                  <c:v>158.495908062225</c:v>
                </c:pt>
                <c:pt idx="213">
                  <c:v>159.294414928142</c:v>
                </c:pt>
                <c:pt idx="214">
                  <c:v>160.87113910658499</c:v>
                </c:pt>
                <c:pt idx="215">
                  <c:v>159.878639683069</c:v>
                </c:pt>
                <c:pt idx="216">
                  <c:v>161.17502969700601</c:v>
                </c:pt>
                <c:pt idx="217">
                  <c:v>161.74071614045701</c:v>
                </c:pt>
                <c:pt idx="218">
                  <c:v>163.996703176171</c:v>
                </c:pt>
                <c:pt idx="219">
                  <c:v>166.079537445987</c:v>
                </c:pt>
                <c:pt idx="220">
                  <c:v>168.79342152530899</c:v>
                </c:pt>
                <c:pt idx="221">
                  <c:v>168.512510113758</c:v>
                </c:pt>
                <c:pt idx="222">
                  <c:v>167.883609801105</c:v>
                </c:pt>
                <c:pt idx="223">
                  <c:v>171.38130528104799</c:v>
                </c:pt>
                <c:pt idx="224">
                  <c:v>174.37973476883499</c:v>
                </c:pt>
                <c:pt idx="225">
                  <c:v>178.23799784089701</c:v>
                </c:pt>
                <c:pt idx="226">
                  <c:v>179.74566936425001</c:v>
                </c:pt>
                <c:pt idx="227">
                  <c:v>181.719568581039</c:v>
                </c:pt>
                <c:pt idx="228">
                  <c:v>184.326708460719</c:v>
                </c:pt>
                <c:pt idx="229">
                  <c:v>188.48180565198001</c:v>
                </c:pt>
                <c:pt idx="230">
                  <c:v>190.053658440313</c:v>
                </c:pt>
                <c:pt idx="231">
                  <c:v>190.317269750619</c:v>
                </c:pt>
                <c:pt idx="232">
                  <c:v>190.99290213086601</c:v>
                </c:pt>
                <c:pt idx="233">
                  <c:v>192.81979917277599</c:v>
                </c:pt>
                <c:pt idx="234">
                  <c:v>193.56684804486599</c:v>
                </c:pt>
                <c:pt idx="235">
                  <c:v>195.666701964385</c:v>
                </c:pt>
                <c:pt idx="236">
                  <c:v>198.08845977471299</c:v>
                </c:pt>
                <c:pt idx="237">
                  <c:v>198.64322394563601</c:v>
                </c:pt>
                <c:pt idx="238">
                  <c:v>199.62568440678999</c:v>
                </c:pt>
                <c:pt idx="239">
                  <c:v>200.32002550824399</c:v>
                </c:pt>
                <c:pt idx="240">
                  <c:v>201.84680586466899</c:v>
                </c:pt>
                <c:pt idx="241">
                  <c:v>200.73286856700099</c:v>
                </c:pt>
                <c:pt idx="242">
                  <c:v>200.919031562003</c:v>
                </c:pt>
                <c:pt idx="243">
                  <c:v>202.01422165587601</c:v>
                </c:pt>
                <c:pt idx="244">
                  <c:v>204.556971987982</c:v>
                </c:pt>
                <c:pt idx="245">
                  <c:v>207.913801572571</c:v>
                </c:pt>
                <c:pt idx="246">
                  <c:v>211.113276990255</c:v>
                </c:pt>
                <c:pt idx="247">
                  <c:v>213.165361845315</c:v>
                </c:pt>
                <c:pt idx="248">
                  <c:v>214.08277830398899</c:v>
                </c:pt>
                <c:pt idx="249">
                  <c:v>214.34533729118499</c:v>
                </c:pt>
                <c:pt idx="250">
                  <c:v>216.448872737192</c:v>
                </c:pt>
                <c:pt idx="251">
                  <c:v>214.08298128405701</c:v>
                </c:pt>
                <c:pt idx="252">
                  <c:v>212.262976176819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8D9-4F7E-BE02-90E7F5064B4C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VW'!$L$6:$L$234</c:f>
              <c:numCache>
                <c:formatCode>[$-409]mmm\-yy;@</c:formatCode>
                <c:ptCount val="22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</c:numCache>
            </c:numRef>
          </c:xVal>
          <c:yVal>
            <c:numRef>
              <c:f>'U.S. EW &amp; VW'!$M$6:$M$234</c:f>
              <c:numCache>
                <c:formatCode>_(* #,##0_);_(* \(#,##0\);_(* "-"??_);_(@_)</c:formatCode>
                <c:ptCount val="229"/>
                <c:pt idx="0">
                  <c:v>78.804894724001898</c:v>
                </c:pt>
                <c:pt idx="1">
                  <c:v>78.387591610272693</c:v>
                </c:pt>
                <c:pt idx="2">
                  <c:v>78.220359019505807</c:v>
                </c:pt>
                <c:pt idx="3">
                  <c:v>78.784031300760702</c:v>
                </c:pt>
                <c:pt idx="4">
                  <c:v>79.739568008940495</c:v>
                </c:pt>
                <c:pt idx="5">
                  <c:v>80.824872109564396</c:v>
                </c:pt>
                <c:pt idx="6">
                  <c:v>80.849536437332006</c:v>
                </c:pt>
                <c:pt idx="7">
                  <c:v>80.306773206362806</c:v>
                </c:pt>
                <c:pt idx="8">
                  <c:v>80.221725733662097</c:v>
                </c:pt>
                <c:pt idx="9">
                  <c:v>81.117930395897503</c:v>
                </c:pt>
                <c:pt idx="10">
                  <c:v>82.944514451708102</c:v>
                </c:pt>
                <c:pt idx="11">
                  <c:v>84.201450542323897</c:v>
                </c:pt>
                <c:pt idx="12">
                  <c:v>84.699845477168694</c:v>
                </c:pt>
                <c:pt idx="13">
                  <c:v>84.213027198914304</c:v>
                </c:pt>
                <c:pt idx="14">
                  <c:v>84.272660727474502</c:v>
                </c:pt>
                <c:pt idx="15">
                  <c:v>85.120911901382797</c:v>
                </c:pt>
                <c:pt idx="16">
                  <c:v>86.543341890579299</c:v>
                </c:pt>
                <c:pt idx="17">
                  <c:v>87.810170302694203</c:v>
                </c:pt>
                <c:pt idx="18">
                  <c:v>88.535412938872099</c:v>
                </c:pt>
                <c:pt idx="19">
                  <c:v>88.672606715048502</c:v>
                </c:pt>
                <c:pt idx="20">
                  <c:v>88.955569747515597</c:v>
                </c:pt>
                <c:pt idx="21">
                  <c:v>89.443476478628597</c:v>
                </c:pt>
                <c:pt idx="22">
                  <c:v>90.581954741560594</c:v>
                </c:pt>
                <c:pt idx="23">
                  <c:v>91.1821847742019</c:v>
                </c:pt>
                <c:pt idx="24">
                  <c:v>92.380790199138801</c:v>
                </c:pt>
                <c:pt idx="25">
                  <c:v>92.772376622216996</c:v>
                </c:pt>
                <c:pt idx="26">
                  <c:v>93.640811224250001</c:v>
                </c:pt>
                <c:pt idx="27">
                  <c:v>94.464086641414497</c:v>
                </c:pt>
                <c:pt idx="28">
                  <c:v>96.167344256183995</c:v>
                </c:pt>
                <c:pt idx="29">
                  <c:v>97.966334613265701</c:v>
                </c:pt>
                <c:pt idx="30">
                  <c:v>98.2779163634507</c:v>
                </c:pt>
                <c:pt idx="31">
                  <c:v>97.994375047630001</c:v>
                </c:pt>
                <c:pt idx="32">
                  <c:v>97.604922655517498</c:v>
                </c:pt>
                <c:pt idx="33">
                  <c:v>98.752273350770494</c:v>
                </c:pt>
                <c:pt idx="34">
                  <c:v>99.5160336304656</c:v>
                </c:pt>
                <c:pt idx="35">
                  <c:v>100</c:v>
                </c:pt>
                <c:pt idx="36">
                  <c:v>100.140242563648</c:v>
                </c:pt>
                <c:pt idx="37">
                  <c:v>100.49146310759301</c:v>
                </c:pt>
                <c:pt idx="38">
                  <c:v>100.645664980069</c:v>
                </c:pt>
                <c:pt idx="39">
                  <c:v>100.714443028684</c:v>
                </c:pt>
                <c:pt idx="40">
                  <c:v>100.978344478718</c:v>
                </c:pt>
                <c:pt idx="41">
                  <c:v>102.30466586211</c:v>
                </c:pt>
                <c:pt idx="42">
                  <c:v>104.078777647393</c:v>
                </c:pt>
                <c:pt idx="43">
                  <c:v>106.086434801942</c:v>
                </c:pt>
                <c:pt idx="44">
                  <c:v>107.156963951192</c:v>
                </c:pt>
                <c:pt idx="45">
                  <c:v>106.76433795531401</c:v>
                </c:pt>
                <c:pt idx="46">
                  <c:v>105.724456779934</c:v>
                </c:pt>
                <c:pt idx="47">
                  <c:v>104.671592951146</c:v>
                </c:pt>
                <c:pt idx="48">
                  <c:v>105.20750477298201</c:v>
                </c:pt>
                <c:pt idx="49">
                  <c:v>106.267550992011</c:v>
                </c:pt>
                <c:pt idx="50">
                  <c:v>107.78917143404701</c:v>
                </c:pt>
                <c:pt idx="51">
                  <c:v>108.627948388543</c:v>
                </c:pt>
                <c:pt idx="52">
                  <c:v>109.41732144740099</c:v>
                </c:pt>
                <c:pt idx="53">
                  <c:v>110.152987851332</c:v>
                </c:pt>
                <c:pt idx="54">
                  <c:v>111.204587497657</c:v>
                </c:pt>
                <c:pt idx="55">
                  <c:v>112.254671419567</c:v>
                </c:pt>
                <c:pt idx="56">
                  <c:v>113.55085580595799</c:v>
                </c:pt>
                <c:pt idx="57">
                  <c:v>115.31851623857401</c:v>
                </c:pt>
                <c:pt idx="58">
                  <c:v>117.039768842105</c:v>
                </c:pt>
                <c:pt idx="59">
                  <c:v>118.04343421889899</c:v>
                </c:pt>
                <c:pt idx="60">
                  <c:v>117.912374561565</c:v>
                </c:pt>
                <c:pt idx="61">
                  <c:v>117.772562986531</c:v>
                </c:pt>
                <c:pt idx="62">
                  <c:v>118.747727706148</c:v>
                </c:pt>
                <c:pt idx="63">
                  <c:v>120.72120090034799</c:v>
                </c:pt>
                <c:pt idx="64">
                  <c:v>122.390557318606</c:v>
                </c:pt>
                <c:pt idx="65">
                  <c:v>123.318662050344</c:v>
                </c:pt>
                <c:pt idx="66">
                  <c:v>124.198723799569</c:v>
                </c:pt>
                <c:pt idx="67">
                  <c:v>125.36160438787201</c:v>
                </c:pt>
                <c:pt idx="68">
                  <c:v>126.830760419474</c:v>
                </c:pt>
                <c:pt idx="69">
                  <c:v>127.716175705181</c:v>
                </c:pt>
                <c:pt idx="70">
                  <c:v>128.149950617743</c:v>
                </c:pt>
                <c:pt idx="71">
                  <c:v>128.72695178702401</c:v>
                </c:pt>
                <c:pt idx="72">
                  <c:v>130.05503635715701</c:v>
                </c:pt>
                <c:pt idx="73">
                  <c:v>132.498917389578</c:v>
                </c:pt>
                <c:pt idx="74">
                  <c:v>134.99286508540601</c:v>
                </c:pt>
                <c:pt idx="75">
                  <c:v>137.568179334066</c:v>
                </c:pt>
                <c:pt idx="76">
                  <c:v>139.308153059506</c:v>
                </c:pt>
                <c:pt idx="77">
                  <c:v>141.441887122998</c:v>
                </c:pt>
                <c:pt idx="78">
                  <c:v>143.49388325662599</c:v>
                </c:pt>
                <c:pt idx="79">
                  <c:v>145.521078354217</c:v>
                </c:pt>
                <c:pt idx="80">
                  <c:v>146.30358868880001</c:v>
                </c:pt>
                <c:pt idx="81">
                  <c:v>145.90210386418499</c:v>
                </c:pt>
                <c:pt idx="82">
                  <c:v>145.66156070384099</c:v>
                </c:pt>
                <c:pt idx="83">
                  <c:v>146.88789855041901</c:v>
                </c:pt>
                <c:pt idx="84">
                  <c:v>149.865778801414</c:v>
                </c:pt>
                <c:pt idx="85">
                  <c:v>153.688461549056</c:v>
                </c:pt>
                <c:pt idx="86">
                  <c:v>157.06022279782499</c:v>
                </c:pt>
                <c:pt idx="87">
                  <c:v>159.59205742970201</c:v>
                </c:pt>
                <c:pt idx="88">
                  <c:v>160.99315148615901</c:v>
                </c:pt>
                <c:pt idx="89">
                  <c:v>162.09240228363501</c:v>
                </c:pt>
                <c:pt idx="90">
                  <c:v>163.399861304138</c:v>
                </c:pt>
                <c:pt idx="91">
                  <c:v>165.89955822486499</c:v>
                </c:pt>
                <c:pt idx="92">
                  <c:v>168.09131093309699</c:v>
                </c:pt>
                <c:pt idx="93">
                  <c:v>169.683355116157</c:v>
                </c:pt>
                <c:pt idx="94">
                  <c:v>169.564500933179</c:v>
                </c:pt>
                <c:pt idx="95">
                  <c:v>170.798835981271</c:v>
                </c:pt>
                <c:pt idx="96">
                  <c:v>172.474998037657</c:v>
                </c:pt>
                <c:pt idx="97">
                  <c:v>175.28841680064801</c:v>
                </c:pt>
                <c:pt idx="98">
                  <c:v>176.30600125012299</c:v>
                </c:pt>
                <c:pt idx="99">
                  <c:v>177.629738951691</c:v>
                </c:pt>
                <c:pt idx="100">
                  <c:v>178.245047569848</c:v>
                </c:pt>
                <c:pt idx="101">
                  <c:v>179.91598256966401</c:v>
                </c:pt>
                <c:pt idx="102">
                  <c:v>179.757234756842</c:v>
                </c:pt>
                <c:pt idx="103">
                  <c:v>179.217920821798</c:v>
                </c:pt>
                <c:pt idx="104">
                  <c:v>176.97677119167801</c:v>
                </c:pt>
                <c:pt idx="105">
                  <c:v>175.162809167072</c:v>
                </c:pt>
                <c:pt idx="106">
                  <c:v>175.04230223494801</c:v>
                </c:pt>
                <c:pt idx="107">
                  <c:v>176.889616041381</c:v>
                </c:pt>
                <c:pt idx="108">
                  <c:v>180.028773844358</c:v>
                </c:pt>
                <c:pt idx="109">
                  <c:v>182.556256707481</c:v>
                </c:pt>
                <c:pt idx="110">
                  <c:v>183.792675263429</c:v>
                </c:pt>
                <c:pt idx="111">
                  <c:v>185.243632607867</c:v>
                </c:pt>
                <c:pt idx="112">
                  <c:v>185.423334837141</c:v>
                </c:pt>
                <c:pt idx="113">
                  <c:v>187.475016744041</c:v>
                </c:pt>
                <c:pt idx="114">
                  <c:v>188.10631709731001</c:v>
                </c:pt>
                <c:pt idx="115">
                  <c:v>189.80289522712999</c:v>
                </c:pt>
                <c:pt idx="116">
                  <c:v>187.361602007903</c:v>
                </c:pt>
                <c:pt idx="117">
                  <c:v>182.97363980460199</c:v>
                </c:pt>
                <c:pt idx="118">
                  <c:v>178.94887682999601</c:v>
                </c:pt>
                <c:pt idx="119">
                  <c:v>178.63851982590401</c:v>
                </c:pt>
                <c:pt idx="120">
                  <c:v>180.879976069359</c:v>
                </c:pt>
                <c:pt idx="121">
                  <c:v>181.918137341603</c:v>
                </c:pt>
                <c:pt idx="122">
                  <c:v>179.64993875745199</c:v>
                </c:pt>
                <c:pt idx="123">
                  <c:v>176.14765693628701</c:v>
                </c:pt>
                <c:pt idx="124">
                  <c:v>173.923622524217</c:v>
                </c:pt>
                <c:pt idx="125">
                  <c:v>173.98384839570099</c:v>
                </c:pt>
                <c:pt idx="126">
                  <c:v>173.60229966950001</c:v>
                </c:pt>
                <c:pt idx="127">
                  <c:v>173.11750376209801</c:v>
                </c:pt>
                <c:pt idx="128">
                  <c:v>169.24146846712901</c:v>
                </c:pt>
                <c:pt idx="129">
                  <c:v>165.621030975222</c:v>
                </c:pt>
                <c:pt idx="130">
                  <c:v>159.27643006661299</c:v>
                </c:pt>
                <c:pt idx="131">
                  <c:v>156.43311505723199</c:v>
                </c:pt>
                <c:pt idx="132">
                  <c:v>151.76920071145099</c:v>
                </c:pt>
                <c:pt idx="133">
                  <c:v>149.508105755412</c:v>
                </c:pt>
                <c:pt idx="134">
                  <c:v>144.88948124730101</c:v>
                </c:pt>
                <c:pt idx="135">
                  <c:v>142.50871069874299</c:v>
                </c:pt>
                <c:pt idx="136">
                  <c:v>140.34852618623401</c:v>
                </c:pt>
                <c:pt idx="137">
                  <c:v>140.89760011566099</c:v>
                </c:pt>
                <c:pt idx="138">
                  <c:v>141.08107826873899</c:v>
                </c:pt>
                <c:pt idx="139">
                  <c:v>140.128227038566</c:v>
                </c:pt>
                <c:pt idx="140">
                  <c:v>136.41643886506199</c:v>
                </c:pt>
                <c:pt idx="141">
                  <c:v>131.90904917168399</c:v>
                </c:pt>
                <c:pt idx="142">
                  <c:v>130.254559125627</c:v>
                </c:pt>
                <c:pt idx="143">
                  <c:v>130.70867914631199</c:v>
                </c:pt>
                <c:pt idx="144">
                  <c:v>132.61799938291699</c:v>
                </c:pt>
                <c:pt idx="145">
                  <c:v>133.45658192394501</c:v>
                </c:pt>
                <c:pt idx="146">
                  <c:v>132.88166565858401</c:v>
                </c:pt>
                <c:pt idx="147">
                  <c:v>130.330493601607</c:v>
                </c:pt>
                <c:pt idx="148">
                  <c:v>126.70320115040801</c:v>
                </c:pt>
                <c:pt idx="149">
                  <c:v>124.714579343636</c:v>
                </c:pt>
                <c:pt idx="150">
                  <c:v>124.820119224724</c:v>
                </c:pt>
                <c:pt idx="151">
                  <c:v>126.091284623805</c:v>
                </c:pt>
                <c:pt idx="152">
                  <c:v>125.808116288455</c:v>
                </c:pt>
                <c:pt idx="153">
                  <c:v>124.27773152196499</c:v>
                </c:pt>
                <c:pt idx="154">
                  <c:v>123.16861081208</c:v>
                </c:pt>
                <c:pt idx="155">
                  <c:v>124.077893775162</c:v>
                </c:pt>
                <c:pt idx="156">
                  <c:v>123.93450472804101</c:v>
                </c:pt>
                <c:pt idx="157">
                  <c:v>123.142858948761</c:v>
                </c:pt>
                <c:pt idx="158">
                  <c:v>121.509920956111</c:v>
                </c:pt>
                <c:pt idx="159">
                  <c:v>121.418772070012</c:v>
                </c:pt>
                <c:pt idx="160">
                  <c:v>121.479734580138</c:v>
                </c:pt>
                <c:pt idx="161">
                  <c:v>121.624988050064</c:v>
                </c:pt>
                <c:pt idx="162">
                  <c:v>121.613249685149</c:v>
                </c:pt>
                <c:pt idx="163">
                  <c:v>123.014556155348</c:v>
                </c:pt>
                <c:pt idx="164">
                  <c:v>124.503896667117</c:v>
                </c:pt>
                <c:pt idx="165">
                  <c:v>125.790022513492</c:v>
                </c:pt>
                <c:pt idx="166">
                  <c:v>125.702424988038</c:v>
                </c:pt>
                <c:pt idx="167">
                  <c:v>125.197562236279</c:v>
                </c:pt>
                <c:pt idx="168">
                  <c:v>123.742881014511</c:v>
                </c:pt>
                <c:pt idx="169">
                  <c:v>121.928718373324</c:v>
                </c:pt>
                <c:pt idx="170">
                  <c:v>122.31051630728</c:v>
                </c:pt>
                <c:pt idx="171">
                  <c:v>122.97284711029801</c:v>
                </c:pt>
                <c:pt idx="172">
                  <c:v>125.123469313001</c:v>
                </c:pt>
                <c:pt idx="173">
                  <c:v>125.86112096657</c:v>
                </c:pt>
                <c:pt idx="174">
                  <c:v>127.276332685225</c:v>
                </c:pt>
                <c:pt idx="175">
                  <c:v>128.10920207573</c:v>
                </c:pt>
                <c:pt idx="176">
                  <c:v>129.048446619911</c:v>
                </c:pt>
                <c:pt idx="177">
                  <c:v>130.18683051564599</c:v>
                </c:pt>
                <c:pt idx="178">
                  <c:v>131.22417303310399</c:v>
                </c:pt>
                <c:pt idx="179">
                  <c:v>132.604970311237</c:v>
                </c:pt>
                <c:pt idx="180">
                  <c:v>131.82964261325199</c:v>
                </c:pt>
                <c:pt idx="181">
                  <c:v>131.32499598438901</c:v>
                </c:pt>
                <c:pt idx="182">
                  <c:v>130.75667724249701</c:v>
                </c:pt>
                <c:pt idx="183">
                  <c:v>132.66233052482301</c:v>
                </c:pt>
                <c:pt idx="184">
                  <c:v>134.66684477963901</c:v>
                </c:pt>
                <c:pt idx="185">
                  <c:v>136.77423031012501</c:v>
                </c:pt>
                <c:pt idx="186">
                  <c:v>137.330521622639</c:v>
                </c:pt>
                <c:pt idx="187">
                  <c:v>138.18819241634401</c:v>
                </c:pt>
                <c:pt idx="188">
                  <c:v>139.35131344155499</c:v>
                </c:pt>
                <c:pt idx="189">
                  <c:v>140.227820098449</c:v>
                </c:pt>
                <c:pt idx="190">
                  <c:v>141.21779997180499</c:v>
                </c:pt>
                <c:pt idx="191">
                  <c:v>142.473313399543</c:v>
                </c:pt>
                <c:pt idx="192">
                  <c:v>145.162265459385</c:v>
                </c:pt>
                <c:pt idx="193">
                  <c:v>146.38252765089999</c:v>
                </c:pt>
                <c:pt idx="194">
                  <c:v>147.216966141635</c:v>
                </c:pt>
                <c:pt idx="195">
                  <c:v>146.92556697958801</c:v>
                </c:pt>
                <c:pt idx="196">
                  <c:v>148.88857016068201</c:v>
                </c:pt>
                <c:pt idx="197">
                  <c:v>151.91639951120101</c:v>
                </c:pt>
                <c:pt idx="198">
                  <c:v>155.224347291691</c:v>
                </c:pt>
                <c:pt idx="199">
                  <c:v>157.86094608665999</c:v>
                </c:pt>
                <c:pt idx="200">
                  <c:v>159.935877426579</c:v>
                </c:pt>
                <c:pt idx="201">
                  <c:v>160.66332889938499</c:v>
                </c:pt>
                <c:pt idx="202">
                  <c:v>162.10617024269399</c:v>
                </c:pt>
                <c:pt idx="203">
                  <c:v>161.92043167186199</c:v>
                </c:pt>
                <c:pt idx="204">
                  <c:v>164.15900300778</c:v>
                </c:pt>
                <c:pt idx="205">
                  <c:v>165.215303135016</c:v>
                </c:pt>
                <c:pt idx="206">
                  <c:v>167.61271136806999</c:v>
                </c:pt>
                <c:pt idx="207">
                  <c:v>167.56864844077</c:v>
                </c:pt>
                <c:pt idx="208">
                  <c:v>170.81751673914101</c:v>
                </c:pt>
                <c:pt idx="209">
                  <c:v>172.80800234812401</c:v>
                </c:pt>
                <c:pt idx="210">
                  <c:v>174.48590286200201</c:v>
                </c:pt>
                <c:pt idx="211">
                  <c:v>176.05324495958499</c:v>
                </c:pt>
                <c:pt idx="212">
                  <c:v>177.02781225973601</c:v>
                </c:pt>
                <c:pt idx="213">
                  <c:v>177.961799602214</c:v>
                </c:pt>
                <c:pt idx="214">
                  <c:v>179.24579301429699</c:v>
                </c:pt>
                <c:pt idx="215">
                  <c:v>179.75954921161099</c:v>
                </c:pt>
                <c:pt idx="216">
                  <c:v>181.51508264025699</c:v>
                </c:pt>
                <c:pt idx="217">
                  <c:v>181.06310338686399</c:v>
                </c:pt>
                <c:pt idx="218">
                  <c:v>181.523078030194</c:v>
                </c:pt>
                <c:pt idx="219">
                  <c:v>181.805184512529</c:v>
                </c:pt>
                <c:pt idx="220">
                  <c:v>182.41029546315801</c:v>
                </c:pt>
                <c:pt idx="221">
                  <c:v>184.61111710870799</c:v>
                </c:pt>
                <c:pt idx="222">
                  <c:v>187.37864338664701</c:v>
                </c:pt>
                <c:pt idx="223">
                  <c:v>188.291854572056</c:v>
                </c:pt>
                <c:pt idx="224">
                  <c:v>191.23580384039599</c:v>
                </c:pt>
                <c:pt idx="225">
                  <c:v>193.06472000019301</c:v>
                </c:pt>
                <c:pt idx="226">
                  <c:v>195.65511722192301</c:v>
                </c:pt>
                <c:pt idx="227">
                  <c:v>192.455704237215</c:v>
                </c:pt>
                <c:pt idx="228">
                  <c:v>195.17819319237401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D9-4F7E-BE02-90E7F5064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5085440"/>
        <c:axId val="345086976"/>
      </c:scatterChart>
      <c:valAx>
        <c:axId val="345085440"/>
        <c:scaling>
          <c:orientation val="minMax"/>
          <c:max val="4276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5086976"/>
        <c:crosses val="autoZero"/>
        <c:crossBetween val="midCat"/>
        <c:majorUnit val="365"/>
      </c:valAx>
      <c:valAx>
        <c:axId val="3450869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508544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PrimeMarkets!$N$22:$N$89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PrimeMarkets!$P$22:$P$89</c:f>
              <c:numCache>
                <c:formatCode>#,##0_);[Red]\(#,##0\)</c:formatCode>
                <c:ptCount val="68"/>
                <c:pt idx="0">
                  <c:v>91.772723301747803</c:v>
                </c:pt>
                <c:pt idx="1">
                  <c:v>104.186548149386</c:v>
                </c:pt>
                <c:pt idx="2">
                  <c:v>92.710819679568999</c:v>
                </c:pt>
                <c:pt idx="3">
                  <c:v>100</c:v>
                </c:pt>
                <c:pt idx="4">
                  <c:v>102.854879924983</c:v>
                </c:pt>
                <c:pt idx="5">
                  <c:v>109.315097635719</c:v>
                </c:pt>
                <c:pt idx="6">
                  <c:v>97.578238041646003</c:v>
                </c:pt>
                <c:pt idx="7">
                  <c:v>103.20282495519299</c:v>
                </c:pt>
                <c:pt idx="8">
                  <c:v>108.16328632406</c:v>
                </c:pt>
                <c:pt idx="9">
                  <c:v>106.139150046959</c:v>
                </c:pt>
                <c:pt idx="10">
                  <c:v>109.438738021606</c:v>
                </c:pt>
                <c:pt idx="11">
                  <c:v>116.96618871538899</c:v>
                </c:pt>
                <c:pt idx="12">
                  <c:v>118.707575670487</c:v>
                </c:pt>
                <c:pt idx="13">
                  <c:v>116.494862810592</c:v>
                </c:pt>
                <c:pt idx="14">
                  <c:v>115.589424637081</c:v>
                </c:pt>
                <c:pt idx="15">
                  <c:v>124.57691548727099</c:v>
                </c:pt>
                <c:pt idx="16">
                  <c:v>127.58059438052</c:v>
                </c:pt>
                <c:pt idx="17">
                  <c:v>131.738028257602</c:v>
                </c:pt>
                <c:pt idx="18">
                  <c:v>136.10425299553</c:v>
                </c:pt>
                <c:pt idx="19">
                  <c:v>137.09102115450199</c:v>
                </c:pt>
                <c:pt idx="20">
                  <c:v>146.60011084988099</c:v>
                </c:pt>
                <c:pt idx="21">
                  <c:v>148.83921240320601</c:v>
                </c:pt>
                <c:pt idx="22">
                  <c:v>150.454414941946</c:v>
                </c:pt>
                <c:pt idx="23">
                  <c:v>157.000350262658</c:v>
                </c:pt>
                <c:pt idx="24">
                  <c:v>165.385379466637</c:v>
                </c:pt>
                <c:pt idx="25">
                  <c:v>165.41637542307799</c:v>
                </c:pt>
                <c:pt idx="26">
                  <c:v>174.93170647737799</c:v>
                </c:pt>
                <c:pt idx="27">
                  <c:v>172.86564545722501</c:v>
                </c:pt>
                <c:pt idx="28">
                  <c:v>182.47307147803099</c:v>
                </c:pt>
                <c:pt idx="29">
                  <c:v>178.841077973555</c:v>
                </c:pt>
                <c:pt idx="30">
                  <c:v>181.96446493441599</c:v>
                </c:pt>
                <c:pt idx="31">
                  <c:v>190.36427392990601</c:v>
                </c:pt>
                <c:pt idx="32">
                  <c:v>195.58122064489001</c:v>
                </c:pt>
                <c:pt idx="33">
                  <c:v>178.192898303894</c:v>
                </c:pt>
                <c:pt idx="34">
                  <c:v>186.367234214277</c:v>
                </c:pt>
                <c:pt idx="35">
                  <c:v>164.853572611705</c:v>
                </c:pt>
                <c:pt idx="36">
                  <c:v>148.19589986792201</c:v>
                </c:pt>
                <c:pt idx="37">
                  <c:v>154.78158700921901</c:v>
                </c:pt>
                <c:pt idx="38">
                  <c:v>139.43143331878301</c:v>
                </c:pt>
                <c:pt idx="39">
                  <c:v>133.032836558459</c:v>
                </c:pt>
                <c:pt idx="40">
                  <c:v>125.64251023177501</c:v>
                </c:pt>
                <c:pt idx="41">
                  <c:v>135.97028785577999</c:v>
                </c:pt>
                <c:pt idx="42">
                  <c:v>117.743821274249</c:v>
                </c:pt>
                <c:pt idx="43">
                  <c:v>136.75692130657001</c:v>
                </c:pt>
                <c:pt idx="44">
                  <c:v>118.84811860505</c:v>
                </c:pt>
                <c:pt idx="45">
                  <c:v>130.280200903245</c:v>
                </c:pt>
                <c:pt idx="46">
                  <c:v>127.451775119087</c:v>
                </c:pt>
                <c:pt idx="47">
                  <c:v>123.962718207414</c:v>
                </c:pt>
                <c:pt idx="48">
                  <c:v>123.766526854265</c:v>
                </c:pt>
                <c:pt idx="49">
                  <c:v>117.634687260782</c:v>
                </c:pt>
                <c:pt idx="50">
                  <c:v>131.57887378848301</c:v>
                </c:pt>
                <c:pt idx="51">
                  <c:v>145.108579631514</c:v>
                </c:pt>
                <c:pt idx="52">
                  <c:v>133.96825303162399</c:v>
                </c:pt>
                <c:pt idx="53">
                  <c:v>135.35781980879401</c:v>
                </c:pt>
                <c:pt idx="54">
                  <c:v>144.21357113062501</c:v>
                </c:pt>
                <c:pt idx="55">
                  <c:v>143.87564745145099</c:v>
                </c:pt>
                <c:pt idx="56">
                  <c:v>151.17574356915699</c:v>
                </c:pt>
                <c:pt idx="57">
                  <c:v>148.364441510603</c:v>
                </c:pt>
                <c:pt idx="58">
                  <c:v>160.90345727410499</c:v>
                </c:pt>
                <c:pt idx="59">
                  <c:v>158.478613426073</c:v>
                </c:pt>
                <c:pt idx="60">
                  <c:v>162.76537449504499</c:v>
                </c:pt>
                <c:pt idx="61">
                  <c:v>166.51880835742</c:v>
                </c:pt>
                <c:pt idx="62">
                  <c:v>172.20931918950001</c:v>
                </c:pt>
                <c:pt idx="63">
                  <c:v>173.518352282481</c:v>
                </c:pt>
                <c:pt idx="64">
                  <c:v>182.18856544283301</c:v>
                </c:pt>
                <c:pt idx="65">
                  <c:v>183.696288260568</c:v>
                </c:pt>
                <c:pt idx="66">
                  <c:v>189.63618164096599</c:v>
                </c:pt>
                <c:pt idx="67">
                  <c:v>186.04690419029399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36-4216-A8C9-EC45AE3BB59A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PrimeMarkets!$N$6:$N$89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PrimeMarkets!$T$6:$T$89</c:f>
              <c:numCache>
                <c:formatCode>0</c:formatCode>
                <c:ptCount val="84"/>
                <c:pt idx="0">
                  <c:v>67.7656926694753</c:v>
                </c:pt>
                <c:pt idx="1">
                  <c:v>69.644322842432999</c:v>
                </c:pt>
                <c:pt idx="2">
                  <c:v>71.120218809591805</c:v>
                </c:pt>
                <c:pt idx="3">
                  <c:v>70.235393787779799</c:v>
                </c:pt>
                <c:pt idx="4">
                  <c:v>70.257726739582097</c:v>
                </c:pt>
                <c:pt idx="5">
                  <c:v>73.282287949647397</c:v>
                </c:pt>
                <c:pt idx="6">
                  <c:v>77.554562452831902</c:v>
                </c:pt>
                <c:pt idx="7">
                  <c:v>79.4797820598871</c:v>
                </c:pt>
                <c:pt idx="8">
                  <c:v>79.125287101091104</c:v>
                </c:pt>
                <c:pt idx="9">
                  <c:v>78.700736524768601</c:v>
                </c:pt>
                <c:pt idx="10">
                  <c:v>80.917747309965705</c:v>
                </c:pt>
                <c:pt idx="11">
                  <c:v>84.568305769911404</c:v>
                </c:pt>
                <c:pt idx="12">
                  <c:v>86.8312900359944</c:v>
                </c:pt>
                <c:pt idx="13">
                  <c:v>86.6502686305531</c:v>
                </c:pt>
                <c:pt idx="14">
                  <c:v>86.817451981786803</c:v>
                </c:pt>
                <c:pt idx="15">
                  <c:v>90.173405606285897</c:v>
                </c:pt>
                <c:pt idx="16">
                  <c:v>94.115281411459193</c:v>
                </c:pt>
                <c:pt idx="17">
                  <c:v>96.879291165697296</c:v>
                </c:pt>
                <c:pt idx="18">
                  <c:v>98.629385089399605</c:v>
                </c:pt>
                <c:pt idx="19">
                  <c:v>100</c:v>
                </c:pt>
                <c:pt idx="20">
                  <c:v>101.403542785662</c:v>
                </c:pt>
                <c:pt idx="21">
                  <c:v>102.108917896208</c:v>
                </c:pt>
                <c:pt idx="22">
                  <c:v>101.969988461559</c:v>
                </c:pt>
                <c:pt idx="23">
                  <c:v>102.390057030077</c:v>
                </c:pt>
                <c:pt idx="24">
                  <c:v>103.590687502961</c:v>
                </c:pt>
                <c:pt idx="25">
                  <c:v>106.35058339163599</c:v>
                </c:pt>
                <c:pt idx="26">
                  <c:v>110.109393136622</c:v>
                </c:pt>
                <c:pt idx="27">
                  <c:v>111.83813319044501</c:v>
                </c:pt>
                <c:pt idx="28">
                  <c:v>112.18293429064499</c:v>
                </c:pt>
                <c:pt idx="29">
                  <c:v>113.33897085912101</c:v>
                </c:pt>
                <c:pt idx="30">
                  <c:v>116.07998258624301</c:v>
                </c:pt>
                <c:pt idx="31">
                  <c:v>120.121426618482</c:v>
                </c:pt>
                <c:pt idx="32">
                  <c:v>126.628872324566</c:v>
                </c:pt>
                <c:pt idx="33">
                  <c:v>133.83317573014801</c:v>
                </c:pt>
                <c:pt idx="34">
                  <c:v>134.89938792219399</c:v>
                </c:pt>
                <c:pt idx="35">
                  <c:v>135.508165663488</c:v>
                </c:pt>
                <c:pt idx="36">
                  <c:v>143.54622685727</c:v>
                </c:pt>
                <c:pt idx="37">
                  <c:v>152.65435095295899</c:v>
                </c:pt>
                <c:pt idx="38">
                  <c:v>155.56033240646201</c:v>
                </c:pt>
                <c:pt idx="39">
                  <c:v>157.73466465120299</c:v>
                </c:pt>
                <c:pt idx="40">
                  <c:v>163.14893139932499</c:v>
                </c:pt>
                <c:pt idx="41">
                  <c:v>167.65639129609099</c:v>
                </c:pt>
                <c:pt idx="42">
                  <c:v>169.963861623729</c:v>
                </c:pt>
                <c:pt idx="43">
                  <c:v>171.93134791712501</c:v>
                </c:pt>
                <c:pt idx="44">
                  <c:v>174.82841113907099</c:v>
                </c:pt>
                <c:pt idx="45">
                  <c:v>178.47241334098899</c:v>
                </c:pt>
                <c:pt idx="46">
                  <c:v>179.96179930537099</c:v>
                </c:pt>
                <c:pt idx="47">
                  <c:v>177.628957907879</c:v>
                </c:pt>
                <c:pt idx="48">
                  <c:v>173.81830647335801</c:v>
                </c:pt>
                <c:pt idx="49">
                  <c:v>170.89300434050699</c:v>
                </c:pt>
                <c:pt idx="50">
                  <c:v>164.141868763215</c:v>
                </c:pt>
                <c:pt idx="51">
                  <c:v>153.63628612427399</c:v>
                </c:pt>
                <c:pt idx="52">
                  <c:v>142.968277539415</c:v>
                </c:pt>
                <c:pt idx="53">
                  <c:v>137.129225412778</c:v>
                </c:pt>
                <c:pt idx="54">
                  <c:v>135.313823932373</c:v>
                </c:pt>
                <c:pt idx="55">
                  <c:v>131.50556865608601</c:v>
                </c:pt>
                <c:pt idx="56">
                  <c:v>128.52216713723001</c:v>
                </c:pt>
                <c:pt idx="57">
                  <c:v>128.61469028354401</c:v>
                </c:pt>
                <c:pt idx="58">
                  <c:v>125.130512149338</c:v>
                </c:pt>
                <c:pt idx="59">
                  <c:v>119.315912987047</c:v>
                </c:pt>
                <c:pt idx="60">
                  <c:v>119.146969560934</c:v>
                </c:pt>
                <c:pt idx="61">
                  <c:v>123.35837440367899</c:v>
                </c:pt>
                <c:pt idx="62">
                  <c:v>123.06891849985701</c:v>
                </c:pt>
                <c:pt idx="63">
                  <c:v>119.20194649905299</c:v>
                </c:pt>
                <c:pt idx="64">
                  <c:v>118.493939279543</c:v>
                </c:pt>
                <c:pt idx="65">
                  <c:v>120.491235799717</c:v>
                </c:pt>
                <c:pt idx="66">
                  <c:v>125.376160683132</c:v>
                </c:pt>
                <c:pt idx="67">
                  <c:v>128.105690636633</c:v>
                </c:pt>
                <c:pt idx="68">
                  <c:v>128.07164862544499</c:v>
                </c:pt>
                <c:pt idx="69">
                  <c:v>130.53332133850299</c:v>
                </c:pt>
                <c:pt idx="70">
                  <c:v>134.64538094506401</c:v>
                </c:pt>
                <c:pt idx="71">
                  <c:v>137.602673793885</c:v>
                </c:pt>
                <c:pt idx="72">
                  <c:v>142.72611549330099</c:v>
                </c:pt>
                <c:pt idx="73">
                  <c:v>150.86095076256399</c:v>
                </c:pt>
                <c:pt idx="74">
                  <c:v>152.629980219846</c:v>
                </c:pt>
                <c:pt idx="75">
                  <c:v>155.57570012040799</c:v>
                </c:pt>
                <c:pt idx="76">
                  <c:v>159.50663267643699</c:v>
                </c:pt>
                <c:pt idx="77">
                  <c:v>164.71032047975399</c:v>
                </c:pt>
                <c:pt idx="78">
                  <c:v>168.36637817253799</c:v>
                </c:pt>
                <c:pt idx="79">
                  <c:v>170.038967121642</c:v>
                </c:pt>
                <c:pt idx="80">
                  <c:v>172.295059136308</c:v>
                </c:pt>
                <c:pt idx="81">
                  <c:v>178.354599104653</c:v>
                </c:pt>
                <c:pt idx="82">
                  <c:v>180.73355899796499</c:v>
                </c:pt>
                <c:pt idx="83">
                  <c:v>177.03740340243201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36-4216-A8C9-EC45AE3BB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131904"/>
        <c:axId val="351563776"/>
      </c:scatterChart>
      <c:valAx>
        <c:axId val="351131904"/>
        <c:scaling>
          <c:orientation val="minMax"/>
          <c:max val="4276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1563776"/>
        <c:crosses val="autoZero"/>
        <c:crossBetween val="midCat"/>
        <c:majorUnit val="365"/>
      </c:valAx>
      <c:valAx>
        <c:axId val="351563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113190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PrimeMarkets!$N$22:$N$89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PrimeMarkets!$Q$22:$Q$89</c:f>
              <c:numCache>
                <c:formatCode>#,##0_);[Red]\(#,##0\)</c:formatCode>
                <c:ptCount val="68"/>
                <c:pt idx="0">
                  <c:v>89.2945008628989</c:v>
                </c:pt>
                <c:pt idx="1">
                  <c:v>100.67772857234201</c:v>
                </c:pt>
                <c:pt idx="2">
                  <c:v>101.213826020895</c:v>
                </c:pt>
                <c:pt idx="3">
                  <c:v>100</c:v>
                </c:pt>
                <c:pt idx="4">
                  <c:v>102.425556715737</c:v>
                </c:pt>
                <c:pt idx="5">
                  <c:v>100.996545546134</c:v>
                </c:pt>
                <c:pt idx="6">
                  <c:v>104.138498349277</c:v>
                </c:pt>
                <c:pt idx="7">
                  <c:v>105.944551892422</c:v>
                </c:pt>
                <c:pt idx="8">
                  <c:v>113.10696811906</c:v>
                </c:pt>
                <c:pt idx="9">
                  <c:v>115.247793881029</c:v>
                </c:pt>
                <c:pt idx="10">
                  <c:v>120.145506717633</c:v>
                </c:pt>
                <c:pt idx="11">
                  <c:v>125.433752812877</c:v>
                </c:pt>
                <c:pt idx="12">
                  <c:v>126.330691711272</c:v>
                </c:pt>
                <c:pt idx="13">
                  <c:v>138.019372784545</c:v>
                </c:pt>
                <c:pt idx="14">
                  <c:v>146.40901784678101</c:v>
                </c:pt>
                <c:pt idx="15">
                  <c:v>147.427392089861</c:v>
                </c:pt>
                <c:pt idx="16">
                  <c:v>154.44555242285</c:v>
                </c:pt>
                <c:pt idx="17">
                  <c:v>165.14938352233301</c:v>
                </c:pt>
                <c:pt idx="18">
                  <c:v>170.95591830195599</c:v>
                </c:pt>
                <c:pt idx="19">
                  <c:v>173.764486791949</c:v>
                </c:pt>
                <c:pt idx="20">
                  <c:v>190.62589567615501</c:v>
                </c:pt>
                <c:pt idx="21">
                  <c:v>200.54691537099399</c:v>
                </c:pt>
                <c:pt idx="22">
                  <c:v>207.48960207425301</c:v>
                </c:pt>
                <c:pt idx="23">
                  <c:v>202.284323685429</c:v>
                </c:pt>
                <c:pt idx="24">
                  <c:v>217.274529056239</c:v>
                </c:pt>
                <c:pt idx="25">
                  <c:v>227.073167084581</c:v>
                </c:pt>
                <c:pt idx="26">
                  <c:v>221.020799602458</c:v>
                </c:pt>
                <c:pt idx="27">
                  <c:v>220.065377967329</c:v>
                </c:pt>
                <c:pt idx="28">
                  <c:v>232.92406502094099</c:v>
                </c:pt>
                <c:pt idx="29">
                  <c:v>238.749984088415</c:v>
                </c:pt>
                <c:pt idx="30">
                  <c:v>255.09652720391799</c:v>
                </c:pt>
                <c:pt idx="31">
                  <c:v>230.524998393065</c:v>
                </c:pt>
                <c:pt idx="32">
                  <c:v>239.262181603833</c:v>
                </c:pt>
                <c:pt idx="33">
                  <c:v>236.483658994997</c:v>
                </c:pt>
                <c:pt idx="34">
                  <c:v>213.34994999221701</c:v>
                </c:pt>
                <c:pt idx="35">
                  <c:v>235.72992540176901</c:v>
                </c:pt>
                <c:pt idx="36">
                  <c:v>203.937976473063</c:v>
                </c:pt>
                <c:pt idx="37">
                  <c:v>197.922226733428</c:v>
                </c:pt>
                <c:pt idx="38">
                  <c:v>192.70091661187499</c:v>
                </c:pt>
                <c:pt idx="39">
                  <c:v>178.24779531882001</c:v>
                </c:pt>
                <c:pt idx="40">
                  <c:v>198.01857070118601</c:v>
                </c:pt>
                <c:pt idx="41">
                  <c:v>161.15415536243401</c:v>
                </c:pt>
                <c:pt idx="42">
                  <c:v>172.63979099518599</c:v>
                </c:pt>
                <c:pt idx="43">
                  <c:v>178.41987315017599</c:v>
                </c:pt>
                <c:pt idx="44">
                  <c:v>186.31072313146399</c:v>
                </c:pt>
                <c:pt idx="45">
                  <c:v>168.79684890277699</c:v>
                </c:pt>
                <c:pt idx="46">
                  <c:v>184.09179215254099</c:v>
                </c:pt>
                <c:pt idx="47">
                  <c:v>181.68747843155299</c:v>
                </c:pt>
                <c:pt idx="48">
                  <c:v>188.83966109700299</c:v>
                </c:pt>
                <c:pt idx="49">
                  <c:v>195.61569808480101</c:v>
                </c:pt>
                <c:pt idx="50">
                  <c:v>194.53153532388899</c:v>
                </c:pt>
                <c:pt idx="51">
                  <c:v>202.263599948874</c:v>
                </c:pt>
                <c:pt idx="52">
                  <c:v>205.34096507557399</c:v>
                </c:pt>
                <c:pt idx="53">
                  <c:v>211.15477157872999</c:v>
                </c:pt>
                <c:pt idx="54">
                  <c:v>225.64373386051699</c:v>
                </c:pt>
                <c:pt idx="55">
                  <c:v>232.867157978715</c:v>
                </c:pt>
                <c:pt idx="56">
                  <c:v>229.51910962549599</c:v>
                </c:pt>
                <c:pt idx="57">
                  <c:v>246.306643695182</c:v>
                </c:pt>
                <c:pt idx="58">
                  <c:v>257.512696968998</c:v>
                </c:pt>
                <c:pt idx="59">
                  <c:v>274.99000272648198</c:v>
                </c:pt>
                <c:pt idx="60">
                  <c:v>280.136115246766</c:v>
                </c:pt>
                <c:pt idx="61">
                  <c:v>274.18319425888598</c:v>
                </c:pt>
                <c:pt idx="62">
                  <c:v>284.98364379893297</c:v>
                </c:pt>
                <c:pt idx="63">
                  <c:v>293.91519716574402</c:v>
                </c:pt>
                <c:pt idx="64">
                  <c:v>296.98404182724897</c:v>
                </c:pt>
                <c:pt idx="65">
                  <c:v>304.56643088478</c:v>
                </c:pt>
                <c:pt idx="66">
                  <c:v>303.72468939945003</c:v>
                </c:pt>
                <c:pt idx="67">
                  <c:v>297.31997809681599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BF3-4B89-B617-2D2B1DD8EA9F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PrimeMarkets!$N$6:$N$89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PrimeMarkets!$U$6:$U$89</c:f>
              <c:numCache>
                <c:formatCode>0</c:formatCode>
                <c:ptCount val="84"/>
                <c:pt idx="0">
                  <c:v>68.530103251220297</c:v>
                </c:pt>
                <c:pt idx="1">
                  <c:v>67.367788708733698</c:v>
                </c:pt>
                <c:pt idx="2">
                  <c:v>69.457506161793205</c:v>
                </c:pt>
                <c:pt idx="3">
                  <c:v>73.839559144996301</c:v>
                </c:pt>
                <c:pt idx="4">
                  <c:v>75.743565533206507</c:v>
                </c:pt>
                <c:pt idx="5">
                  <c:v>76.678932769246003</c:v>
                </c:pt>
                <c:pt idx="6">
                  <c:v>79.341835708733498</c:v>
                </c:pt>
                <c:pt idx="7">
                  <c:v>82.194917649684498</c:v>
                </c:pt>
                <c:pt idx="8">
                  <c:v>83.407138477205507</c:v>
                </c:pt>
                <c:pt idx="9">
                  <c:v>84.527230827552799</c:v>
                </c:pt>
                <c:pt idx="10">
                  <c:v>85.213519708604295</c:v>
                </c:pt>
                <c:pt idx="11">
                  <c:v>85.819421097968004</c:v>
                </c:pt>
                <c:pt idx="12">
                  <c:v>87.500141290990399</c:v>
                </c:pt>
                <c:pt idx="13">
                  <c:v>90.383273236826994</c:v>
                </c:pt>
                <c:pt idx="14">
                  <c:v>93.448388357747305</c:v>
                </c:pt>
                <c:pt idx="15">
                  <c:v>95.011365218868207</c:v>
                </c:pt>
                <c:pt idx="16">
                  <c:v>96.059660505074703</c:v>
                </c:pt>
                <c:pt idx="17">
                  <c:v>98.110597005539006</c:v>
                </c:pt>
                <c:pt idx="18">
                  <c:v>99.404323509734795</c:v>
                </c:pt>
                <c:pt idx="19">
                  <c:v>100</c:v>
                </c:pt>
                <c:pt idx="20">
                  <c:v>101.907269441477</c:v>
                </c:pt>
                <c:pt idx="21">
                  <c:v>104.98947529935801</c:v>
                </c:pt>
                <c:pt idx="22">
                  <c:v>107.33720880105299</c:v>
                </c:pt>
                <c:pt idx="23">
                  <c:v>108.542079293944</c:v>
                </c:pt>
                <c:pt idx="24">
                  <c:v>110.17957909160501</c:v>
                </c:pt>
                <c:pt idx="25">
                  <c:v>112.72179464535201</c:v>
                </c:pt>
                <c:pt idx="26">
                  <c:v>116.256003063031</c:v>
                </c:pt>
                <c:pt idx="27">
                  <c:v>120.08068833128399</c:v>
                </c:pt>
                <c:pt idx="28">
                  <c:v>124.767161958402</c:v>
                </c:pt>
                <c:pt idx="29">
                  <c:v>129.67788821269701</c:v>
                </c:pt>
                <c:pt idx="30">
                  <c:v>133.19005264412999</c:v>
                </c:pt>
                <c:pt idx="31">
                  <c:v>137.61154992884201</c:v>
                </c:pt>
                <c:pt idx="32">
                  <c:v>145.27653678503299</c:v>
                </c:pt>
                <c:pt idx="33">
                  <c:v>152.87237670145899</c:v>
                </c:pt>
                <c:pt idx="34">
                  <c:v>155.72619964837199</c:v>
                </c:pt>
                <c:pt idx="35">
                  <c:v>158.94604283230899</c:v>
                </c:pt>
                <c:pt idx="36">
                  <c:v>169.65618395070501</c:v>
                </c:pt>
                <c:pt idx="37">
                  <c:v>182.09890518428799</c:v>
                </c:pt>
                <c:pt idx="38">
                  <c:v>182.86095882371501</c:v>
                </c:pt>
                <c:pt idx="39">
                  <c:v>181.120255870774</c:v>
                </c:pt>
                <c:pt idx="40">
                  <c:v>188.811872889569</c:v>
                </c:pt>
                <c:pt idx="41">
                  <c:v>195.68257180246999</c:v>
                </c:pt>
                <c:pt idx="42">
                  <c:v>190.74398598189299</c:v>
                </c:pt>
                <c:pt idx="43">
                  <c:v>186.96877191671999</c:v>
                </c:pt>
                <c:pt idx="44">
                  <c:v>194.37591698423299</c:v>
                </c:pt>
                <c:pt idx="45">
                  <c:v>201.371813351631</c:v>
                </c:pt>
                <c:pt idx="46">
                  <c:v>196.872383493321</c:v>
                </c:pt>
                <c:pt idx="47">
                  <c:v>189.21900756899501</c:v>
                </c:pt>
                <c:pt idx="48">
                  <c:v>186.20868126291199</c:v>
                </c:pt>
                <c:pt idx="49">
                  <c:v>182.82841206580699</c:v>
                </c:pt>
                <c:pt idx="50">
                  <c:v>171.39240650314801</c:v>
                </c:pt>
                <c:pt idx="51">
                  <c:v>159.37568523519201</c:v>
                </c:pt>
                <c:pt idx="52">
                  <c:v>153.51058908292001</c:v>
                </c:pt>
                <c:pt idx="53">
                  <c:v>150.23762272243101</c:v>
                </c:pt>
                <c:pt idx="54">
                  <c:v>147.310254773683</c:v>
                </c:pt>
                <c:pt idx="55">
                  <c:v>143.29595326378799</c:v>
                </c:pt>
                <c:pt idx="56">
                  <c:v>138.45726242955001</c:v>
                </c:pt>
                <c:pt idx="57">
                  <c:v>133.42942082190899</c:v>
                </c:pt>
                <c:pt idx="58">
                  <c:v>133.45844360248299</c:v>
                </c:pt>
                <c:pt idx="59">
                  <c:v>134.823731462495</c:v>
                </c:pt>
                <c:pt idx="60">
                  <c:v>132.42042447330101</c:v>
                </c:pt>
                <c:pt idx="61">
                  <c:v>129.998644293262</c:v>
                </c:pt>
                <c:pt idx="62">
                  <c:v>130.45937781215699</c:v>
                </c:pt>
                <c:pt idx="63">
                  <c:v>131.75480771794099</c:v>
                </c:pt>
                <c:pt idx="64">
                  <c:v>133.088987858378</c:v>
                </c:pt>
                <c:pt idx="65">
                  <c:v>135.70302773156001</c:v>
                </c:pt>
                <c:pt idx="66">
                  <c:v>136.976594982514</c:v>
                </c:pt>
                <c:pt idx="67">
                  <c:v>137.21123527623899</c:v>
                </c:pt>
                <c:pt idx="68">
                  <c:v>141.72043604559499</c:v>
                </c:pt>
                <c:pt idx="69">
                  <c:v>150.80200289047599</c:v>
                </c:pt>
                <c:pt idx="70">
                  <c:v>153.61479034398599</c:v>
                </c:pt>
                <c:pt idx="71">
                  <c:v>155.97063987297099</c:v>
                </c:pt>
                <c:pt idx="72">
                  <c:v>161.93761800029699</c:v>
                </c:pt>
                <c:pt idx="73">
                  <c:v>169.54362609609399</c:v>
                </c:pt>
                <c:pt idx="74">
                  <c:v>174.377656538792</c:v>
                </c:pt>
                <c:pt idx="75">
                  <c:v>176.019558455202</c:v>
                </c:pt>
                <c:pt idx="76">
                  <c:v>181.676914927562</c:v>
                </c:pt>
                <c:pt idx="77">
                  <c:v>185.958260601219</c:v>
                </c:pt>
                <c:pt idx="78">
                  <c:v>189.99503199673401</c:v>
                </c:pt>
                <c:pt idx="79">
                  <c:v>193.73892430055801</c:v>
                </c:pt>
                <c:pt idx="80">
                  <c:v>194.55054982726099</c:v>
                </c:pt>
                <c:pt idx="81">
                  <c:v>198.530013752896</c:v>
                </c:pt>
                <c:pt idx="82">
                  <c:v>199.352959028111</c:v>
                </c:pt>
                <c:pt idx="83">
                  <c:v>202.32953573127401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F3-4B89-B617-2D2B1DD8E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602944"/>
        <c:axId val="351617024"/>
      </c:scatterChart>
      <c:valAx>
        <c:axId val="351602944"/>
        <c:scaling>
          <c:orientation val="minMax"/>
          <c:max val="4276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1617024"/>
        <c:crosses val="autoZero"/>
        <c:crossBetween val="midCat"/>
        <c:majorUnit val="365"/>
      </c:valAx>
      <c:valAx>
        <c:axId val="3516170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16029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PrimeMarkets!$N$22:$N$89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PrimeMarkets!$R$22:$R$89</c:f>
              <c:numCache>
                <c:formatCode>#,##0_);[Red]\(#,##0\)</c:formatCode>
                <c:ptCount val="68"/>
                <c:pt idx="0">
                  <c:v>92.158672428293997</c:v>
                </c:pt>
                <c:pt idx="1">
                  <c:v>98.786451012454904</c:v>
                </c:pt>
                <c:pt idx="2">
                  <c:v>99.294071719144398</c:v>
                </c:pt>
                <c:pt idx="3">
                  <c:v>100</c:v>
                </c:pt>
                <c:pt idx="4">
                  <c:v>103.736454515049</c:v>
                </c:pt>
                <c:pt idx="5">
                  <c:v>111.96055049706401</c:v>
                </c:pt>
                <c:pt idx="6">
                  <c:v>114.19820396701</c:v>
                </c:pt>
                <c:pt idx="7">
                  <c:v>113.103075734188</c:v>
                </c:pt>
                <c:pt idx="8">
                  <c:v>121.745187444226</c:v>
                </c:pt>
                <c:pt idx="9">
                  <c:v>129.49739786906699</c:v>
                </c:pt>
                <c:pt idx="10">
                  <c:v>130.276288180146</c:v>
                </c:pt>
                <c:pt idx="11">
                  <c:v>141.114455750367</c:v>
                </c:pt>
                <c:pt idx="12">
                  <c:v>142.09536409988399</c:v>
                </c:pt>
                <c:pt idx="13">
                  <c:v>152.882686715353</c:v>
                </c:pt>
                <c:pt idx="14">
                  <c:v>161.63087934721401</c:v>
                </c:pt>
                <c:pt idx="15">
                  <c:v>161.741879926926</c:v>
                </c:pt>
                <c:pt idx="16">
                  <c:v>170.478331535249</c:v>
                </c:pt>
                <c:pt idx="17">
                  <c:v>175.36425575023799</c:v>
                </c:pt>
                <c:pt idx="18">
                  <c:v>184.47281016413001</c:v>
                </c:pt>
                <c:pt idx="19">
                  <c:v>188.604906065996</c:v>
                </c:pt>
                <c:pt idx="20">
                  <c:v>196.752319096425</c:v>
                </c:pt>
                <c:pt idx="21">
                  <c:v>201.824928985523</c:v>
                </c:pt>
                <c:pt idx="22">
                  <c:v>210.16621217853299</c:v>
                </c:pt>
                <c:pt idx="23">
                  <c:v>210.09119663295499</c:v>
                </c:pt>
                <c:pt idx="24">
                  <c:v>225.66559910158699</c:v>
                </c:pt>
                <c:pt idx="25">
                  <c:v>214.65699055835501</c:v>
                </c:pt>
                <c:pt idx="26">
                  <c:v>215.429913829452</c:v>
                </c:pt>
                <c:pt idx="27">
                  <c:v>215.566396390081</c:v>
                </c:pt>
                <c:pt idx="28">
                  <c:v>220.85044337560601</c:v>
                </c:pt>
                <c:pt idx="29">
                  <c:v>234.18516407608101</c:v>
                </c:pt>
                <c:pt idx="30">
                  <c:v>231.23676194298801</c:v>
                </c:pt>
                <c:pt idx="31">
                  <c:v>219.27962013014701</c:v>
                </c:pt>
                <c:pt idx="32">
                  <c:v>211.747767508116</c:v>
                </c:pt>
                <c:pt idx="33">
                  <c:v>212.69337793498499</c:v>
                </c:pt>
                <c:pt idx="34">
                  <c:v>215.3094980969</c:v>
                </c:pt>
                <c:pt idx="35">
                  <c:v>222.13235807257101</c:v>
                </c:pt>
                <c:pt idx="36">
                  <c:v>199.223727505206</c:v>
                </c:pt>
                <c:pt idx="37">
                  <c:v>197.20903434303199</c:v>
                </c:pt>
                <c:pt idx="38">
                  <c:v>185.41226259357401</c:v>
                </c:pt>
                <c:pt idx="39">
                  <c:v>160.66561295617899</c:v>
                </c:pt>
                <c:pt idx="40">
                  <c:v>178.58014841242999</c:v>
                </c:pt>
                <c:pt idx="41">
                  <c:v>164.083589424145</c:v>
                </c:pt>
                <c:pt idx="42">
                  <c:v>184.07334105375099</c:v>
                </c:pt>
                <c:pt idx="43">
                  <c:v>181.82856368833399</c:v>
                </c:pt>
                <c:pt idx="44">
                  <c:v>176.730466916805</c:v>
                </c:pt>
                <c:pt idx="45">
                  <c:v>183.01030801525499</c:v>
                </c:pt>
                <c:pt idx="46">
                  <c:v>191.29517099804499</c:v>
                </c:pt>
                <c:pt idx="47">
                  <c:v>196.793265231221</c:v>
                </c:pt>
                <c:pt idx="48">
                  <c:v>196.59459817743499</c:v>
                </c:pt>
                <c:pt idx="49">
                  <c:v>206.66457328439</c:v>
                </c:pt>
                <c:pt idx="50">
                  <c:v>202.34450415849</c:v>
                </c:pt>
                <c:pt idx="51">
                  <c:v>215.52994286144701</c:v>
                </c:pt>
                <c:pt idx="52">
                  <c:v>216.88024097551599</c:v>
                </c:pt>
                <c:pt idx="53">
                  <c:v>238.00323380519899</c:v>
                </c:pt>
                <c:pt idx="54">
                  <c:v>234.53900529392399</c:v>
                </c:pt>
                <c:pt idx="55">
                  <c:v>256.40271671644001</c:v>
                </c:pt>
                <c:pt idx="56">
                  <c:v>266.914710531107</c:v>
                </c:pt>
                <c:pt idx="57">
                  <c:v>275.57830003760699</c:v>
                </c:pt>
                <c:pt idx="58">
                  <c:v>276.28358331276098</c:v>
                </c:pt>
                <c:pt idx="59">
                  <c:v>290.57114215534602</c:v>
                </c:pt>
                <c:pt idx="60">
                  <c:v>300.29312275056901</c:v>
                </c:pt>
                <c:pt idx="61">
                  <c:v>309.21854091482197</c:v>
                </c:pt>
                <c:pt idx="62">
                  <c:v>325.543624362819</c:v>
                </c:pt>
                <c:pt idx="63">
                  <c:v>325.66271821880099</c:v>
                </c:pt>
                <c:pt idx="64">
                  <c:v>340.887617270249</c:v>
                </c:pt>
                <c:pt idx="65">
                  <c:v>353.25297477116601</c:v>
                </c:pt>
                <c:pt idx="66">
                  <c:v>340.77054241570602</c:v>
                </c:pt>
                <c:pt idx="67">
                  <c:v>349.97912753256298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71A-42FE-9156-C3B857372778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PrimeMarkets!$N$6:$N$89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PrimeMarkets!$V$6:$V$89</c:f>
              <c:numCache>
                <c:formatCode>0</c:formatCode>
                <c:ptCount val="84"/>
                <c:pt idx="0">
                  <c:v>62.148098317638897</c:v>
                </c:pt>
                <c:pt idx="1">
                  <c:v>63.0474019709822</c:v>
                </c:pt>
                <c:pt idx="2">
                  <c:v>63.984749228934</c:v>
                </c:pt>
                <c:pt idx="3">
                  <c:v>64.698348861925496</c:v>
                </c:pt>
                <c:pt idx="4">
                  <c:v>67.418401541850898</c:v>
                </c:pt>
                <c:pt idx="5">
                  <c:v>71.329644395342598</c:v>
                </c:pt>
                <c:pt idx="6">
                  <c:v>72.993646140698502</c:v>
                </c:pt>
                <c:pt idx="7">
                  <c:v>73.262696853374905</c:v>
                </c:pt>
                <c:pt idx="8">
                  <c:v>74.645783274395797</c:v>
                </c:pt>
                <c:pt idx="9">
                  <c:v>77.074467539892197</c:v>
                </c:pt>
                <c:pt idx="10">
                  <c:v>79.744443909184</c:v>
                </c:pt>
                <c:pt idx="11">
                  <c:v>82.149509742743504</c:v>
                </c:pt>
                <c:pt idx="12">
                  <c:v>84.629528027645094</c:v>
                </c:pt>
                <c:pt idx="13">
                  <c:v>86.551749570570195</c:v>
                </c:pt>
                <c:pt idx="14">
                  <c:v>88.355183690807905</c:v>
                </c:pt>
                <c:pt idx="15">
                  <c:v>91.158489708188696</c:v>
                </c:pt>
                <c:pt idx="16">
                  <c:v>95.736257592626899</c:v>
                </c:pt>
                <c:pt idx="17">
                  <c:v>100.372716509668</c:v>
                </c:pt>
                <c:pt idx="18">
                  <c:v>100.449745966853</c:v>
                </c:pt>
                <c:pt idx="19">
                  <c:v>100</c:v>
                </c:pt>
                <c:pt idx="20">
                  <c:v>104.329431372733</c:v>
                </c:pt>
                <c:pt idx="21">
                  <c:v>110.25934117272</c:v>
                </c:pt>
                <c:pt idx="22">
                  <c:v>112.648897277098</c:v>
                </c:pt>
                <c:pt idx="23">
                  <c:v>113.51909279341901</c:v>
                </c:pt>
                <c:pt idx="24">
                  <c:v>117.38332607382701</c:v>
                </c:pt>
                <c:pt idx="25">
                  <c:v>123.04998223548</c:v>
                </c:pt>
                <c:pt idx="26">
                  <c:v>127.951752671682</c:v>
                </c:pt>
                <c:pt idx="27">
                  <c:v>131.29453826910901</c:v>
                </c:pt>
                <c:pt idx="28">
                  <c:v>135.614885913639</c:v>
                </c:pt>
                <c:pt idx="29">
                  <c:v>141.068227476765</c:v>
                </c:pt>
                <c:pt idx="30">
                  <c:v>144.15536763932701</c:v>
                </c:pt>
                <c:pt idx="31">
                  <c:v>146.755033578443</c:v>
                </c:pt>
                <c:pt idx="32">
                  <c:v>153.644868424566</c:v>
                </c:pt>
                <c:pt idx="33">
                  <c:v>162.77936868386999</c:v>
                </c:pt>
                <c:pt idx="34">
                  <c:v>166.921691989343</c:v>
                </c:pt>
                <c:pt idx="35">
                  <c:v>168.102694353305</c:v>
                </c:pt>
                <c:pt idx="36">
                  <c:v>173.65997071916701</c:v>
                </c:pt>
                <c:pt idx="37">
                  <c:v>183.13125801651699</c:v>
                </c:pt>
                <c:pt idx="38">
                  <c:v>189.47037704982</c:v>
                </c:pt>
                <c:pt idx="39">
                  <c:v>190.477110540669</c:v>
                </c:pt>
                <c:pt idx="40">
                  <c:v>190.44685395399901</c:v>
                </c:pt>
                <c:pt idx="41">
                  <c:v>189.94952876742801</c:v>
                </c:pt>
                <c:pt idx="42">
                  <c:v>188.211212743256</c:v>
                </c:pt>
                <c:pt idx="43">
                  <c:v>188.47286523254601</c:v>
                </c:pt>
                <c:pt idx="44">
                  <c:v>193.416767212796</c:v>
                </c:pt>
                <c:pt idx="45">
                  <c:v>197.790601306274</c:v>
                </c:pt>
                <c:pt idx="46">
                  <c:v>189.530464522984</c:v>
                </c:pt>
                <c:pt idx="47">
                  <c:v>178.402527571131</c:v>
                </c:pt>
                <c:pt idx="48">
                  <c:v>176.725842429517</c:v>
                </c:pt>
                <c:pt idx="49">
                  <c:v>178.00332528263999</c:v>
                </c:pt>
                <c:pt idx="50">
                  <c:v>169.548671328692</c:v>
                </c:pt>
                <c:pt idx="51">
                  <c:v>157.99124223452199</c:v>
                </c:pt>
                <c:pt idx="52">
                  <c:v>149.70220209972101</c:v>
                </c:pt>
                <c:pt idx="53">
                  <c:v>139.27321509963801</c:v>
                </c:pt>
                <c:pt idx="54">
                  <c:v>129.99742704932399</c:v>
                </c:pt>
                <c:pt idx="55">
                  <c:v>125.85365429457801</c:v>
                </c:pt>
                <c:pt idx="56">
                  <c:v>126.020828117221</c:v>
                </c:pt>
                <c:pt idx="57">
                  <c:v>126.126406753998</c:v>
                </c:pt>
                <c:pt idx="58">
                  <c:v>127.108318055029</c:v>
                </c:pt>
                <c:pt idx="59">
                  <c:v>129.32634294719301</c:v>
                </c:pt>
                <c:pt idx="60">
                  <c:v>132.480680241388</c:v>
                </c:pt>
                <c:pt idx="61">
                  <c:v>137.102603324895</c:v>
                </c:pt>
                <c:pt idx="62">
                  <c:v>142.14196111447501</c:v>
                </c:pt>
                <c:pt idx="63">
                  <c:v>145.236791771703</c:v>
                </c:pt>
                <c:pt idx="64">
                  <c:v>147.47075403932999</c:v>
                </c:pt>
                <c:pt idx="65">
                  <c:v>152.89889780007101</c:v>
                </c:pt>
                <c:pt idx="66">
                  <c:v>159.29191504748999</c:v>
                </c:pt>
                <c:pt idx="67">
                  <c:v>162.23696210845901</c:v>
                </c:pt>
                <c:pt idx="68">
                  <c:v>165.63415005417599</c:v>
                </c:pt>
                <c:pt idx="69">
                  <c:v>174.22242053999099</c:v>
                </c:pt>
                <c:pt idx="70">
                  <c:v>177.805243296242</c:v>
                </c:pt>
                <c:pt idx="71">
                  <c:v>183.23159015863899</c:v>
                </c:pt>
                <c:pt idx="72">
                  <c:v>189.47238692665499</c:v>
                </c:pt>
                <c:pt idx="73">
                  <c:v>197.71081872337101</c:v>
                </c:pt>
                <c:pt idx="74">
                  <c:v>206.13030645866201</c:v>
                </c:pt>
                <c:pt idx="75">
                  <c:v>207.59421460261899</c:v>
                </c:pt>
                <c:pt idx="76">
                  <c:v>215.72160373771999</c:v>
                </c:pt>
                <c:pt idx="77">
                  <c:v>225.08729342535199</c:v>
                </c:pt>
                <c:pt idx="78">
                  <c:v>232.11947158907901</c:v>
                </c:pt>
                <c:pt idx="79">
                  <c:v>236.380237557784</c:v>
                </c:pt>
                <c:pt idx="80">
                  <c:v>240.29605992933199</c:v>
                </c:pt>
                <c:pt idx="81">
                  <c:v>247.861449225326</c:v>
                </c:pt>
                <c:pt idx="82">
                  <c:v>253.05503262405301</c:v>
                </c:pt>
                <c:pt idx="83">
                  <c:v>251.202372648188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1A-42FE-9156-C3B857372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664384"/>
        <c:axId val="351821824"/>
      </c:scatterChart>
      <c:valAx>
        <c:axId val="351664384"/>
        <c:scaling>
          <c:orientation val="minMax"/>
          <c:max val="4276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1821824"/>
        <c:crosses val="autoZero"/>
        <c:crossBetween val="midCat"/>
        <c:majorUnit val="365"/>
      </c:valAx>
      <c:valAx>
        <c:axId val="3518218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35166438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RegionalPropertyType!$O$6:$O$73</c:f>
              <c:numCache>
                <c:formatCode>0</c:formatCode>
                <c:ptCount val="68"/>
                <c:pt idx="0">
                  <c:v>91.944105160359101</c:v>
                </c:pt>
                <c:pt idx="1">
                  <c:v>94.310821533334007</c:v>
                </c:pt>
                <c:pt idx="2">
                  <c:v>97.475628784935395</c:v>
                </c:pt>
                <c:pt idx="3">
                  <c:v>100</c:v>
                </c:pt>
                <c:pt idx="4">
                  <c:v>101.54091840899299</c:v>
                </c:pt>
                <c:pt idx="5">
                  <c:v>102.583525856881</c:v>
                </c:pt>
                <c:pt idx="6">
                  <c:v>103.68598485005499</c:v>
                </c:pt>
                <c:pt idx="7">
                  <c:v>105.487499264775</c:v>
                </c:pt>
                <c:pt idx="8">
                  <c:v>106.04496773795</c:v>
                </c:pt>
                <c:pt idx="9">
                  <c:v>105.364643612074</c:v>
                </c:pt>
                <c:pt idx="10">
                  <c:v>104.940985933555</c:v>
                </c:pt>
                <c:pt idx="11">
                  <c:v>106.447854412675</c:v>
                </c:pt>
                <c:pt idx="12">
                  <c:v>110.699076485276</c:v>
                </c:pt>
                <c:pt idx="13">
                  <c:v>114.26524490403</c:v>
                </c:pt>
                <c:pt idx="14">
                  <c:v>114.054158266958</c:v>
                </c:pt>
                <c:pt idx="15">
                  <c:v>113.752485311022</c:v>
                </c:pt>
                <c:pt idx="16">
                  <c:v>116.472804386571</c:v>
                </c:pt>
                <c:pt idx="17">
                  <c:v>119.368246070769</c:v>
                </c:pt>
                <c:pt idx="18">
                  <c:v>119.583655368157</c:v>
                </c:pt>
                <c:pt idx="19">
                  <c:v>119.405603493097</c:v>
                </c:pt>
                <c:pt idx="20">
                  <c:v>121.584766234074</c:v>
                </c:pt>
                <c:pt idx="21">
                  <c:v>125.52591724920499</c:v>
                </c:pt>
                <c:pt idx="22">
                  <c:v>130.15588099369799</c:v>
                </c:pt>
                <c:pt idx="23">
                  <c:v>132.53461298102201</c:v>
                </c:pt>
                <c:pt idx="24">
                  <c:v>129.95211451633301</c:v>
                </c:pt>
                <c:pt idx="25">
                  <c:v>126.286522406884</c:v>
                </c:pt>
                <c:pt idx="26">
                  <c:v>126.328548447686</c:v>
                </c:pt>
                <c:pt idx="27">
                  <c:v>127.830883784352</c:v>
                </c:pt>
                <c:pt idx="28">
                  <c:v>128.76075590323899</c:v>
                </c:pt>
                <c:pt idx="29">
                  <c:v>129.95649460700901</c:v>
                </c:pt>
                <c:pt idx="30">
                  <c:v>130.42383277256999</c:v>
                </c:pt>
                <c:pt idx="31">
                  <c:v>130.21253419579301</c:v>
                </c:pt>
                <c:pt idx="32">
                  <c:v>128.59123807432101</c:v>
                </c:pt>
                <c:pt idx="33">
                  <c:v>123.73963688718599</c:v>
                </c:pt>
                <c:pt idx="34">
                  <c:v>116.390630471598</c:v>
                </c:pt>
                <c:pt idx="35">
                  <c:v>109.954799132015</c:v>
                </c:pt>
                <c:pt idx="36">
                  <c:v>103.359050784347</c:v>
                </c:pt>
                <c:pt idx="37">
                  <c:v>98.597233458456202</c:v>
                </c:pt>
                <c:pt idx="38">
                  <c:v>98.391426011255305</c:v>
                </c:pt>
                <c:pt idx="39">
                  <c:v>97.363637104313497</c:v>
                </c:pt>
                <c:pt idx="40">
                  <c:v>91.913024846753899</c:v>
                </c:pt>
                <c:pt idx="41">
                  <c:v>86.750482073715105</c:v>
                </c:pt>
                <c:pt idx="42">
                  <c:v>83.555851295987907</c:v>
                </c:pt>
                <c:pt idx="43">
                  <c:v>80.519293060349597</c:v>
                </c:pt>
                <c:pt idx="44">
                  <c:v>79.161818363594094</c:v>
                </c:pt>
                <c:pt idx="45">
                  <c:v>80.616160393734305</c:v>
                </c:pt>
                <c:pt idx="46">
                  <c:v>82.400635464148706</c:v>
                </c:pt>
                <c:pt idx="47">
                  <c:v>81.755446801563195</c:v>
                </c:pt>
                <c:pt idx="48">
                  <c:v>78.430792702306604</c:v>
                </c:pt>
                <c:pt idx="49">
                  <c:v>74.965037263448096</c:v>
                </c:pt>
                <c:pt idx="50">
                  <c:v>75.731186582763399</c:v>
                </c:pt>
                <c:pt idx="51">
                  <c:v>77.786702766399003</c:v>
                </c:pt>
                <c:pt idx="52">
                  <c:v>78.009127916911396</c:v>
                </c:pt>
                <c:pt idx="53">
                  <c:v>78.411625453629597</c:v>
                </c:pt>
                <c:pt idx="54">
                  <c:v>80.218960312489799</c:v>
                </c:pt>
                <c:pt idx="55">
                  <c:v>82.723455993722396</c:v>
                </c:pt>
                <c:pt idx="56">
                  <c:v>84.867904902621206</c:v>
                </c:pt>
                <c:pt idx="57">
                  <c:v>87.375149691755695</c:v>
                </c:pt>
                <c:pt idx="58">
                  <c:v>89.766598008727698</c:v>
                </c:pt>
                <c:pt idx="59">
                  <c:v>92.532646196559099</c:v>
                </c:pt>
                <c:pt idx="60">
                  <c:v>96.121526128280394</c:v>
                </c:pt>
                <c:pt idx="61">
                  <c:v>97.909015620467201</c:v>
                </c:pt>
                <c:pt idx="62">
                  <c:v>98.612114288902106</c:v>
                </c:pt>
                <c:pt idx="63">
                  <c:v>99.6410282858171</c:v>
                </c:pt>
                <c:pt idx="64">
                  <c:v>99.2756738588659</c:v>
                </c:pt>
                <c:pt idx="65">
                  <c:v>101.69840461152801</c:v>
                </c:pt>
                <c:pt idx="66">
                  <c:v>103.890944582063</c:v>
                </c:pt>
                <c:pt idx="67">
                  <c:v>105.551563586575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7CD-40B2-B951-DFC8AAE9246B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RegionalPropertyType!$P$6:$P$73</c:f>
              <c:numCache>
                <c:formatCode>0</c:formatCode>
                <c:ptCount val="68"/>
                <c:pt idx="0">
                  <c:v>94.882668534122104</c:v>
                </c:pt>
                <c:pt idx="1">
                  <c:v>97.002229334031099</c:v>
                </c:pt>
                <c:pt idx="2">
                  <c:v>98.443726355413006</c:v>
                </c:pt>
                <c:pt idx="3">
                  <c:v>100</c:v>
                </c:pt>
                <c:pt idx="4">
                  <c:v>101.949631827617</c:v>
                </c:pt>
                <c:pt idx="5">
                  <c:v>103.429650457292</c:v>
                </c:pt>
                <c:pt idx="6">
                  <c:v>104.04240905364</c:v>
                </c:pt>
                <c:pt idx="7">
                  <c:v>104.02090658137701</c:v>
                </c:pt>
                <c:pt idx="8">
                  <c:v>103.552731319627</c:v>
                </c:pt>
                <c:pt idx="9">
                  <c:v>104.749909204628</c:v>
                </c:pt>
                <c:pt idx="10">
                  <c:v>108.53798638854001</c:v>
                </c:pt>
                <c:pt idx="11">
                  <c:v>110.622715551938</c:v>
                </c:pt>
                <c:pt idx="12">
                  <c:v>109.818708192076</c:v>
                </c:pt>
                <c:pt idx="13">
                  <c:v>110.033827707616</c:v>
                </c:pt>
                <c:pt idx="14">
                  <c:v>111.68846423080301</c:v>
                </c:pt>
                <c:pt idx="15">
                  <c:v>113.80166902264</c:v>
                </c:pt>
                <c:pt idx="16">
                  <c:v>115.57682747765</c:v>
                </c:pt>
                <c:pt idx="17">
                  <c:v>114.721845210571</c:v>
                </c:pt>
                <c:pt idx="18">
                  <c:v>112.786698291371</c:v>
                </c:pt>
                <c:pt idx="19">
                  <c:v>114.229686036058</c:v>
                </c:pt>
                <c:pt idx="20">
                  <c:v>120.107720500003</c:v>
                </c:pt>
                <c:pt idx="21">
                  <c:v>126.065308887687</c:v>
                </c:pt>
                <c:pt idx="22">
                  <c:v>126.99141593736999</c:v>
                </c:pt>
                <c:pt idx="23">
                  <c:v>127.243012338572</c:v>
                </c:pt>
                <c:pt idx="24">
                  <c:v>129.03992652155301</c:v>
                </c:pt>
                <c:pt idx="25">
                  <c:v>130.56649071595899</c:v>
                </c:pt>
                <c:pt idx="26">
                  <c:v>131.73133958218901</c:v>
                </c:pt>
                <c:pt idx="27">
                  <c:v>131.145208385356</c:v>
                </c:pt>
                <c:pt idx="28">
                  <c:v>129.26328818660599</c:v>
                </c:pt>
                <c:pt idx="29">
                  <c:v>127.689059023987</c:v>
                </c:pt>
                <c:pt idx="30">
                  <c:v>128.14160741727801</c:v>
                </c:pt>
                <c:pt idx="31">
                  <c:v>129.24438798895201</c:v>
                </c:pt>
                <c:pt idx="32">
                  <c:v>128.509719795899</c:v>
                </c:pt>
                <c:pt idx="33">
                  <c:v>126.57513637775401</c:v>
                </c:pt>
                <c:pt idx="34">
                  <c:v>119.76240802941101</c:v>
                </c:pt>
                <c:pt idx="35">
                  <c:v>111.672455999135</c:v>
                </c:pt>
                <c:pt idx="36">
                  <c:v>107.426601353794</c:v>
                </c:pt>
                <c:pt idx="37">
                  <c:v>106.735447698562</c:v>
                </c:pt>
                <c:pt idx="38">
                  <c:v>104.520561273155</c:v>
                </c:pt>
                <c:pt idx="39">
                  <c:v>98.678589888561902</c:v>
                </c:pt>
                <c:pt idx="40">
                  <c:v>94.770016788290405</c:v>
                </c:pt>
                <c:pt idx="41">
                  <c:v>93.462412679284199</c:v>
                </c:pt>
                <c:pt idx="42">
                  <c:v>91.296468723228102</c:v>
                </c:pt>
                <c:pt idx="43">
                  <c:v>88.360614052860996</c:v>
                </c:pt>
                <c:pt idx="44">
                  <c:v>88.883427400881601</c:v>
                </c:pt>
                <c:pt idx="45">
                  <c:v>92.013352423228199</c:v>
                </c:pt>
                <c:pt idx="46">
                  <c:v>91.100167912795598</c:v>
                </c:pt>
                <c:pt idx="47">
                  <c:v>88.099351622912096</c:v>
                </c:pt>
                <c:pt idx="48">
                  <c:v>87.829425445652106</c:v>
                </c:pt>
                <c:pt idx="49">
                  <c:v>88.529461513857498</c:v>
                </c:pt>
                <c:pt idx="50">
                  <c:v>90.562708292607098</c:v>
                </c:pt>
                <c:pt idx="51">
                  <c:v>91.787592119496196</c:v>
                </c:pt>
                <c:pt idx="52">
                  <c:v>91.047294059588594</c:v>
                </c:pt>
                <c:pt idx="53">
                  <c:v>91.450067621219105</c:v>
                </c:pt>
                <c:pt idx="54">
                  <c:v>93.280899556912004</c:v>
                </c:pt>
                <c:pt idx="55">
                  <c:v>95.300175538105407</c:v>
                </c:pt>
                <c:pt idx="56">
                  <c:v>100.181192404355</c:v>
                </c:pt>
                <c:pt idx="57">
                  <c:v>107.53311079324099</c:v>
                </c:pt>
                <c:pt idx="58">
                  <c:v>107.95691934276201</c:v>
                </c:pt>
                <c:pt idx="59">
                  <c:v>109.905955792431</c:v>
                </c:pt>
                <c:pt idx="60">
                  <c:v>114.812183345631</c:v>
                </c:pt>
                <c:pt idx="61">
                  <c:v>117.97151929639</c:v>
                </c:pt>
                <c:pt idx="62">
                  <c:v>120.259494520413</c:v>
                </c:pt>
                <c:pt idx="63">
                  <c:v>120.470502566457</c:v>
                </c:pt>
                <c:pt idx="64">
                  <c:v>120.379602795335</c:v>
                </c:pt>
                <c:pt idx="65">
                  <c:v>124.90576130123399</c:v>
                </c:pt>
                <c:pt idx="66">
                  <c:v>123.19922539126</c:v>
                </c:pt>
                <c:pt idx="67">
                  <c:v>120.423525737296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CD-40B2-B951-DFC8AAE9246B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RegionalPropertyType!$Q$6:$Q$73</c:f>
              <c:numCache>
                <c:formatCode>0</c:formatCode>
                <c:ptCount val="68"/>
                <c:pt idx="0">
                  <c:v>95.889778515904297</c:v>
                </c:pt>
                <c:pt idx="1">
                  <c:v>97.458566089879298</c:v>
                </c:pt>
                <c:pt idx="2">
                  <c:v>99.883755821293505</c:v>
                </c:pt>
                <c:pt idx="3">
                  <c:v>100</c:v>
                </c:pt>
                <c:pt idx="4">
                  <c:v>100.449090114225</c:v>
                </c:pt>
                <c:pt idx="5">
                  <c:v>105.42903225984401</c:v>
                </c:pt>
                <c:pt idx="6">
                  <c:v>110.984445367313</c:v>
                </c:pt>
                <c:pt idx="7">
                  <c:v>112.98414141163499</c:v>
                </c:pt>
                <c:pt idx="8">
                  <c:v>114.466745492051</c:v>
                </c:pt>
                <c:pt idx="9">
                  <c:v>116.731040816874</c:v>
                </c:pt>
                <c:pt idx="10">
                  <c:v>119.03285952032699</c:v>
                </c:pt>
                <c:pt idx="11">
                  <c:v>121.003413815645</c:v>
                </c:pt>
                <c:pt idx="12">
                  <c:v>124.04473028221101</c:v>
                </c:pt>
                <c:pt idx="13">
                  <c:v>129.233425503512</c:v>
                </c:pt>
                <c:pt idx="14">
                  <c:v>134.05605819503401</c:v>
                </c:pt>
                <c:pt idx="15">
                  <c:v>138.30021023714201</c:v>
                </c:pt>
                <c:pt idx="16">
                  <c:v>143.26452049701399</c:v>
                </c:pt>
                <c:pt idx="17">
                  <c:v>145.499386446317</c:v>
                </c:pt>
                <c:pt idx="18">
                  <c:v>145.61213064250001</c:v>
                </c:pt>
                <c:pt idx="19">
                  <c:v>148.73837723298399</c:v>
                </c:pt>
                <c:pt idx="20">
                  <c:v>155.25483895667401</c:v>
                </c:pt>
                <c:pt idx="21">
                  <c:v>160.919636471225</c:v>
                </c:pt>
                <c:pt idx="22">
                  <c:v>160.62703696800099</c:v>
                </c:pt>
                <c:pt idx="23">
                  <c:v>159.17391437733701</c:v>
                </c:pt>
                <c:pt idx="24">
                  <c:v>159.18964573997599</c:v>
                </c:pt>
                <c:pt idx="25">
                  <c:v>156.43570943329701</c:v>
                </c:pt>
                <c:pt idx="26">
                  <c:v>155.24347765851101</c:v>
                </c:pt>
                <c:pt idx="27">
                  <c:v>158.249269231797</c:v>
                </c:pt>
                <c:pt idx="28">
                  <c:v>160.55441068935801</c:v>
                </c:pt>
                <c:pt idx="29">
                  <c:v>157.89236516243301</c:v>
                </c:pt>
                <c:pt idx="30">
                  <c:v>153.278463532404</c:v>
                </c:pt>
                <c:pt idx="31">
                  <c:v>149.43641188409001</c:v>
                </c:pt>
                <c:pt idx="32">
                  <c:v>142.93935756841401</c:v>
                </c:pt>
                <c:pt idx="33">
                  <c:v>138.64622159027499</c:v>
                </c:pt>
                <c:pt idx="34">
                  <c:v>135.092595904224</c:v>
                </c:pt>
                <c:pt idx="35">
                  <c:v>127.73597286741899</c:v>
                </c:pt>
                <c:pt idx="36">
                  <c:v>121.86046944302301</c:v>
                </c:pt>
                <c:pt idx="37">
                  <c:v>120.213725716005</c:v>
                </c:pt>
                <c:pt idx="38">
                  <c:v>118.583985217709</c:v>
                </c:pt>
                <c:pt idx="39">
                  <c:v>115.263534407265</c:v>
                </c:pt>
                <c:pt idx="40">
                  <c:v>112.59157830936999</c:v>
                </c:pt>
                <c:pt idx="41">
                  <c:v>109.930015219835</c:v>
                </c:pt>
                <c:pt idx="42">
                  <c:v>106.870148079331</c:v>
                </c:pt>
                <c:pt idx="43">
                  <c:v>104.37643117040101</c:v>
                </c:pt>
                <c:pt idx="44">
                  <c:v>103.26672450950799</c:v>
                </c:pt>
                <c:pt idx="45">
                  <c:v>101.98740384423</c:v>
                </c:pt>
                <c:pt idx="46">
                  <c:v>100.38529708001001</c:v>
                </c:pt>
                <c:pt idx="47">
                  <c:v>99.398677413482105</c:v>
                </c:pt>
                <c:pt idx="48">
                  <c:v>97.784581276419303</c:v>
                </c:pt>
                <c:pt idx="49">
                  <c:v>96.862374186821796</c:v>
                </c:pt>
                <c:pt idx="50">
                  <c:v>98.890884468290295</c:v>
                </c:pt>
                <c:pt idx="51">
                  <c:v>100.409118287027</c:v>
                </c:pt>
                <c:pt idx="52">
                  <c:v>100.564661452884</c:v>
                </c:pt>
                <c:pt idx="53">
                  <c:v>103.317549222609</c:v>
                </c:pt>
                <c:pt idx="54">
                  <c:v>108.40603568495899</c:v>
                </c:pt>
                <c:pt idx="55">
                  <c:v>110.71957288648299</c:v>
                </c:pt>
                <c:pt idx="56">
                  <c:v>113.86335381966499</c:v>
                </c:pt>
                <c:pt idx="57">
                  <c:v>115.434953219617</c:v>
                </c:pt>
                <c:pt idx="58">
                  <c:v>118.66786180573099</c:v>
                </c:pt>
                <c:pt idx="59">
                  <c:v>121.453677778464</c:v>
                </c:pt>
                <c:pt idx="60">
                  <c:v>124.50539857680199</c:v>
                </c:pt>
                <c:pt idx="61">
                  <c:v>126.55470647212201</c:v>
                </c:pt>
                <c:pt idx="62">
                  <c:v>127.599883573258</c:v>
                </c:pt>
                <c:pt idx="63">
                  <c:v>129.902187892353</c:v>
                </c:pt>
                <c:pt idx="64">
                  <c:v>129.67836880657401</c:v>
                </c:pt>
                <c:pt idx="65">
                  <c:v>132.17645846022</c:v>
                </c:pt>
                <c:pt idx="66">
                  <c:v>130.463798264356</c:v>
                </c:pt>
                <c:pt idx="67">
                  <c:v>132.02195291256001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7CD-40B2-B951-DFC8AAE9246B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RegionalPropertyType!$R$6:$R$73</c:f>
              <c:numCache>
                <c:formatCode>0</c:formatCode>
                <c:ptCount val="68"/>
                <c:pt idx="0">
                  <c:v>95.085748780070404</c:v>
                </c:pt>
                <c:pt idx="1">
                  <c:v>99.846858289096701</c:v>
                </c:pt>
                <c:pt idx="2">
                  <c:v>99.867598253590899</c:v>
                </c:pt>
                <c:pt idx="3">
                  <c:v>100</c:v>
                </c:pt>
                <c:pt idx="4">
                  <c:v>105.22146622127801</c:v>
                </c:pt>
                <c:pt idx="5">
                  <c:v>111.323291227254</c:v>
                </c:pt>
                <c:pt idx="6">
                  <c:v>113.416397436582</c:v>
                </c:pt>
                <c:pt idx="7">
                  <c:v>114.61474690829399</c:v>
                </c:pt>
                <c:pt idx="8">
                  <c:v>117.610215107751</c:v>
                </c:pt>
                <c:pt idx="9">
                  <c:v>123.30803291301601</c:v>
                </c:pt>
                <c:pt idx="10">
                  <c:v>130.97774778817401</c:v>
                </c:pt>
                <c:pt idx="11">
                  <c:v>134.689391727871</c:v>
                </c:pt>
                <c:pt idx="12">
                  <c:v>135.50035062672799</c:v>
                </c:pt>
                <c:pt idx="13">
                  <c:v>137.59420382579501</c:v>
                </c:pt>
                <c:pt idx="14">
                  <c:v>140.57585815355199</c:v>
                </c:pt>
                <c:pt idx="15">
                  <c:v>144.30279716228799</c:v>
                </c:pt>
                <c:pt idx="16">
                  <c:v>148.95306179717201</c:v>
                </c:pt>
                <c:pt idx="17">
                  <c:v>154.47164250776001</c:v>
                </c:pt>
                <c:pt idx="18">
                  <c:v>162.13084520813999</c:v>
                </c:pt>
                <c:pt idx="19">
                  <c:v>167.03233307429099</c:v>
                </c:pt>
                <c:pt idx="20">
                  <c:v>166.24438245279001</c:v>
                </c:pt>
                <c:pt idx="21">
                  <c:v>165.66473000394001</c:v>
                </c:pt>
                <c:pt idx="22">
                  <c:v>169.265042804589</c:v>
                </c:pt>
                <c:pt idx="23">
                  <c:v>172.64488670271999</c:v>
                </c:pt>
                <c:pt idx="24">
                  <c:v>170.506527745509</c:v>
                </c:pt>
                <c:pt idx="25">
                  <c:v>167.09453980332401</c:v>
                </c:pt>
                <c:pt idx="26">
                  <c:v>165.13273078594199</c:v>
                </c:pt>
                <c:pt idx="27">
                  <c:v>163.35906645161799</c:v>
                </c:pt>
                <c:pt idx="28">
                  <c:v>159.94966295129899</c:v>
                </c:pt>
                <c:pt idx="29">
                  <c:v>155.145131192056</c:v>
                </c:pt>
                <c:pt idx="30">
                  <c:v>150.12937922645</c:v>
                </c:pt>
                <c:pt idx="31">
                  <c:v>145.419027241766</c:v>
                </c:pt>
                <c:pt idx="32">
                  <c:v>138.63593312156999</c:v>
                </c:pt>
                <c:pt idx="33">
                  <c:v>132.499727458298</c:v>
                </c:pt>
                <c:pt idx="34">
                  <c:v>125.996955197584</c:v>
                </c:pt>
                <c:pt idx="35">
                  <c:v>119.392648719582</c:v>
                </c:pt>
                <c:pt idx="36">
                  <c:v>115.006982283553</c:v>
                </c:pt>
                <c:pt idx="37">
                  <c:v>109.655867103353</c:v>
                </c:pt>
                <c:pt idx="38">
                  <c:v>100.31893002939501</c:v>
                </c:pt>
                <c:pt idx="39">
                  <c:v>92.907016819738402</c:v>
                </c:pt>
                <c:pt idx="40">
                  <c:v>91.031089858270605</c:v>
                </c:pt>
                <c:pt idx="41">
                  <c:v>91.247148363619104</c:v>
                </c:pt>
                <c:pt idx="42">
                  <c:v>90.207965567000798</c:v>
                </c:pt>
                <c:pt idx="43">
                  <c:v>88.345554563158203</c:v>
                </c:pt>
                <c:pt idx="44">
                  <c:v>90.8347305563898</c:v>
                </c:pt>
                <c:pt idx="45">
                  <c:v>95.302499835509707</c:v>
                </c:pt>
                <c:pt idx="46">
                  <c:v>99.619889121429793</c:v>
                </c:pt>
                <c:pt idx="47">
                  <c:v>101.422793659642</c:v>
                </c:pt>
                <c:pt idx="48">
                  <c:v>96.685299051245806</c:v>
                </c:pt>
                <c:pt idx="49">
                  <c:v>92.664146946783703</c:v>
                </c:pt>
                <c:pt idx="50">
                  <c:v>98.933555177819201</c:v>
                </c:pt>
                <c:pt idx="51">
                  <c:v>107.61233140501599</c:v>
                </c:pt>
                <c:pt idx="52">
                  <c:v>113.282369546723</c:v>
                </c:pt>
                <c:pt idx="53">
                  <c:v>116.615281368374</c:v>
                </c:pt>
                <c:pt idx="54">
                  <c:v>120.741825224219</c:v>
                </c:pt>
                <c:pt idx="55">
                  <c:v>123.860581680519</c:v>
                </c:pt>
                <c:pt idx="56">
                  <c:v>127.65730609932299</c:v>
                </c:pt>
                <c:pt idx="57">
                  <c:v>130.35434445473899</c:v>
                </c:pt>
                <c:pt idx="58">
                  <c:v>134.15423080715999</c:v>
                </c:pt>
                <c:pt idx="59">
                  <c:v>137.81662469471499</c:v>
                </c:pt>
                <c:pt idx="60">
                  <c:v>139.632326481891</c:v>
                </c:pt>
                <c:pt idx="61">
                  <c:v>145.88907729458401</c:v>
                </c:pt>
                <c:pt idx="62">
                  <c:v>150.96955856525199</c:v>
                </c:pt>
                <c:pt idx="63">
                  <c:v>153.38065005221699</c:v>
                </c:pt>
                <c:pt idx="64">
                  <c:v>154.055572290063</c:v>
                </c:pt>
                <c:pt idx="65">
                  <c:v>156.55965215529201</c:v>
                </c:pt>
                <c:pt idx="66">
                  <c:v>157.091966007851</c:v>
                </c:pt>
                <c:pt idx="67">
                  <c:v>160.22344967313501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7CD-40B2-B951-DFC8AAE92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072448"/>
        <c:axId val="352073984"/>
      </c:scatterChart>
      <c:valAx>
        <c:axId val="352072448"/>
        <c:scaling>
          <c:orientation val="minMax"/>
          <c:max val="4276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2073984"/>
        <c:crosses val="autoZero"/>
        <c:crossBetween val="midCat"/>
        <c:majorUnit val="365"/>
      </c:valAx>
      <c:valAx>
        <c:axId val="35207398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207244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RegionalPropertyType!$S$6:$S$73</c:f>
              <c:numCache>
                <c:formatCode>0</c:formatCode>
                <c:ptCount val="68"/>
                <c:pt idx="0">
                  <c:v>91.568348654842595</c:v>
                </c:pt>
                <c:pt idx="1">
                  <c:v>97.566940729944903</c:v>
                </c:pt>
                <c:pt idx="2">
                  <c:v>100.179603091085</c:v>
                </c:pt>
                <c:pt idx="3">
                  <c:v>100</c:v>
                </c:pt>
                <c:pt idx="4">
                  <c:v>102.526046210079</c:v>
                </c:pt>
                <c:pt idx="5">
                  <c:v>103.427304350722</c:v>
                </c:pt>
                <c:pt idx="6">
                  <c:v>101.04213310573699</c:v>
                </c:pt>
                <c:pt idx="7">
                  <c:v>101.90938294371701</c:v>
                </c:pt>
                <c:pt idx="8">
                  <c:v>106.612923250593</c:v>
                </c:pt>
                <c:pt idx="9">
                  <c:v>110.920878767278</c:v>
                </c:pt>
                <c:pt idx="10">
                  <c:v>113.04693407993599</c:v>
                </c:pt>
                <c:pt idx="11">
                  <c:v>114.31926743234099</c:v>
                </c:pt>
                <c:pt idx="12">
                  <c:v>116.87892468680801</c:v>
                </c:pt>
                <c:pt idx="13">
                  <c:v>119.944145049334</c:v>
                </c:pt>
                <c:pt idx="14">
                  <c:v>122.88857377730901</c:v>
                </c:pt>
                <c:pt idx="15">
                  <c:v>125.752335131175</c:v>
                </c:pt>
                <c:pt idx="16">
                  <c:v>128.123600588757</c:v>
                </c:pt>
                <c:pt idx="17">
                  <c:v>129.87350146947799</c:v>
                </c:pt>
                <c:pt idx="18">
                  <c:v>134.74423124307299</c:v>
                </c:pt>
                <c:pt idx="19">
                  <c:v>142.75153915842401</c:v>
                </c:pt>
                <c:pt idx="20">
                  <c:v>150.21615107854601</c:v>
                </c:pt>
                <c:pt idx="21">
                  <c:v>156.48450345990199</c:v>
                </c:pt>
                <c:pt idx="22">
                  <c:v>158.53990378582799</c:v>
                </c:pt>
                <c:pt idx="23">
                  <c:v>159.89771046256399</c:v>
                </c:pt>
                <c:pt idx="24">
                  <c:v>164.39944546137201</c:v>
                </c:pt>
                <c:pt idx="25">
                  <c:v>168.880555748452</c:v>
                </c:pt>
                <c:pt idx="26">
                  <c:v>170.69847752023199</c:v>
                </c:pt>
                <c:pt idx="27">
                  <c:v>172.87013711113499</c:v>
                </c:pt>
                <c:pt idx="28">
                  <c:v>177.612185337097</c:v>
                </c:pt>
                <c:pt idx="29">
                  <c:v>180.572139906605</c:v>
                </c:pt>
                <c:pt idx="30">
                  <c:v>176.22400056914</c:v>
                </c:pt>
                <c:pt idx="31">
                  <c:v>171.05980107666301</c:v>
                </c:pt>
                <c:pt idx="32">
                  <c:v>171.281478035216</c:v>
                </c:pt>
                <c:pt idx="33">
                  <c:v>172.32100118476899</c:v>
                </c:pt>
                <c:pt idx="34">
                  <c:v>164.831079005866</c:v>
                </c:pt>
                <c:pt idx="35">
                  <c:v>154.40611300021399</c:v>
                </c:pt>
                <c:pt idx="36">
                  <c:v>147.09568910325001</c:v>
                </c:pt>
                <c:pt idx="37">
                  <c:v>139.74485794315399</c:v>
                </c:pt>
                <c:pt idx="38">
                  <c:v>135.61826596276299</c:v>
                </c:pt>
                <c:pt idx="39">
                  <c:v>134.14541119321501</c:v>
                </c:pt>
                <c:pt idx="40">
                  <c:v>131.34081786096499</c:v>
                </c:pt>
                <c:pt idx="41">
                  <c:v>128.11467956234</c:v>
                </c:pt>
                <c:pt idx="42">
                  <c:v>128.84478672295501</c:v>
                </c:pt>
                <c:pt idx="43">
                  <c:v>130.420625838191</c:v>
                </c:pt>
                <c:pt idx="44">
                  <c:v>131.02927703063099</c:v>
                </c:pt>
                <c:pt idx="45">
                  <c:v>134.08982334981599</c:v>
                </c:pt>
                <c:pt idx="46">
                  <c:v>139.23097048362101</c:v>
                </c:pt>
                <c:pt idx="47">
                  <c:v>142.103890706215</c:v>
                </c:pt>
                <c:pt idx="48">
                  <c:v>141.35795571308401</c:v>
                </c:pt>
                <c:pt idx="49">
                  <c:v>141.84023159606701</c:v>
                </c:pt>
                <c:pt idx="50">
                  <c:v>144.60584076867801</c:v>
                </c:pt>
                <c:pt idx="51">
                  <c:v>146.62079122051401</c:v>
                </c:pt>
                <c:pt idx="52">
                  <c:v>147.37839208471499</c:v>
                </c:pt>
                <c:pt idx="53">
                  <c:v>145.41703296997301</c:v>
                </c:pt>
                <c:pt idx="54">
                  <c:v>147.772779324471</c:v>
                </c:pt>
                <c:pt idx="55">
                  <c:v>154.74296468555099</c:v>
                </c:pt>
                <c:pt idx="56">
                  <c:v>155.99163043023</c:v>
                </c:pt>
                <c:pt idx="57">
                  <c:v>160.29551468246899</c:v>
                </c:pt>
                <c:pt idx="58">
                  <c:v>163.367578990026</c:v>
                </c:pt>
                <c:pt idx="59">
                  <c:v>165.001094812627</c:v>
                </c:pt>
                <c:pt idx="60">
                  <c:v>169.28771051720599</c:v>
                </c:pt>
                <c:pt idx="61">
                  <c:v>173.46071528192101</c:v>
                </c:pt>
                <c:pt idx="62">
                  <c:v>176.73467167528199</c:v>
                </c:pt>
                <c:pt idx="63">
                  <c:v>179.49963808349699</c:v>
                </c:pt>
                <c:pt idx="64">
                  <c:v>181.980504918305</c:v>
                </c:pt>
                <c:pt idx="65">
                  <c:v>187.311175828725</c:v>
                </c:pt>
                <c:pt idx="66">
                  <c:v>191.02059988178399</c:v>
                </c:pt>
                <c:pt idx="67">
                  <c:v>188.36045492635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8DF-4FD6-9F92-EBC1098B2EF7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RegionalPropertyType!$T$6:$T$73</c:f>
              <c:numCache>
                <c:formatCode>0</c:formatCode>
                <c:ptCount val="68"/>
                <c:pt idx="0">
                  <c:v>95.326540890130303</c:v>
                </c:pt>
                <c:pt idx="1">
                  <c:v>98.561668576748403</c:v>
                </c:pt>
                <c:pt idx="2">
                  <c:v>98.921034474204404</c:v>
                </c:pt>
                <c:pt idx="3">
                  <c:v>100</c:v>
                </c:pt>
                <c:pt idx="4">
                  <c:v>105.802411956067</c:v>
                </c:pt>
                <c:pt idx="5">
                  <c:v>106.78134181212801</c:v>
                </c:pt>
                <c:pt idx="6">
                  <c:v>100.47792010497901</c:v>
                </c:pt>
                <c:pt idx="7">
                  <c:v>99.301103503105097</c:v>
                </c:pt>
                <c:pt idx="8">
                  <c:v>104.640633053625</c:v>
                </c:pt>
                <c:pt idx="9">
                  <c:v>110.790644665125</c:v>
                </c:pt>
                <c:pt idx="10">
                  <c:v>112.562892104768</c:v>
                </c:pt>
                <c:pt idx="11">
                  <c:v>111.55943312674999</c:v>
                </c:pt>
                <c:pt idx="12">
                  <c:v>114.364926591638</c:v>
                </c:pt>
                <c:pt idx="13">
                  <c:v>118.080803761683</c:v>
                </c:pt>
                <c:pt idx="14">
                  <c:v>120.844120230716</c:v>
                </c:pt>
                <c:pt idx="15">
                  <c:v>125.92933462264</c:v>
                </c:pt>
                <c:pt idx="16">
                  <c:v>135.357931235118</c:v>
                </c:pt>
                <c:pt idx="17">
                  <c:v>143.65425513125101</c:v>
                </c:pt>
                <c:pt idx="18">
                  <c:v>145.52478097099899</c:v>
                </c:pt>
                <c:pt idx="19">
                  <c:v>148.160883994942</c:v>
                </c:pt>
                <c:pt idx="20">
                  <c:v>154.23198603883199</c:v>
                </c:pt>
                <c:pt idx="21">
                  <c:v>157.915272516523</c:v>
                </c:pt>
                <c:pt idx="22">
                  <c:v>159.041936366089</c:v>
                </c:pt>
                <c:pt idx="23">
                  <c:v>161.85858237112399</c:v>
                </c:pt>
                <c:pt idx="24">
                  <c:v>165.59295569051801</c:v>
                </c:pt>
                <c:pt idx="25">
                  <c:v>167.59889936698201</c:v>
                </c:pt>
                <c:pt idx="26">
                  <c:v>171.843219089657</c:v>
                </c:pt>
                <c:pt idx="27">
                  <c:v>179.14226905098201</c:v>
                </c:pt>
                <c:pt idx="28">
                  <c:v>183.44826174344101</c:v>
                </c:pt>
                <c:pt idx="29">
                  <c:v>184.01101116100901</c:v>
                </c:pt>
                <c:pt idx="30">
                  <c:v>185.56455857468001</c:v>
                </c:pt>
                <c:pt idx="31">
                  <c:v>186.853638324331</c:v>
                </c:pt>
                <c:pt idx="32">
                  <c:v>182.77420233187701</c:v>
                </c:pt>
                <c:pt idx="33">
                  <c:v>177.92942408217601</c:v>
                </c:pt>
                <c:pt idx="34">
                  <c:v>178.024037775539</c:v>
                </c:pt>
                <c:pt idx="35">
                  <c:v>175.60994392225399</c:v>
                </c:pt>
                <c:pt idx="36">
                  <c:v>165.63236526019199</c:v>
                </c:pt>
                <c:pt idx="37">
                  <c:v>158.94931308806301</c:v>
                </c:pt>
                <c:pt idx="38">
                  <c:v>157.35225251465801</c:v>
                </c:pt>
                <c:pt idx="39">
                  <c:v>154.65300837753699</c:v>
                </c:pt>
                <c:pt idx="40">
                  <c:v>151.45434294549</c:v>
                </c:pt>
                <c:pt idx="41">
                  <c:v>150.149694621626</c:v>
                </c:pt>
                <c:pt idx="42">
                  <c:v>150.23450620578299</c:v>
                </c:pt>
                <c:pt idx="43">
                  <c:v>149.984410286203</c:v>
                </c:pt>
                <c:pt idx="44">
                  <c:v>150.164585988357</c:v>
                </c:pt>
                <c:pt idx="45">
                  <c:v>150.508416665807</c:v>
                </c:pt>
                <c:pt idx="46">
                  <c:v>149.126477057713</c:v>
                </c:pt>
                <c:pt idx="47">
                  <c:v>147.703287129258</c:v>
                </c:pt>
                <c:pt idx="48">
                  <c:v>146.03289320320201</c:v>
                </c:pt>
                <c:pt idx="49">
                  <c:v>145.31865053548501</c:v>
                </c:pt>
                <c:pt idx="50">
                  <c:v>148.675554912601</c:v>
                </c:pt>
                <c:pt idx="51">
                  <c:v>152.781383284924</c:v>
                </c:pt>
                <c:pt idx="52">
                  <c:v>153.92328567692201</c:v>
                </c:pt>
                <c:pt idx="53">
                  <c:v>153.405212967061</c:v>
                </c:pt>
                <c:pt idx="54">
                  <c:v>153.43930800508801</c:v>
                </c:pt>
                <c:pt idx="55">
                  <c:v>155.752642602685</c:v>
                </c:pt>
                <c:pt idx="56">
                  <c:v>161.012735836947</c:v>
                </c:pt>
                <c:pt idx="57">
                  <c:v>167.79126988871101</c:v>
                </c:pt>
                <c:pt idx="58">
                  <c:v>173.20839598092201</c:v>
                </c:pt>
                <c:pt idx="59">
                  <c:v>179.18774955379899</c:v>
                </c:pt>
                <c:pt idx="60">
                  <c:v>184.66927333714401</c:v>
                </c:pt>
                <c:pt idx="61">
                  <c:v>187.266081598536</c:v>
                </c:pt>
                <c:pt idx="62">
                  <c:v>188.72950267549601</c:v>
                </c:pt>
                <c:pt idx="63">
                  <c:v>191.55937896493299</c:v>
                </c:pt>
                <c:pt idx="64">
                  <c:v>194.907727073828</c:v>
                </c:pt>
                <c:pt idx="65">
                  <c:v>201.17652871003901</c:v>
                </c:pt>
                <c:pt idx="66">
                  <c:v>199.071102852064</c:v>
                </c:pt>
                <c:pt idx="67">
                  <c:v>196.64421745242501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DF-4FD6-9F92-EBC1098B2EF7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RegionalPropertyType!$U$6:$U$73</c:f>
              <c:numCache>
                <c:formatCode>0</c:formatCode>
                <c:ptCount val="68"/>
                <c:pt idx="0">
                  <c:v>92.853877255681496</c:v>
                </c:pt>
                <c:pt idx="1">
                  <c:v>97.693965052414796</c:v>
                </c:pt>
                <c:pt idx="2">
                  <c:v>100.00269661394699</c:v>
                </c:pt>
                <c:pt idx="3">
                  <c:v>100</c:v>
                </c:pt>
                <c:pt idx="4">
                  <c:v>101.828339639535</c:v>
                </c:pt>
                <c:pt idx="5">
                  <c:v>103.515563764955</c:v>
                </c:pt>
                <c:pt idx="6">
                  <c:v>104.679887009174</c:v>
                </c:pt>
                <c:pt idx="7">
                  <c:v>106.841939041914</c:v>
                </c:pt>
                <c:pt idx="8">
                  <c:v>110.001108803661</c:v>
                </c:pt>
                <c:pt idx="9">
                  <c:v>112.898880233192</c:v>
                </c:pt>
                <c:pt idx="10">
                  <c:v>116.345552808966</c:v>
                </c:pt>
                <c:pt idx="11">
                  <c:v>121.071819737037</c:v>
                </c:pt>
                <c:pt idx="12">
                  <c:v>126.554380619756</c:v>
                </c:pt>
                <c:pt idx="13">
                  <c:v>133.234355477158</c:v>
                </c:pt>
                <c:pt idx="14">
                  <c:v>138.52065519364999</c:v>
                </c:pt>
                <c:pt idx="15">
                  <c:v>141.96056521332201</c:v>
                </c:pt>
                <c:pt idx="16">
                  <c:v>147.751137836022</c:v>
                </c:pt>
                <c:pt idx="17">
                  <c:v>153.836904734141</c:v>
                </c:pt>
                <c:pt idx="18">
                  <c:v>158.779624912732</c:v>
                </c:pt>
                <c:pt idx="19">
                  <c:v>165.22169735905999</c:v>
                </c:pt>
                <c:pt idx="20">
                  <c:v>175.19626517888099</c:v>
                </c:pt>
                <c:pt idx="21">
                  <c:v>186.64281036771601</c:v>
                </c:pt>
                <c:pt idx="22">
                  <c:v>191.25216647931799</c:v>
                </c:pt>
                <c:pt idx="23">
                  <c:v>193.43819847830599</c:v>
                </c:pt>
                <c:pt idx="24">
                  <c:v>199.17733744461401</c:v>
                </c:pt>
                <c:pt idx="25">
                  <c:v>204.60088424847501</c:v>
                </c:pt>
                <c:pt idx="26">
                  <c:v>203.07602771881699</c:v>
                </c:pt>
                <c:pt idx="27">
                  <c:v>201.40122377079999</c:v>
                </c:pt>
                <c:pt idx="28">
                  <c:v>208.88747962351201</c:v>
                </c:pt>
                <c:pt idx="29">
                  <c:v>215.066062531477</c:v>
                </c:pt>
                <c:pt idx="30">
                  <c:v>213.226867079165</c:v>
                </c:pt>
                <c:pt idx="31">
                  <c:v>211.77310562887899</c:v>
                </c:pt>
                <c:pt idx="32">
                  <c:v>210.529907098178</c:v>
                </c:pt>
                <c:pt idx="33">
                  <c:v>205.56038359806601</c:v>
                </c:pt>
                <c:pt idx="34">
                  <c:v>199.02002705801499</c:v>
                </c:pt>
                <c:pt idx="35">
                  <c:v>194.27387030777999</c:v>
                </c:pt>
                <c:pt idx="36">
                  <c:v>190.702394257441</c:v>
                </c:pt>
                <c:pt idx="37">
                  <c:v>187.43140135882999</c:v>
                </c:pt>
                <c:pt idx="38">
                  <c:v>186.57173563974399</c:v>
                </c:pt>
                <c:pt idx="39">
                  <c:v>184.38140692345499</c:v>
                </c:pt>
                <c:pt idx="40">
                  <c:v>177.602931108197</c:v>
                </c:pt>
                <c:pt idx="41">
                  <c:v>170.869349403435</c:v>
                </c:pt>
                <c:pt idx="42">
                  <c:v>174.148161142916</c:v>
                </c:pt>
                <c:pt idx="43">
                  <c:v>179.73391396894601</c:v>
                </c:pt>
                <c:pt idx="44">
                  <c:v>176.34180158325699</c:v>
                </c:pt>
                <c:pt idx="45">
                  <c:v>171.95224269079</c:v>
                </c:pt>
                <c:pt idx="46">
                  <c:v>174.57471164494601</c:v>
                </c:pt>
                <c:pt idx="47">
                  <c:v>178.85296420643601</c:v>
                </c:pt>
                <c:pt idx="48">
                  <c:v>180.72249459520901</c:v>
                </c:pt>
                <c:pt idx="49">
                  <c:v>180.88858282478401</c:v>
                </c:pt>
                <c:pt idx="50">
                  <c:v>184.161761994784</c:v>
                </c:pt>
                <c:pt idx="51">
                  <c:v>188.24452395592101</c:v>
                </c:pt>
                <c:pt idx="52">
                  <c:v>193.609190665771</c:v>
                </c:pt>
                <c:pt idx="53">
                  <c:v>203.978539073695</c:v>
                </c:pt>
                <c:pt idx="54">
                  <c:v>207.72562219538699</c:v>
                </c:pt>
                <c:pt idx="55">
                  <c:v>205.78270209188099</c:v>
                </c:pt>
                <c:pt idx="56">
                  <c:v>212.728546159936</c:v>
                </c:pt>
                <c:pt idx="57">
                  <c:v>219.689204223595</c:v>
                </c:pt>
                <c:pt idx="58">
                  <c:v>229.94126434671</c:v>
                </c:pt>
                <c:pt idx="59">
                  <c:v>234.368933579356</c:v>
                </c:pt>
                <c:pt idx="60">
                  <c:v>242.05109706167599</c:v>
                </c:pt>
                <c:pt idx="61">
                  <c:v>244.80763570942401</c:v>
                </c:pt>
                <c:pt idx="62">
                  <c:v>251.68215300321199</c:v>
                </c:pt>
                <c:pt idx="63">
                  <c:v>258.805019078008</c:v>
                </c:pt>
                <c:pt idx="64">
                  <c:v>260.25455289973098</c:v>
                </c:pt>
                <c:pt idx="65">
                  <c:v>263.10556843508101</c:v>
                </c:pt>
                <c:pt idx="66">
                  <c:v>267.88107694566901</c:v>
                </c:pt>
                <c:pt idx="67">
                  <c:v>271.90024477211102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8DF-4FD6-9F92-EBC1098B2EF7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RegionalPropertyType!$V$6:$V$73</c:f>
              <c:numCache>
                <c:formatCode>0</c:formatCode>
                <c:ptCount val="68"/>
                <c:pt idx="0">
                  <c:v>97.421160487664196</c:v>
                </c:pt>
                <c:pt idx="1">
                  <c:v>98.155080420617296</c:v>
                </c:pt>
                <c:pt idx="2">
                  <c:v>98.109496156951494</c:v>
                </c:pt>
                <c:pt idx="3">
                  <c:v>100</c:v>
                </c:pt>
                <c:pt idx="4">
                  <c:v>103.42890685637499</c:v>
                </c:pt>
                <c:pt idx="5">
                  <c:v>106.818981349022</c:v>
                </c:pt>
                <c:pt idx="6">
                  <c:v>112.263823302823</c:v>
                </c:pt>
                <c:pt idx="7">
                  <c:v>119.13124276924999</c:v>
                </c:pt>
                <c:pt idx="8">
                  <c:v>124.473558732093</c:v>
                </c:pt>
                <c:pt idx="9">
                  <c:v>127.452078074694</c:v>
                </c:pt>
                <c:pt idx="10">
                  <c:v>132.931892610197</c:v>
                </c:pt>
                <c:pt idx="11">
                  <c:v>143.36603947271001</c:v>
                </c:pt>
                <c:pt idx="12">
                  <c:v>151.912958381983</c:v>
                </c:pt>
                <c:pt idx="13">
                  <c:v>157.93310066582501</c:v>
                </c:pt>
                <c:pt idx="14">
                  <c:v>163.61400884806</c:v>
                </c:pt>
                <c:pt idx="15">
                  <c:v>169.05622104760999</c:v>
                </c:pt>
                <c:pt idx="16">
                  <c:v>176.05342488725401</c:v>
                </c:pt>
                <c:pt idx="17">
                  <c:v>185.82371238617199</c:v>
                </c:pt>
                <c:pt idx="18">
                  <c:v>191.24594150417599</c:v>
                </c:pt>
                <c:pt idx="19">
                  <c:v>194.32495008264499</c:v>
                </c:pt>
                <c:pt idx="20">
                  <c:v>204.586978283891</c:v>
                </c:pt>
                <c:pt idx="21">
                  <c:v>216.34380143758</c:v>
                </c:pt>
                <c:pt idx="22">
                  <c:v>220.321500870118</c:v>
                </c:pt>
                <c:pt idx="23">
                  <c:v>222.19246516678601</c:v>
                </c:pt>
                <c:pt idx="24">
                  <c:v>224.94744293106001</c:v>
                </c:pt>
                <c:pt idx="25">
                  <c:v>224.72120872725301</c:v>
                </c:pt>
                <c:pt idx="26">
                  <c:v>222.681665916573</c:v>
                </c:pt>
                <c:pt idx="27">
                  <c:v>225.86147210749999</c:v>
                </c:pt>
                <c:pt idx="28">
                  <c:v>238.655103184029</c:v>
                </c:pt>
                <c:pt idx="29">
                  <c:v>249.968741893458</c:v>
                </c:pt>
                <c:pt idx="30">
                  <c:v>245.70677643397099</c:v>
                </c:pt>
                <c:pt idx="31">
                  <c:v>239.12327689115901</c:v>
                </c:pt>
                <c:pt idx="32">
                  <c:v>242.31611160951201</c:v>
                </c:pt>
                <c:pt idx="33">
                  <c:v>243.39258315376699</c:v>
                </c:pt>
                <c:pt idx="34">
                  <c:v>233.236229385564</c:v>
                </c:pt>
                <c:pt idx="35">
                  <c:v>223.47280250659901</c:v>
                </c:pt>
                <c:pt idx="36">
                  <c:v>217.19182616244501</c:v>
                </c:pt>
                <c:pt idx="37">
                  <c:v>211.848855531873</c:v>
                </c:pt>
                <c:pt idx="38">
                  <c:v>208.63751681791601</c:v>
                </c:pt>
                <c:pt idx="39">
                  <c:v>204.898737158561</c:v>
                </c:pt>
                <c:pt idx="40">
                  <c:v>202.336368962699</c:v>
                </c:pt>
                <c:pt idx="41">
                  <c:v>199.45735124769101</c:v>
                </c:pt>
                <c:pt idx="42">
                  <c:v>201.388575761005</c:v>
                </c:pt>
                <c:pt idx="43">
                  <c:v>209.06074061463099</c:v>
                </c:pt>
                <c:pt idx="44">
                  <c:v>215.38584742685299</c:v>
                </c:pt>
                <c:pt idx="45">
                  <c:v>220.38246509792</c:v>
                </c:pt>
                <c:pt idx="46">
                  <c:v>226.700655939651</c:v>
                </c:pt>
                <c:pt idx="47">
                  <c:v>230.94838255879799</c:v>
                </c:pt>
                <c:pt idx="48">
                  <c:v>232.58021116748901</c:v>
                </c:pt>
                <c:pt idx="49">
                  <c:v>236.30079647700799</c:v>
                </c:pt>
                <c:pt idx="50">
                  <c:v>244.78123677150401</c:v>
                </c:pt>
                <c:pt idx="51">
                  <c:v>252.51809555026</c:v>
                </c:pt>
                <c:pt idx="52">
                  <c:v>260.46191078902399</c:v>
                </c:pt>
                <c:pt idx="53">
                  <c:v>267.449466000916</c:v>
                </c:pt>
                <c:pt idx="54">
                  <c:v>271.89818130912602</c:v>
                </c:pt>
                <c:pt idx="55">
                  <c:v>279.314155814966</c:v>
                </c:pt>
                <c:pt idx="56">
                  <c:v>288.00308070924501</c:v>
                </c:pt>
                <c:pt idx="57">
                  <c:v>299.72752602891899</c:v>
                </c:pt>
                <c:pt idx="58">
                  <c:v>315.22764673950701</c:v>
                </c:pt>
                <c:pt idx="59">
                  <c:v>319.23313388958297</c:v>
                </c:pt>
                <c:pt idx="60">
                  <c:v>334.15901298961802</c:v>
                </c:pt>
                <c:pt idx="61">
                  <c:v>347.08453092330899</c:v>
                </c:pt>
                <c:pt idx="62">
                  <c:v>356.100812316918</c:v>
                </c:pt>
                <c:pt idx="63">
                  <c:v>364.20120554934903</c:v>
                </c:pt>
                <c:pt idx="64">
                  <c:v>372.15020309701299</c:v>
                </c:pt>
                <c:pt idx="65">
                  <c:v>380.52593672596498</c:v>
                </c:pt>
                <c:pt idx="66">
                  <c:v>374.01458551607902</c:v>
                </c:pt>
                <c:pt idx="67">
                  <c:v>377.516409885526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8DF-4FD6-9F92-EBC1098B2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688384"/>
        <c:axId val="352858112"/>
      </c:scatterChart>
      <c:valAx>
        <c:axId val="352688384"/>
        <c:scaling>
          <c:orientation val="minMax"/>
          <c:max val="4276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2858112"/>
        <c:crosses val="autoZero"/>
        <c:crossBetween val="midCat"/>
        <c:majorUnit val="365"/>
      </c:valAx>
      <c:valAx>
        <c:axId val="35285811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352688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RegionalPropertyType!$W$6:$W$73</c:f>
              <c:numCache>
                <c:formatCode>0</c:formatCode>
                <c:ptCount val="68"/>
                <c:pt idx="0">
                  <c:v>94.612883038918596</c:v>
                </c:pt>
                <c:pt idx="1">
                  <c:v>95.915888750498198</c:v>
                </c:pt>
                <c:pt idx="2">
                  <c:v>98.746283053620502</c:v>
                </c:pt>
                <c:pt idx="3">
                  <c:v>100</c:v>
                </c:pt>
                <c:pt idx="4">
                  <c:v>99.221143231074294</c:v>
                </c:pt>
                <c:pt idx="5">
                  <c:v>100.796943383277</c:v>
                </c:pt>
                <c:pt idx="6">
                  <c:v>104.834778641005</c:v>
                </c:pt>
                <c:pt idx="7">
                  <c:v>106.71364372441001</c:v>
                </c:pt>
                <c:pt idx="8">
                  <c:v>106.085232301825</c:v>
                </c:pt>
                <c:pt idx="9">
                  <c:v>107.714000204134</c:v>
                </c:pt>
                <c:pt idx="10">
                  <c:v>112.306357791045</c:v>
                </c:pt>
                <c:pt idx="11">
                  <c:v>115.19598331496999</c:v>
                </c:pt>
                <c:pt idx="12">
                  <c:v>115.379727169446</c:v>
                </c:pt>
                <c:pt idx="13">
                  <c:v>115.84439507407799</c:v>
                </c:pt>
                <c:pt idx="14">
                  <c:v>119.015091496444</c:v>
                </c:pt>
                <c:pt idx="15">
                  <c:v>123.412411804475</c:v>
                </c:pt>
                <c:pt idx="16">
                  <c:v>127.49810381336999</c:v>
                </c:pt>
                <c:pt idx="17">
                  <c:v>132.857212252072</c:v>
                </c:pt>
                <c:pt idx="18">
                  <c:v>139.730382596195</c:v>
                </c:pt>
                <c:pt idx="19">
                  <c:v>146.165891476566</c:v>
                </c:pt>
                <c:pt idx="20">
                  <c:v>151.20025690583401</c:v>
                </c:pt>
                <c:pt idx="21">
                  <c:v>156.889138192052</c:v>
                </c:pt>
                <c:pt idx="22">
                  <c:v>162.400539586668</c:v>
                </c:pt>
                <c:pt idx="23">
                  <c:v>165.655830555335</c:v>
                </c:pt>
                <c:pt idx="24">
                  <c:v>166.71528507670999</c:v>
                </c:pt>
                <c:pt idx="25">
                  <c:v>167.1866349707</c:v>
                </c:pt>
                <c:pt idx="26">
                  <c:v>169.43942936101399</c:v>
                </c:pt>
                <c:pt idx="27">
                  <c:v>173.103357633977</c:v>
                </c:pt>
                <c:pt idx="28">
                  <c:v>177.19303708830401</c:v>
                </c:pt>
                <c:pt idx="29">
                  <c:v>177.61626621716999</c:v>
                </c:pt>
                <c:pt idx="30">
                  <c:v>171.33649126151099</c:v>
                </c:pt>
                <c:pt idx="31">
                  <c:v>167.406588066605</c:v>
                </c:pt>
                <c:pt idx="32">
                  <c:v>165.28712186131</c:v>
                </c:pt>
                <c:pt idx="33">
                  <c:v>159.04137637326301</c:v>
                </c:pt>
                <c:pt idx="34">
                  <c:v>149.56769682317099</c:v>
                </c:pt>
                <c:pt idx="35">
                  <c:v>141.82372900358499</c:v>
                </c:pt>
                <c:pt idx="36">
                  <c:v>136.50743902993301</c:v>
                </c:pt>
                <c:pt idx="37">
                  <c:v>133.11373473450101</c:v>
                </c:pt>
                <c:pt idx="38">
                  <c:v>132.70689300839001</c:v>
                </c:pt>
                <c:pt idx="39">
                  <c:v>131.577974786173</c:v>
                </c:pt>
                <c:pt idx="40">
                  <c:v>127.59410614829</c:v>
                </c:pt>
                <c:pt idx="41">
                  <c:v>123.473378147297</c:v>
                </c:pt>
                <c:pt idx="42">
                  <c:v>121.087495054142</c:v>
                </c:pt>
                <c:pt idx="43">
                  <c:v>118.522682622205</c:v>
                </c:pt>
                <c:pt idx="44">
                  <c:v>116.341192830756</c:v>
                </c:pt>
                <c:pt idx="45">
                  <c:v>116.765988615975</c:v>
                </c:pt>
                <c:pt idx="46">
                  <c:v>116.725223198075</c:v>
                </c:pt>
                <c:pt idx="47">
                  <c:v>115.15463076109</c:v>
                </c:pt>
                <c:pt idx="48">
                  <c:v>114.91480716814699</c:v>
                </c:pt>
                <c:pt idx="49">
                  <c:v>116.071089364588</c:v>
                </c:pt>
                <c:pt idx="50">
                  <c:v>118.97384975283801</c:v>
                </c:pt>
                <c:pt idx="51">
                  <c:v>121.57864894172999</c:v>
                </c:pt>
                <c:pt idx="52">
                  <c:v>122.919777443646</c:v>
                </c:pt>
                <c:pt idx="53">
                  <c:v>124.011349042386</c:v>
                </c:pt>
                <c:pt idx="54">
                  <c:v>123.913268458185</c:v>
                </c:pt>
                <c:pt idx="55">
                  <c:v>125.024574221124</c:v>
                </c:pt>
                <c:pt idx="56">
                  <c:v>129.252809396553</c:v>
                </c:pt>
                <c:pt idx="57">
                  <c:v>134.89065402396301</c:v>
                </c:pt>
                <c:pt idx="58">
                  <c:v>138.26062975341699</c:v>
                </c:pt>
                <c:pt idx="59">
                  <c:v>137.39429204491199</c:v>
                </c:pt>
                <c:pt idx="60">
                  <c:v>143.49819304700699</c:v>
                </c:pt>
                <c:pt idx="61">
                  <c:v>150.00675189935501</c:v>
                </c:pt>
                <c:pt idx="62">
                  <c:v>152.86865319472699</c:v>
                </c:pt>
                <c:pt idx="63">
                  <c:v>153.71031206693101</c:v>
                </c:pt>
                <c:pt idx="64">
                  <c:v>154.766662767334</c:v>
                </c:pt>
                <c:pt idx="65">
                  <c:v>153.17400464364999</c:v>
                </c:pt>
                <c:pt idx="66">
                  <c:v>157.08442160863501</c:v>
                </c:pt>
                <c:pt idx="67">
                  <c:v>157.36159699567901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551-44CC-8028-6916ACDC8997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RegionalPropertyType!$X$6:$X$73</c:f>
              <c:numCache>
                <c:formatCode>0</c:formatCode>
                <c:ptCount val="68"/>
                <c:pt idx="0">
                  <c:v>96.601774593709905</c:v>
                </c:pt>
                <c:pt idx="1">
                  <c:v>100.89521532073201</c:v>
                </c:pt>
                <c:pt idx="2">
                  <c:v>101.737958929749</c:v>
                </c:pt>
                <c:pt idx="3">
                  <c:v>100</c:v>
                </c:pt>
                <c:pt idx="4">
                  <c:v>99.707604621880193</c:v>
                </c:pt>
                <c:pt idx="5">
                  <c:v>101.42673123679501</c:v>
                </c:pt>
                <c:pt idx="6">
                  <c:v>104.813491875997</c:v>
                </c:pt>
                <c:pt idx="7">
                  <c:v>106.992681654046</c:v>
                </c:pt>
                <c:pt idx="8">
                  <c:v>107.105663782683</c:v>
                </c:pt>
                <c:pt idx="9">
                  <c:v>107.881230556977</c:v>
                </c:pt>
                <c:pt idx="10">
                  <c:v>110.829372896997</c:v>
                </c:pt>
                <c:pt idx="11">
                  <c:v>114.40440167707899</c:v>
                </c:pt>
                <c:pt idx="12">
                  <c:v>116.753045587656</c:v>
                </c:pt>
                <c:pt idx="13">
                  <c:v>118.911129967817</c:v>
                </c:pt>
                <c:pt idx="14">
                  <c:v>122.05581538365701</c:v>
                </c:pt>
                <c:pt idx="15">
                  <c:v>125.557595516438</c:v>
                </c:pt>
                <c:pt idx="16">
                  <c:v>131.063558752272</c:v>
                </c:pt>
                <c:pt idx="17">
                  <c:v>138.208051502562</c:v>
                </c:pt>
                <c:pt idx="18">
                  <c:v>142.60148390287799</c:v>
                </c:pt>
                <c:pt idx="19">
                  <c:v>146.914943181436</c:v>
                </c:pt>
                <c:pt idx="20">
                  <c:v>155.690412338486</c:v>
                </c:pt>
                <c:pt idx="21">
                  <c:v>162.86956950569399</c:v>
                </c:pt>
                <c:pt idx="22">
                  <c:v>165.32774441796201</c:v>
                </c:pt>
                <c:pt idx="23">
                  <c:v>170.77902741414101</c:v>
                </c:pt>
                <c:pt idx="24">
                  <c:v>178.44483024519599</c:v>
                </c:pt>
                <c:pt idx="25">
                  <c:v>182.333170143649</c:v>
                </c:pt>
                <c:pt idx="26">
                  <c:v>181.91187712373301</c:v>
                </c:pt>
                <c:pt idx="27">
                  <c:v>181.80836361030501</c:v>
                </c:pt>
                <c:pt idx="28">
                  <c:v>184.07047817087499</c:v>
                </c:pt>
                <c:pt idx="29">
                  <c:v>185.88803765969899</c:v>
                </c:pt>
                <c:pt idx="30">
                  <c:v>187.27149646800399</c:v>
                </c:pt>
                <c:pt idx="31">
                  <c:v>186.62557677139</c:v>
                </c:pt>
                <c:pt idx="32">
                  <c:v>181.47589867256599</c:v>
                </c:pt>
                <c:pt idx="33">
                  <c:v>175.82147025775299</c:v>
                </c:pt>
                <c:pt idx="34">
                  <c:v>170.17930355260401</c:v>
                </c:pt>
                <c:pt idx="35">
                  <c:v>162.90955778608199</c:v>
                </c:pt>
                <c:pt idx="36">
                  <c:v>154.277268331529</c:v>
                </c:pt>
                <c:pt idx="37">
                  <c:v>149.36257155460501</c:v>
                </c:pt>
                <c:pt idx="38">
                  <c:v>148.31842121731299</c:v>
                </c:pt>
                <c:pt idx="39">
                  <c:v>145.678970067666</c:v>
                </c:pt>
                <c:pt idx="40">
                  <c:v>141.193161419261</c:v>
                </c:pt>
                <c:pt idx="41">
                  <c:v>137.40451271751999</c:v>
                </c:pt>
                <c:pt idx="42">
                  <c:v>135.396820779374</c:v>
                </c:pt>
                <c:pt idx="43">
                  <c:v>133.11223124850599</c:v>
                </c:pt>
                <c:pt idx="44">
                  <c:v>130.56620739642</c:v>
                </c:pt>
                <c:pt idx="45">
                  <c:v>130.991864024016</c:v>
                </c:pt>
                <c:pt idx="46">
                  <c:v>132.17910971022201</c:v>
                </c:pt>
                <c:pt idx="47">
                  <c:v>130.48014001409601</c:v>
                </c:pt>
                <c:pt idx="48">
                  <c:v>126.83701379192701</c:v>
                </c:pt>
                <c:pt idx="49">
                  <c:v>125.885074634931</c:v>
                </c:pt>
                <c:pt idx="50">
                  <c:v>133.23259526523401</c:v>
                </c:pt>
                <c:pt idx="51">
                  <c:v>139.27210818139</c:v>
                </c:pt>
                <c:pt idx="52">
                  <c:v>137.896796891066</c:v>
                </c:pt>
                <c:pt idx="53">
                  <c:v>137.93930233235699</c:v>
                </c:pt>
                <c:pt idx="54">
                  <c:v>141.66627955059701</c:v>
                </c:pt>
                <c:pt idx="55">
                  <c:v>145.57585242556499</c:v>
                </c:pt>
                <c:pt idx="56">
                  <c:v>152.49490246976799</c:v>
                </c:pt>
                <c:pt idx="57">
                  <c:v>157.21482869400501</c:v>
                </c:pt>
                <c:pt idx="58">
                  <c:v>158.86781853923699</c:v>
                </c:pt>
                <c:pt idx="59">
                  <c:v>160.99799093561299</c:v>
                </c:pt>
                <c:pt idx="60">
                  <c:v>165.656282651259</c:v>
                </c:pt>
                <c:pt idx="61">
                  <c:v>169.698871178784</c:v>
                </c:pt>
                <c:pt idx="62">
                  <c:v>172.58398120682901</c:v>
                </c:pt>
                <c:pt idx="63">
                  <c:v>174.89126456835899</c:v>
                </c:pt>
                <c:pt idx="64">
                  <c:v>179.36774608209501</c:v>
                </c:pt>
                <c:pt idx="65">
                  <c:v>187.041245042057</c:v>
                </c:pt>
                <c:pt idx="66">
                  <c:v>181.81714510220999</c:v>
                </c:pt>
                <c:pt idx="67">
                  <c:v>177.840241020658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51-44CC-8028-6916ACDC8997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RegionalPropertyType!$Y$6:$Y$73</c:f>
              <c:numCache>
                <c:formatCode>0</c:formatCode>
                <c:ptCount val="68"/>
                <c:pt idx="0">
                  <c:v>98.651552317006804</c:v>
                </c:pt>
                <c:pt idx="1">
                  <c:v>97.505047905008993</c:v>
                </c:pt>
                <c:pt idx="2">
                  <c:v>97.777703169920201</c:v>
                </c:pt>
                <c:pt idx="3">
                  <c:v>100</c:v>
                </c:pt>
                <c:pt idx="4">
                  <c:v>101.795220319371</c:v>
                </c:pt>
                <c:pt idx="5">
                  <c:v>102.83581597054101</c:v>
                </c:pt>
                <c:pt idx="6">
                  <c:v>105.877244969861</c:v>
                </c:pt>
                <c:pt idx="7">
                  <c:v>109.325238281807</c:v>
                </c:pt>
                <c:pt idx="8">
                  <c:v>110.45665346060299</c:v>
                </c:pt>
                <c:pt idx="9">
                  <c:v>111.009111154142</c:v>
                </c:pt>
                <c:pt idx="10">
                  <c:v>112.95662491966699</c:v>
                </c:pt>
                <c:pt idx="11">
                  <c:v>117.43432629010201</c:v>
                </c:pt>
                <c:pt idx="12">
                  <c:v>123.464242045304</c:v>
                </c:pt>
                <c:pt idx="13">
                  <c:v>127.001630370478</c:v>
                </c:pt>
                <c:pt idx="14">
                  <c:v>129.27862135503301</c:v>
                </c:pt>
                <c:pt idx="15">
                  <c:v>134.87567026141201</c:v>
                </c:pt>
                <c:pt idx="16">
                  <c:v>142.35458729551999</c:v>
                </c:pt>
                <c:pt idx="17">
                  <c:v>148.847880817961</c:v>
                </c:pt>
                <c:pt idx="18">
                  <c:v>154.299704278327</c:v>
                </c:pt>
                <c:pt idx="19">
                  <c:v>160.05816658005301</c:v>
                </c:pt>
                <c:pt idx="20">
                  <c:v>168.54219745513899</c:v>
                </c:pt>
                <c:pt idx="21">
                  <c:v>178.49277488129599</c:v>
                </c:pt>
                <c:pt idx="22">
                  <c:v>180.73312442751899</c:v>
                </c:pt>
                <c:pt idx="23">
                  <c:v>180.99143812934901</c:v>
                </c:pt>
                <c:pt idx="24">
                  <c:v>188.697582996676</c:v>
                </c:pt>
                <c:pt idx="25">
                  <c:v>194.562319491599</c:v>
                </c:pt>
                <c:pt idx="26">
                  <c:v>188.60002122645199</c:v>
                </c:pt>
                <c:pt idx="27">
                  <c:v>184.077550676725</c:v>
                </c:pt>
                <c:pt idx="28">
                  <c:v>189.301998870582</c:v>
                </c:pt>
                <c:pt idx="29">
                  <c:v>194.78118822091</c:v>
                </c:pt>
                <c:pt idx="30">
                  <c:v>191.023902174542</c:v>
                </c:pt>
                <c:pt idx="31">
                  <c:v>183.66670861220101</c:v>
                </c:pt>
                <c:pt idx="32">
                  <c:v>178.59471664019401</c:v>
                </c:pt>
                <c:pt idx="33">
                  <c:v>170.58160226536</c:v>
                </c:pt>
                <c:pt idx="34">
                  <c:v>159.32406915550101</c:v>
                </c:pt>
                <c:pt idx="35">
                  <c:v>150.740739298531</c:v>
                </c:pt>
                <c:pt idx="36">
                  <c:v>146.33065288968299</c:v>
                </c:pt>
                <c:pt idx="37">
                  <c:v>143.30857663982499</c:v>
                </c:pt>
                <c:pt idx="38">
                  <c:v>139.44554800368499</c:v>
                </c:pt>
                <c:pt idx="39">
                  <c:v>135.44986751482699</c:v>
                </c:pt>
                <c:pt idx="40">
                  <c:v>132.621531673535</c:v>
                </c:pt>
                <c:pt idx="41">
                  <c:v>131.39584948670199</c:v>
                </c:pt>
                <c:pt idx="42">
                  <c:v>132.12264578661501</c:v>
                </c:pt>
                <c:pt idx="43">
                  <c:v>130.84444727172399</c:v>
                </c:pt>
                <c:pt idx="44">
                  <c:v>127.494913733502</c:v>
                </c:pt>
                <c:pt idx="45">
                  <c:v>127.25150058363801</c:v>
                </c:pt>
                <c:pt idx="46">
                  <c:v>129.55881909290301</c:v>
                </c:pt>
                <c:pt idx="47">
                  <c:v>129.820201623998</c:v>
                </c:pt>
                <c:pt idx="48">
                  <c:v>129.83662765539</c:v>
                </c:pt>
                <c:pt idx="49">
                  <c:v>131.94000361681901</c:v>
                </c:pt>
                <c:pt idx="50">
                  <c:v>133.21102350638299</c:v>
                </c:pt>
                <c:pt idx="51">
                  <c:v>133.31031955853899</c:v>
                </c:pt>
                <c:pt idx="52">
                  <c:v>137.74944715297499</c:v>
                </c:pt>
                <c:pt idx="53">
                  <c:v>144.85867479150099</c:v>
                </c:pt>
                <c:pt idx="54">
                  <c:v>144.19065847907899</c:v>
                </c:pt>
                <c:pt idx="55">
                  <c:v>147.689456708195</c:v>
                </c:pt>
                <c:pt idx="56">
                  <c:v>152.183864914808</c:v>
                </c:pt>
                <c:pt idx="57">
                  <c:v>157.02252792774601</c:v>
                </c:pt>
                <c:pt idx="58">
                  <c:v>160.66485323445201</c:v>
                </c:pt>
                <c:pt idx="59">
                  <c:v>161.84149832557199</c:v>
                </c:pt>
                <c:pt idx="60">
                  <c:v>166.25110921257499</c:v>
                </c:pt>
                <c:pt idx="61">
                  <c:v>170.03150913639701</c:v>
                </c:pt>
                <c:pt idx="62">
                  <c:v>173.984698397149</c:v>
                </c:pt>
                <c:pt idx="63">
                  <c:v>177.134667524581</c:v>
                </c:pt>
                <c:pt idx="64">
                  <c:v>177.80772875357101</c:v>
                </c:pt>
                <c:pt idx="65">
                  <c:v>180.83962072083099</c:v>
                </c:pt>
                <c:pt idx="66">
                  <c:v>180.12451469050001</c:v>
                </c:pt>
                <c:pt idx="67">
                  <c:v>183.48903760342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551-44CC-8028-6916ACDC8997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RegionalPropertyType!$Z$6:$Z$73</c:f>
              <c:numCache>
                <c:formatCode>0</c:formatCode>
                <c:ptCount val="68"/>
                <c:pt idx="0">
                  <c:v>94.263222842931498</c:v>
                </c:pt>
                <c:pt idx="1">
                  <c:v>97.915298237487704</c:v>
                </c:pt>
                <c:pt idx="2">
                  <c:v>99.420639336062095</c:v>
                </c:pt>
                <c:pt idx="3">
                  <c:v>100</c:v>
                </c:pt>
                <c:pt idx="4">
                  <c:v>102.86969666309901</c:v>
                </c:pt>
                <c:pt idx="5">
                  <c:v>108.507270643498</c:v>
                </c:pt>
                <c:pt idx="6">
                  <c:v>111.326700042409</c:v>
                </c:pt>
                <c:pt idx="7">
                  <c:v>110.13644089568101</c:v>
                </c:pt>
                <c:pt idx="8">
                  <c:v>111.20360256598499</c:v>
                </c:pt>
                <c:pt idx="9">
                  <c:v>115.61563151307401</c:v>
                </c:pt>
                <c:pt idx="10">
                  <c:v>119.713919628718</c:v>
                </c:pt>
                <c:pt idx="11">
                  <c:v>122.52870810042501</c:v>
                </c:pt>
                <c:pt idx="12">
                  <c:v>125.961583661277</c:v>
                </c:pt>
                <c:pt idx="13">
                  <c:v>127.868447789577</c:v>
                </c:pt>
                <c:pt idx="14">
                  <c:v>127.938129055666</c:v>
                </c:pt>
                <c:pt idx="15">
                  <c:v>131.37314669073399</c:v>
                </c:pt>
                <c:pt idx="16">
                  <c:v>140.49694955277201</c:v>
                </c:pt>
                <c:pt idx="17">
                  <c:v>149.85481969801799</c:v>
                </c:pt>
                <c:pt idx="18">
                  <c:v>153.59779267943901</c:v>
                </c:pt>
                <c:pt idx="19">
                  <c:v>155.70680387318899</c:v>
                </c:pt>
                <c:pt idx="20">
                  <c:v>162.160473590468</c:v>
                </c:pt>
                <c:pt idx="21">
                  <c:v>173.48159883744199</c:v>
                </c:pt>
                <c:pt idx="22">
                  <c:v>182.27703144694399</c:v>
                </c:pt>
                <c:pt idx="23">
                  <c:v>182.50183991665</c:v>
                </c:pt>
                <c:pt idx="24">
                  <c:v>178.63744646124499</c:v>
                </c:pt>
                <c:pt idx="25">
                  <c:v>174.76042372097399</c:v>
                </c:pt>
                <c:pt idx="26">
                  <c:v>172.497858734597</c:v>
                </c:pt>
                <c:pt idx="27">
                  <c:v>173.03573294735699</c:v>
                </c:pt>
                <c:pt idx="28">
                  <c:v>174.381517062733</c:v>
                </c:pt>
                <c:pt idx="29">
                  <c:v>172.26902164731999</c:v>
                </c:pt>
                <c:pt idx="30">
                  <c:v>165.47547503948101</c:v>
                </c:pt>
                <c:pt idx="31">
                  <c:v>158.661906589019</c:v>
                </c:pt>
                <c:pt idx="32">
                  <c:v>152.16453242128401</c:v>
                </c:pt>
                <c:pt idx="33">
                  <c:v>145.360740845631</c:v>
                </c:pt>
                <c:pt idx="34">
                  <c:v>136.18533142924099</c:v>
                </c:pt>
                <c:pt idx="35">
                  <c:v>128.247076870775</c:v>
                </c:pt>
                <c:pt idx="36">
                  <c:v>122.863134152634</c:v>
                </c:pt>
                <c:pt idx="37">
                  <c:v>115.718478038936</c:v>
                </c:pt>
                <c:pt idx="38">
                  <c:v>107.39496722587801</c:v>
                </c:pt>
                <c:pt idx="39">
                  <c:v>103.07255567695501</c:v>
                </c:pt>
                <c:pt idx="40">
                  <c:v>105.19617596165099</c:v>
                </c:pt>
                <c:pt idx="41">
                  <c:v>108.69721882148799</c:v>
                </c:pt>
                <c:pt idx="42">
                  <c:v>110.67297308953199</c:v>
                </c:pt>
                <c:pt idx="43">
                  <c:v>110.99825565221001</c:v>
                </c:pt>
                <c:pt idx="44">
                  <c:v>111.703153298697</c:v>
                </c:pt>
                <c:pt idx="45">
                  <c:v>114.046902206517</c:v>
                </c:pt>
                <c:pt idx="46">
                  <c:v>117.072888593589</c:v>
                </c:pt>
                <c:pt idx="47">
                  <c:v>118.73027348883301</c:v>
                </c:pt>
                <c:pt idx="48">
                  <c:v>121.716741421206</c:v>
                </c:pt>
                <c:pt idx="49">
                  <c:v>127.921135950639</c:v>
                </c:pt>
                <c:pt idx="50">
                  <c:v>131.67378489899301</c:v>
                </c:pt>
                <c:pt idx="51">
                  <c:v>133.260831703131</c:v>
                </c:pt>
                <c:pt idx="52">
                  <c:v>137.14993482472701</c:v>
                </c:pt>
                <c:pt idx="53">
                  <c:v>141.86504145987399</c:v>
                </c:pt>
                <c:pt idx="54">
                  <c:v>146.11500700958501</c:v>
                </c:pt>
                <c:pt idx="55">
                  <c:v>147.71746189713801</c:v>
                </c:pt>
                <c:pt idx="56">
                  <c:v>154.409893653289</c:v>
                </c:pt>
                <c:pt idx="57">
                  <c:v>162.25119000910101</c:v>
                </c:pt>
                <c:pt idx="58">
                  <c:v>168.12133490976899</c:v>
                </c:pt>
                <c:pt idx="59">
                  <c:v>171.281337406641</c:v>
                </c:pt>
                <c:pt idx="60">
                  <c:v>176.475892556144</c:v>
                </c:pt>
                <c:pt idx="61">
                  <c:v>183.93589849545501</c:v>
                </c:pt>
                <c:pt idx="62">
                  <c:v>190.164332870023</c:v>
                </c:pt>
                <c:pt idx="63">
                  <c:v>194.98293040389501</c:v>
                </c:pt>
                <c:pt idx="64">
                  <c:v>198.05961168159999</c:v>
                </c:pt>
                <c:pt idx="65">
                  <c:v>203.52377936523601</c:v>
                </c:pt>
                <c:pt idx="66">
                  <c:v>206.514133370476</c:v>
                </c:pt>
                <c:pt idx="67">
                  <c:v>204.154853581076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551-44CC-8028-6916ACDC8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042432"/>
        <c:axId val="353043968"/>
      </c:scatterChart>
      <c:valAx>
        <c:axId val="353042432"/>
        <c:scaling>
          <c:orientation val="minMax"/>
          <c:max val="4276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3043968"/>
        <c:crosses val="autoZero"/>
        <c:crossBetween val="midCat"/>
        <c:majorUnit val="365"/>
      </c:valAx>
      <c:valAx>
        <c:axId val="353043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3042432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RegionalPropertyType!$AA$6:$AA$73</c:f>
              <c:numCache>
                <c:formatCode>0</c:formatCode>
                <c:ptCount val="68"/>
                <c:pt idx="0">
                  <c:v>94.898540702843206</c:v>
                </c:pt>
                <c:pt idx="1">
                  <c:v>99.041646701798797</c:v>
                </c:pt>
                <c:pt idx="2">
                  <c:v>100.018507616901</c:v>
                </c:pt>
                <c:pt idx="3">
                  <c:v>100</c:v>
                </c:pt>
                <c:pt idx="4">
                  <c:v>101.099441756687</c:v>
                </c:pt>
                <c:pt idx="5">
                  <c:v>102.471285632988</c:v>
                </c:pt>
                <c:pt idx="6">
                  <c:v>101.593958682457</c:v>
                </c:pt>
                <c:pt idx="7">
                  <c:v>100.21479890367701</c:v>
                </c:pt>
                <c:pt idx="8">
                  <c:v>101.854100641605</c:v>
                </c:pt>
                <c:pt idx="9">
                  <c:v>105.120224790159</c:v>
                </c:pt>
                <c:pt idx="10">
                  <c:v>107.58898875023699</c:v>
                </c:pt>
                <c:pt idx="11">
                  <c:v>109.20078237964999</c:v>
                </c:pt>
                <c:pt idx="12">
                  <c:v>112.44830084687</c:v>
                </c:pt>
                <c:pt idx="13">
                  <c:v>116.814770791581</c:v>
                </c:pt>
                <c:pt idx="14">
                  <c:v>119.136165224105</c:v>
                </c:pt>
                <c:pt idx="15">
                  <c:v>121.057614656192</c:v>
                </c:pt>
                <c:pt idx="16">
                  <c:v>125.56507285170601</c:v>
                </c:pt>
                <c:pt idx="17">
                  <c:v>130.476995566874</c:v>
                </c:pt>
                <c:pt idx="18">
                  <c:v>134.23995759388001</c:v>
                </c:pt>
                <c:pt idx="19">
                  <c:v>138.193747881826</c:v>
                </c:pt>
                <c:pt idx="20">
                  <c:v>144.15446008102001</c:v>
                </c:pt>
                <c:pt idx="21">
                  <c:v>150.74937810723</c:v>
                </c:pt>
                <c:pt idx="22">
                  <c:v>156.72128180360099</c:v>
                </c:pt>
                <c:pt idx="23">
                  <c:v>161.91458388746801</c:v>
                </c:pt>
                <c:pt idx="24">
                  <c:v>166.84920148277399</c:v>
                </c:pt>
                <c:pt idx="25">
                  <c:v>172.37414077290899</c:v>
                </c:pt>
                <c:pt idx="26">
                  <c:v>172.98550256680099</c:v>
                </c:pt>
                <c:pt idx="27">
                  <c:v>170.99768771092999</c:v>
                </c:pt>
                <c:pt idx="28">
                  <c:v>174.758657532309</c:v>
                </c:pt>
                <c:pt idx="29">
                  <c:v>182.24013862094699</c:v>
                </c:pt>
                <c:pt idx="30">
                  <c:v>182.405753243991</c:v>
                </c:pt>
                <c:pt idx="31">
                  <c:v>177.29505263737099</c:v>
                </c:pt>
                <c:pt idx="32">
                  <c:v>174.94068198474201</c:v>
                </c:pt>
                <c:pt idx="33">
                  <c:v>172.71472985370599</c:v>
                </c:pt>
                <c:pt idx="34">
                  <c:v>163.72214981195901</c:v>
                </c:pt>
                <c:pt idx="35">
                  <c:v>151.502706654348</c:v>
                </c:pt>
                <c:pt idx="36">
                  <c:v>139.187672952501</c:v>
                </c:pt>
                <c:pt idx="37">
                  <c:v>125.76542584510101</c:v>
                </c:pt>
                <c:pt idx="38">
                  <c:v>116.66400418919299</c:v>
                </c:pt>
                <c:pt idx="39">
                  <c:v>113.88890127761201</c:v>
                </c:pt>
                <c:pt idx="40">
                  <c:v>112.819709380779</c:v>
                </c:pt>
                <c:pt idx="41">
                  <c:v>110.528154155442</c:v>
                </c:pt>
                <c:pt idx="42">
                  <c:v>107.171333294113</c:v>
                </c:pt>
                <c:pt idx="43">
                  <c:v>104.04028320134999</c:v>
                </c:pt>
                <c:pt idx="44">
                  <c:v>103.592653374405</c:v>
                </c:pt>
                <c:pt idx="45">
                  <c:v>105.237915834544</c:v>
                </c:pt>
                <c:pt idx="46">
                  <c:v>106.049068754725</c:v>
                </c:pt>
                <c:pt idx="47">
                  <c:v>105.749156491048</c:v>
                </c:pt>
                <c:pt idx="48">
                  <c:v>107.388897106228</c:v>
                </c:pt>
                <c:pt idx="49">
                  <c:v>110.607210523671</c:v>
                </c:pt>
                <c:pt idx="50">
                  <c:v>112.910601519178</c:v>
                </c:pt>
                <c:pt idx="51">
                  <c:v>114.048341506459</c:v>
                </c:pt>
                <c:pt idx="52">
                  <c:v>116.739404585809</c:v>
                </c:pt>
                <c:pt idx="53">
                  <c:v>123.24043812510899</c:v>
                </c:pt>
                <c:pt idx="54">
                  <c:v>129.10516344748899</c:v>
                </c:pt>
                <c:pt idx="55">
                  <c:v>130.75689490498999</c:v>
                </c:pt>
                <c:pt idx="56">
                  <c:v>136.54591289110201</c:v>
                </c:pt>
                <c:pt idx="57">
                  <c:v>142.58911905355399</c:v>
                </c:pt>
                <c:pt idx="58">
                  <c:v>151.111173439341</c:v>
                </c:pt>
                <c:pt idx="59">
                  <c:v>151.18179412857901</c:v>
                </c:pt>
                <c:pt idx="60">
                  <c:v>156.71139624163999</c:v>
                </c:pt>
                <c:pt idx="61">
                  <c:v>162.639915590789</c:v>
                </c:pt>
                <c:pt idx="62">
                  <c:v>166.78815300062899</c:v>
                </c:pt>
                <c:pt idx="63">
                  <c:v>169.42250171596601</c:v>
                </c:pt>
                <c:pt idx="64">
                  <c:v>171.91032711978099</c:v>
                </c:pt>
                <c:pt idx="65">
                  <c:v>174.61754500126</c:v>
                </c:pt>
                <c:pt idx="66">
                  <c:v>173.05748606827399</c:v>
                </c:pt>
                <c:pt idx="67">
                  <c:v>176.013705497725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5C3-4CC0-ACB2-AABD569A2B73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RegionalPropertyType!$AB$6:$AB$73</c:f>
              <c:numCache>
                <c:formatCode>0</c:formatCode>
                <c:ptCount val="68"/>
                <c:pt idx="0">
                  <c:v>92.427575645910494</c:v>
                </c:pt>
                <c:pt idx="1">
                  <c:v>94.340146087599294</c:v>
                </c:pt>
                <c:pt idx="2">
                  <c:v>96.914168111511103</c:v>
                </c:pt>
                <c:pt idx="3">
                  <c:v>100</c:v>
                </c:pt>
                <c:pt idx="4">
                  <c:v>101.524039798516</c:v>
                </c:pt>
                <c:pt idx="5">
                  <c:v>101.90215809573699</c:v>
                </c:pt>
                <c:pt idx="6">
                  <c:v>101.75635164814901</c:v>
                </c:pt>
                <c:pt idx="7">
                  <c:v>102.250557008972</c:v>
                </c:pt>
                <c:pt idx="8">
                  <c:v>103.559484619956</c:v>
                </c:pt>
                <c:pt idx="9">
                  <c:v>106.356596387572</c:v>
                </c:pt>
                <c:pt idx="10">
                  <c:v>110.08392878558401</c:v>
                </c:pt>
                <c:pt idx="11">
                  <c:v>111.8344954193</c:v>
                </c:pt>
                <c:pt idx="12">
                  <c:v>111.969358638917</c:v>
                </c:pt>
                <c:pt idx="13">
                  <c:v>113.010560013144</c:v>
                </c:pt>
                <c:pt idx="14">
                  <c:v>116.30697034760701</c:v>
                </c:pt>
                <c:pt idx="15">
                  <c:v>121.10625918636499</c:v>
                </c:pt>
                <c:pt idx="16">
                  <c:v>127.555037353354</c:v>
                </c:pt>
                <c:pt idx="17">
                  <c:v>134.60137086249901</c:v>
                </c:pt>
                <c:pt idx="18">
                  <c:v>137.43275574476499</c:v>
                </c:pt>
                <c:pt idx="19">
                  <c:v>139.53844780268801</c:v>
                </c:pt>
                <c:pt idx="20">
                  <c:v>146.28033227111999</c:v>
                </c:pt>
                <c:pt idx="21">
                  <c:v>154.23254896706001</c:v>
                </c:pt>
                <c:pt idx="22">
                  <c:v>160.17680425012799</c:v>
                </c:pt>
                <c:pt idx="23">
                  <c:v>165.34909588320599</c:v>
                </c:pt>
                <c:pt idx="24">
                  <c:v>171.70535963622601</c:v>
                </c:pt>
                <c:pt idx="25">
                  <c:v>178.16393056106199</c:v>
                </c:pt>
                <c:pt idx="26">
                  <c:v>182.64665978480599</c:v>
                </c:pt>
                <c:pt idx="27">
                  <c:v>186.213410819589</c:v>
                </c:pt>
                <c:pt idx="28">
                  <c:v>190.61037682076301</c:v>
                </c:pt>
                <c:pt idx="29">
                  <c:v>196.16820628742099</c:v>
                </c:pt>
                <c:pt idx="30">
                  <c:v>198.16789237233601</c:v>
                </c:pt>
                <c:pt idx="31">
                  <c:v>195.15566513142801</c:v>
                </c:pt>
                <c:pt idx="32">
                  <c:v>191.34944155400501</c:v>
                </c:pt>
                <c:pt idx="33">
                  <c:v>186.73361088680301</c:v>
                </c:pt>
                <c:pt idx="34">
                  <c:v>176.03214926094401</c:v>
                </c:pt>
                <c:pt idx="35">
                  <c:v>164.28740181630101</c:v>
                </c:pt>
                <c:pt idx="36">
                  <c:v>152.36377938951699</c:v>
                </c:pt>
                <c:pt idx="37">
                  <c:v>140.61230350624501</c:v>
                </c:pt>
                <c:pt idx="38">
                  <c:v>134.600850790376</c:v>
                </c:pt>
                <c:pt idx="39">
                  <c:v>132.66415912947701</c:v>
                </c:pt>
                <c:pt idx="40">
                  <c:v>132.866734809007</c:v>
                </c:pt>
                <c:pt idx="41">
                  <c:v>133.440030874759</c:v>
                </c:pt>
                <c:pt idx="42">
                  <c:v>127.88388502485201</c:v>
                </c:pt>
                <c:pt idx="43">
                  <c:v>121.45943962921</c:v>
                </c:pt>
                <c:pt idx="44">
                  <c:v>121.59028402803</c:v>
                </c:pt>
                <c:pt idx="45">
                  <c:v>123.758025784083</c:v>
                </c:pt>
                <c:pt idx="46">
                  <c:v>122.52106455379</c:v>
                </c:pt>
                <c:pt idx="47">
                  <c:v>120.92271273372999</c:v>
                </c:pt>
                <c:pt idx="48">
                  <c:v>123.988061269071</c:v>
                </c:pt>
                <c:pt idx="49">
                  <c:v>128.95158183261501</c:v>
                </c:pt>
                <c:pt idx="50">
                  <c:v>132.349817871054</c:v>
                </c:pt>
                <c:pt idx="51">
                  <c:v>133.43057151118001</c:v>
                </c:pt>
                <c:pt idx="52">
                  <c:v>136.21821094798199</c:v>
                </c:pt>
                <c:pt idx="53">
                  <c:v>145.809581231469</c:v>
                </c:pt>
                <c:pt idx="54">
                  <c:v>152.10348899056501</c:v>
                </c:pt>
                <c:pt idx="55">
                  <c:v>156.31903329145899</c:v>
                </c:pt>
                <c:pt idx="56">
                  <c:v>160.90073133313601</c:v>
                </c:pt>
                <c:pt idx="57">
                  <c:v>167.727456091482</c:v>
                </c:pt>
                <c:pt idx="58">
                  <c:v>171.650388560995</c:v>
                </c:pt>
                <c:pt idx="59">
                  <c:v>173.24002104361401</c:v>
                </c:pt>
                <c:pt idx="60">
                  <c:v>177.760948203867</c:v>
                </c:pt>
                <c:pt idx="61">
                  <c:v>183.101618751454</c:v>
                </c:pt>
                <c:pt idx="62">
                  <c:v>189.26024650019201</c:v>
                </c:pt>
                <c:pt idx="63">
                  <c:v>192.52458663899</c:v>
                </c:pt>
                <c:pt idx="64">
                  <c:v>194.43470205987299</c:v>
                </c:pt>
                <c:pt idx="65">
                  <c:v>198.11994044243201</c:v>
                </c:pt>
                <c:pt idx="66">
                  <c:v>201.73373128101301</c:v>
                </c:pt>
                <c:pt idx="67">
                  <c:v>198.29588906555401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C3-4CC0-ACB2-AABD569A2B73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RegionalPropertyType!$AC$6:$AC$73</c:f>
              <c:numCache>
                <c:formatCode>0</c:formatCode>
                <c:ptCount val="68"/>
                <c:pt idx="0">
                  <c:v>95.158005597571801</c:v>
                </c:pt>
                <c:pt idx="1">
                  <c:v>97.767511582431695</c:v>
                </c:pt>
                <c:pt idx="2">
                  <c:v>99.065971976608793</c:v>
                </c:pt>
                <c:pt idx="3">
                  <c:v>100</c:v>
                </c:pt>
                <c:pt idx="4">
                  <c:v>102.53667464189</c:v>
                </c:pt>
                <c:pt idx="5">
                  <c:v>106.02406689165301</c:v>
                </c:pt>
                <c:pt idx="6">
                  <c:v>107.67707445032001</c:v>
                </c:pt>
                <c:pt idx="7">
                  <c:v>107.807479589425</c:v>
                </c:pt>
                <c:pt idx="8">
                  <c:v>109.174638904849</c:v>
                </c:pt>
                <c:pt idx="9">
                  <c:v>112.525294356602</c:v>
                </c:pt>
                <c:pt idx="10">
                  <c:v>116.842274493831</c:v>
                </c:pt>
                <c:pt idx="11">
                  <c:v>120.435619622034</c:v>
                </c:pt>
                <c:pt idx="12">
                  <c:v>124.935942319365</c:v>
                </c:pt>
                <c:pt idx="13">
                  <c:v>129.90958206508699</c:v>
                </c:pt>
                <c:pt idx="14">
                  <c:v>133.879941176773</c:v>
                </c:pt>
                <c:pt idx="15">
                  <c:v>138.677728497868</c:v>
                </c:pt>
                <c:pt idx="16">
                  <c:v>146.58636769630201</c:v>
                </c:pt>
                <c:pt idx="17">
                  <c:v>155.49301597317199</c:v>
                </c:pt>
                <c:pt idx="18">
                  <c:v>159.21157435094099</c:v>
                </c:pt>
                <c:pt idx="19">
                  <c:v>162.507590278847</c:v>
                </c:pt>
                <c:pt idx="20">
                  <c:v>173.162424391418</c:v>
                </c:pt>
                <c:pt idx="21">
                  <c:v>183.54696230277199</c:v>
                </c:pt>
                <c:pt idx="22">
                  <c:v>184.87729357618599</c:v>
                </c:pt>
                <c:pt idx="23">
                  <c:v>186.02106345708799</c:v>
                </c:pt>
                <c:pt idx="24">
                  <c:v>194.55147699383701</c:v>
                </c:pt>
                <c:pt idx="25">
                  <c:v>202.54420447358899</c:v>
                </c:pt>
                <c:pt idx="26">
                  <c:v>200.255492989917</c:v>
                </c:pt>
                <c:pt idx="27">
                  <c:v>197.81478249956001</c:v>
                </c:pt>
                <c:pt idx="28">
                  <c:v>203.90577835882499</c:v>
                </c:pt>
                <c:pt idx="29">
                  <c:v>210.195304619366</c:v>
                </c:pt>
                <c:pt idx="30">
                  <c:v>208.04307907259101</c:v>
                </c:pt>
                <c:pt idx="31">
                  <c:v>202.671241028325</c:v>
                </c:pt>
                <c:pt idx="32">
                  <c:v>201.71286428455099</c:v>
                </c:pt>
                <c:pt idx="33">
                  <c:v>198.977229565448</c:v>
                </c:pt>
                <c:pt idx="34">
                  <c:v>182.517344564615</c:v>
                </c:pt>
                <c:pt idx="35">
                  <c:v>167.12209571083699</c:v>
                </c:pt>
                <c:pt idx="36">
                  <c:v>158.933689541006</c:v>
                </c:pt>
                <c:pt idx="37">
                  <c:v>151.46711484589301</c:v>
                </c:pt>
                <c:pt idx="38">
                  <c:v>144.95410221420201</c:v>
                </c:pt>
                <c:pt idx="39">
                  <c:v>138.88567810945401</c:v>
                </c:pt>
                <c:pt idx="40">
                  <c:v>133.54047022961501</c:v>
                </c:pt>
                <c:pt idx="41">
                  <c:v>128.17503039978999</c:v>
                </c:pt>
                <c:pt idx="42">
                  <c:v>127.931431592373</c:v>
                </c:pt>
                <c:pt idx="43">
                  <c:v>129.603584050352</c:v>
                </c:pt>
                <c:pt idx="44">
                  <c:v>128.378628840945</c:v>
                </c:pt>
                <c:pt idx="45">
                  <c:v>126.01551151563</c:v>
                </c:pt>
                <c:pt idx="46">
                  <c:v>124.624527785778</c:v>
                </c:pt>
                <c:pt idx="47">
                  <c:v>125.889539622206</c:v>
                </c:pt>
                <c:pt idx="48">
                  <c:v>131.878587694028</c:v>
                </c:pt>
                <c:pt idx="49">
                  <c:v>139.035333324064</c:v>
                </c:pt>
                <c:pt idx="50">
                  <c:v>138.99946200408201</c:v>
                </c:pt>
                <c:pt idx="51">
                  <c:v>138.119324260761</c:v>
                </c:pt>
                <c:pt idx="52">
                  <c:v>145.88855139536301</c:v>
                </c:pt>
                <c:pt idx="53">
                  <c:v>158.587322318817</c:v>
                </c:pt>
                <c:pt idx="54">
                  <c:v>163.43766957092001</c:v>
                </c:pt>
                <c:pt idx="55">
                  <c:v>162.58619817120999</c:v>
                </c:pt>
                <c:pt idx="56">
                  <c:v>166.95050597256301</c:v>
                </c:pt>
                <c:pt idx="57">
                  <c:v>173.307166649343</c:v>
                </c:pt>
                <c:pt idx="58">
                  <c:v>179.18288388495901</c:v>
                </c:pt>
                <c:pt idx="59">
                  <c:v>181.812239931265</c:v>
                </c:pt>
                <c:pt idx="60">
                  <c:v>187.58272373258399</c:v>
                </c:pt>
                <c:pt idx="61">
                  <c:v>193.50967350849899</c:v>
                </c:pt>
                <c:pt idx="62">
                  <c:v>198.65644591927301</c:v>
                </c:pt>
                <c:pt idx="63">
                  <c:v>202.75802636201001</c:v>
                </c:pt>
                <c:pt idx="64">
                  <c:v>203.616013777869</c:v>
                </c:pt>
                <c:pt idx="65">
                  <c:v>208.82350794642301</c:v>
                </c:pt>
                <c:pt idx="66">
                  <c:v>210.26195148649899</c:v>
                </c:pt>
                <c:pt idx="67">
                  <c:v>209.92106274586601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5C3-4CC0-ACB2-AABD569A2B73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RegionalPropertyType!$N$6:$N$73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RegionalPropertyType!$AD$6:$AD$73</c:f>
              <c:numCache>
                <c:formatCode>0</c:formatCode>
                <c:ptCount val="68"/>
                <c:pt idx="0">
                  <c:v>93.831280270821594</c:v>
                </c:pt>
                <c:pt idx="1">
                  <c:v>97.760939826481703</c:v>
                </c:pt>
                <c:pt idx="2">
                  <c:v>98.968112816463005</c:v>
                </c:pt>
                <c:pt idx="3">
                  <c:v>100</c:v>
                </c:pt>
                <c:pt idx="4">
                  <c:v>103.64658040096499</c:v>
                </c:pt>
                <c:pt idx="5">
                  <c:v>108.05174007431199</c:v>
                </c:pt>
                <c:pt idx="6">
                  <c:v>110.653249650742</c:v>
                </c:pt>
                <c:pt idx="7">
                  <c:v>112.925008521506</c:v>
                </c:pt>
                <c:pt idx="8">
                  <c:v>117.29397940256899</c:v>
                </c:pt>
                <c:pt idx="9">
                  <c:v>122.62297698161299</c:v>
                </c:pt>
                <c:pt idx="10">
                  <c:v>127.038275742889</c:v>
                </c:pt>
                <c:pt idx="11">
                  <c:v>130.379080580899</c:v>
                </c:pt>
                <c:pt idx="12">
                  <c:v>134.89591786692401</c:v>
                </c:pt>
                <c:pt idx="13">
                  <c:v>140.81077802927899</c:v>
                </c:pt>
                <c:pt idx="14">
                  <c:v>145.207055456321</c:v>
                </c:pt>
                <c:pt idx="15">
                  <c:v>148.59321110804001</c:v>
                </c:pt>
                <c:pt idx="16">
                  <c:v>154.290947598164</c:v>
                </c:pt>
                <c:pt idx="17">
                  <c:v>160.97896926235401</c:v>
                </c:pt>
                <c:pt idx="18">
                  <c:v>165.05886058447999</c:v>
                </c:pt>
                <c:pt idx="19">
                  <c:v>168.38874742157</c:v>
                </c:pt>
                <c:pt idx="20">
                  <c:v>174.48427232262799</c:v>
                </c:pt>
                <c:pt idx="21">
                  <c:v>182.25161348124999</c:v>
                </c:pt>
                <c:pt idx="22">
                  <c:v>186.71320268585299</c:v>
                </c:pt>
                <c:pt idx="23">
                  <c:v>187.883041111127</c:v>
                </c:pt>
                <c:pt idx="24">
                  <c:v>189.455811828457</c:v>
                </c:pt>
                <c:pt idx="25">
                  <c:v>191.802713028965</c:v>
                </c:pt>
                <c:pt idx="26">
                  <c:v>192.534688042803</c:v>
                </c:pt>
                <c:pt idx="27">
                  <c:v>193.13934405133301</c:v>
                </c:pt>
                <c:pt idx="28">
                  <c:v>196.524039383813</c:v>
                </c:pt>
                <c:pt idx="29">
                  <c:v>199.13197565632601</c:v>
                </c:pt>
                <c:pt idx="30">
                  <c:v>192.432192328616</c:v>
                </c:pt>
                <c:pt idx="31">
                  <c:v>183.250643223259</c:v>
                </c:pt>
                <c:pt idx="32">
                  <c:v>181.32388339661799</c:v>
                </c:pt>
                <c:pt idx="33">
                  <c:v>182.55023570993001</c:v>
                </c:pt>
                <c:pt idx="34">
                  <c:v>178.611601387023</c:v>
                </c:pt>
                <c:pt idx="35">
                  <c:v>169.66828144567501</c:v>
                </c:pt>
                <c:pt idx="36">
                  <c:v>155.54828734890501</c:v>
                </c:pt>
                <c:pt idx="37">
                  <c:v>140.42752515449601</c:v>
                </c:pt>
                <c:pt idx="38">
                  <c:v>134.16511998601001</c:v>
                </c:pt>
                <c:pt idx="39">
                  <c:v>132.30475526768899</c:v>
                </c:pt>
                <c:pt idx="40">
                  <c:v>129.277090144281</c:v>
                </c:pt>
                <c:pt idx="41">
                  <c:v>126.811838939097</c:v>
                </c:pt>
                <c:pt idx="42">
                  <c:v>129.047646069774</c:v>
                </c:pt>
                <c:pt idx="43">
                  <c:v>133.67873132698699</c:v>
                </c:pt>
                <c:pt idx="44">
                  <c:v>137.714442532307</c:v>
                </c:pt>
                <c:pt idx="45">
                  <c:v>141.987158074582</c:v>
                </c:pt>
                <c:pt idx="46">
                  <c:v>146.69099343731699</c:v>
                </c:pt>
                <c:pt idx="47">
                  <c:v>151.61620015752101</c:v>
                </c:pt>
                <c:pt idx="48">
                  <c:v>158.10662526113799</c:v>
                </c:pt>
                <c:pt idx="49">
                  <c:v>168.039614416234</c:v>
                </c:pt>
                <c:pt idx="50">
                  <c:v>173.01897588933599</c:v>
                </c:pt>
                <c:pt idx="51">
                  <c:v>172.013522222143</c:v>
                </c:pt>
                <c:pt idx="52">
                  <c:v>174.634395751131</c:v>
                </c:pt>
                <c:pt idx="53">
                  <c:v>182.45204714734101</c:v>
                </c:pt>
                <c:pt idx="54">
                  <c:v>184.53111663175301</c:v>
                </c:pt>
                <c:pt idx="55">
                  <c:v>192.18828972490999</c:v>
                </c:pt>
                <c:pt idx="56">
                  <c:v>199.668925123658</c:v>
                </c:pt>
                <c:pt idx="57">
                  <c:v>208.34711125783599</c:v>
                </c:pt>
                <c:pt idx="58">
                  <c:v>218.94604698158599</c:v>
                </c:pt>
                <c:pt idx="59">
                  <c:v>221.37732475322599</c:v>
                </c:pt>
                <c:pt idx="60">
                  <c:v>230.48304242574099</c:v>
                </c:pt>
                <c:pt idx="61">
                  <c:v>239.607746803916</c:v>
                </c:pt>
                <c:pt idx="62">
                  <c:v>247.350056611469</c:v>
                </c:pt>
                <c:pt idx="63">
                  <c:v>252.43940292972101</c:v>
                </c:pt>
                <c:pt idx="64">
                  <c:v>257.28869493216803</c:v>
                </c:pt>
                <c:pt idx="65">
                  <c:v>268.407221586655</c:v>
                </c:pt>
                <c:pt idx="66">
                  <c:v>274.83939296601199</c:v>
                </c:pt>
                <c:pt idx="67">
                  <c:v>270.18145758223699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5C3-4CC0-ACB2-AABD569A2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068928"/>
        <c:axId val="353070464"/>
      </c:scatterChart>
      <c:valAx>
        <c:axId val="353068928"/>
        <c:scaling>
          <c:orientation val="minMax"/>
          <c:max val="4276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3070464"/>
        <c:crosses val="autoZero"/>
        <c:crossBetween val="midCat"/>
        <c:majorUnit val="365"/>
      </c:valAx>
      <c:valAx>
        <c:axId val="35307046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306892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TransactionActivity!$N$2:$N$206</c:f>
              <c:numCache>
                <c:formatCode>m/d/yyyy</c:formatCode>
                <c:ptCount val="20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</c:numCache>
            </c:numRef>
          </c:cat>
          <c:val>
            <c:numRef>
              <c:f>TransactionActivity!$P$2:$P$206</c:f>
              <c:numCache>
                <c:formatCode>#,##0</c:formatCode>
                <c:ptCount val="205"/>
                <c:pt idx="0">
                  <c:v>21</c:v>
                </c:pt>
                <c:pt idx="1">
                  <c:v>24</c:v>
                </c:pt>
                <c:pt idx="2">
                  <c:v>34</c:v>
                </c:pt>
                <c:pt idx="3">
                  <c:v>30</c:v>
                </c:pt>
                <c:pt idx="4">
                  <c:v>36</c:v>
                </c:pt>
                <c:pt idx="5">
                  <c:v>44</c:v>
                </c:pt>
                <c:pt idx="6">
                  <c:v>28</c:v>
                </c:pt>
                <c:pt idx="7">
                  <c:v>43</c:v>
                </c:pt>
                <c:pt idx="8">
                  <c:v>47</c:v>
                </c:pt>
                <c:pt idx="9">
                  <c:v>41</c:v>
                </c:pt>
                <c:pt idx="10">
                  <c:v>46</c:v>
                </c:pt>
                <c:pt idx="11">
                  <c:v>93</c:v>
                </c:pt>
                <c:pt idx="12">
                  <c:v>42</c:v>
                </c:pt>
                <c:pt idx="13">
                  <c:v>33</c:v>
                </c:pt>
                <c:pt idx="14">
                  <c:v>42</c:v>
                </c:pt>
                <c:pt idx="15">
                  <c:v>37</c:v>
                </c:pt>
                <c:pt idx="16">
                  <c:v>65</c:v>
                </c:pt>
                <c:pt idx="17">
                  <c:v>57</c:v>
                </c:pt>
                <c:pt idx="18">
                  <c:v>40</c:v>
                </c:pt>
                <c:pt idx="19">
                  <c:v>49</c:v>
                </c:pt>
                <c:pt idx="20">
                  <c:v>44</c:v>
                </c:pt>
                <c:pt idx="21">
                  <c:v>42</c:v>
                </c:pt>
                <c:pt idx="22">
                  <c:v>42</c:v>
                </c:pt>
                <c:pt idx="23">
                  <c:v>60</c:v>
                </c:pt>
                <c:pt idx="24">
                  <c:v>42</c:v>
                </c:pt>
                <c:pt idx="25">
                  <c:v>26</c:v>
                </c:pt>
                <c:pt idx="26">
                  <c:v>60</c:v>
                </c:pt>
                <c:pt idx="27">
                  <c:v>36</c:v>
                </c:pt>
                <c:pt idx="28">
                  <c:v>63</c:v>
                </c:pt>
                <c:pt idx="29">
                  <c:v>69</c:v>
                </c:pt>
                <c:pt idx="30">
                  <c:v>48</c:v>
                </c:pt>
                <c:pt idx="31">
                  <c:v>64</c:v>
                </c:pt>
                <c:pt idx="32">
                  <c:v>64</c:v>
                </c:pt>
                <c:pt idx="33">
                  <c:v>66</c:v>
                </c:pt>
                <c:pt idx="34">
                  <c:v>69</c:v>
                </c:pt>
                <c:pt idx="35">
                  <c:v>111</c:v>
                </c:pt>
                <c:pt idx="36">
                  <c:v>66</c:v>
                </c:pt>
                <c:pt idx="37">
                  <c:v>68</c:v>
                </c:pt>
                <c:pt idx="38">
                  <c:v>75</c:v>
                </c:pt>
                <c:pt idx="39">
                  <c:v>75</c:v>
                </c:pt>
                <c:pt idx="40">
                  <c:v>83</c:v>
                </c:pt>
                <c:pt idx="41">
                  <c:v>80</c:v>
                </c:pt>
                <c:pt idx="42">
                  <c:v>101</c:v>
                </c:pt>
                <c:pt idx="43">
                  <c:v>82</c:v>
                </c:pt>
                <c:pt idx="44">
                  <c:v>106</c:v>
                </c:pt>
                <c:pt idx="45">
                  <c:v>110</c:v>
                </c:pt>
                <c:pt idx="46">
                  <c:v>71</c:v>
                </c:pt>
                <c:pt idx="47">
                  <c:v>166</c:v>
                </c:pt>
                <c:pt idx="48">
                  <c:v>101</c:v>
                </c:pt>
                <c:pt idx="49">
                  <c:v>85</c:v>
                </c:pt>
                <c:pt idx="50">
                  <c:v>139</c:v>
                </c:pt>
                <c:pt idx="51">
                  <c:v>98</c:v>
                </c:pt>
                <c:pt idx="52">
                  <c:v>115</c:v>
                </c:pt>
                <c:pt idx="53">
                  <c:v>130</c:v>
                </c:pt>
                <c:pt idx="54">
                  <c:v>140</c:v>
                </c:pt>
                <c:pt idx="55">
                  <c:v>123</c:v>
                </c:pt>
                <c:pt idx="56">
                  <c:v>129</c:v>
                </c:pt>
                <c:pt idx="57">
                  <c:v>156</c:v>
                </c:pt>
                <c:pt idx="58">
                  <c:v>140</c:v>
                </c:pt>
                <c:pt idx="59">
                  <c:v>207</c:v>
                </c:pt>
                <c:pt idx="60">
                  <c:v>127</c:v>
                </c:pt>
                <c:pt idx="61">
                  <c:v>126</c:v>
                </c:pt>
                <c:pt idx="62">
                  <c:v>137</c:v>
                </c:pt>
                <c:pt idx="63">
                  <c:v>151</c:v>
                </c:pt>
                <c:pt idx="64">
                  <c:v>170</c:v>
                </c:pt>
                <c:pt idx="65">
                  <c:v>201</c:v>
                </c:pt>
                <c:pt idx="66">
                  <c:v>183</c:v>
                </c:pt>
                <c:pt idx="67">
                  <c:v>190</c:v>
                </c:pt>
                <c:pt idx="68">
                  <c:v>233</c:v>
                </c:pt>
                <c:pt idx="69">
                  <c:v>165</c:v>
                </c:pt>
                <c:pt idx="70">
                  <c:v>178</c:v>
                </c:pt>
                <c:pt idx="71">
                  <c:v>230</c:v>
                </c:pt>
                <c:pt idx="72">
                  <c:v>172</c:v>
                </c:pt>
                <c:pt idx="73">
                  <c:v>131</c:v>
                </c:pt>
                <c:pt idx="74">
                  <c:v>187</c:v>
                </c:pt>
                <c:pt idx="75">
                  <c:v>150</c:v>
                </c:pt>
                <c:pt idx="76">
                  <c:v>158</c:v>
                </c:pt>
                <c:pt idx="77">
                  <c:v>193</c:v>
                </c:pt>
                <c:pt idx="78">
                  <c:v>165</c:v>
                </c:pt>
                <c:pt idx="79">
                  <c:v>175</c:v>
                </c:pt>
                <c:pt idx="80">
                  <c:v>168</c:v>
                </c:pt>
                <c:pt idx="81">
                  <c:v>147</c:v>
                </c:pt>
                <c:pt idx="82">
                  <c:v>156</c:v>
                </c:pt>
                <c:pt idx="83">
                  <c:v>223</c:v>
                </c:pt>
                <c:pt idx="84">
                  <c:v>163</c:v>
                </c:pt>
                <c:pt idx="85">
                  <c:v>144</c:v>
                </c:pt>
                <c:pt idx="86">
                  <c:v>174</c:v>
                </c:pt>
                <c:pt idx="87">
                  <c:v>166</c:v>
                </c:pt>
                <c:pt idx="88">
                  <c:v>190</c:v>
                </c:pt>
                <c:pt idx="89">
                  <c:v>209</c:v>
                </c:pt>
                <c:pt idx="90">
                  <c:v>187</c:v>
                </c:pt>
                <c:pt idx="91">
                  <c:v>202</c:v>
                </c:pt>
                <c:pt idx="92">
                  <c:v>147</c:v>
                </c:pt>
                <c:pt idx="93">
                  <c:v>126</c:v>
                </c:pt>
                <c:pt idx="94">
                  <c:v>127</c:v>
                </c:pt>
                <c:pt idx="95">
                  <c:v>153</c:v>
                </c:pt>
                <c:pt idx="96">
                  <c:v>106</c:v>
                </c:pt>
                <c:pt idx="97">
                  <c:v>83</c:v>
                </c:pt>
                <c:pt idx="98">
                  <c:v>75</c:v>
                </c:pt>
                <c:pt idx="99">
                  <c:v>92</c:v>
                </c:pt>
                <c:pt idx="100">
                  <c:v>90</c:v>
                </c:pt>
                <c:pt idx="101">
                  <c:v>90</c:v>
                </c:pt>
                <c:pt idx="102">
                  <c:v>97</c:v>
                </c:pt>
                <c:pt idx="103">
                  <c:v>80</c:v>
                </c:pt>
                <c:pt idx="104">
                  <c:v>81</c:v>
                </c:pt>
                <c:pt idx="105">
                  <c:v>67</c:v>
                </c:pt>
                <c:pt idx="106">
                  <c:v>39</c:v>
                </c:pt>
                <c:pt idx="107">
                  <c:v>83</c:v>
                </c:pt>
                <c:pt idx="108">
                  <c:v>41</c:v>
                </c:pt>
                <c:pt idx="109">
                  <c:v>33</c:v>
                </c:pt>
                <c:pt idx="110">
                  <c:v>46</c:v>
                </c:pt>
                <c:pt idx="111">
                  <c:v>48</c:v>
                </c:pt>
                <c:pt idx="112">
                  <c:v>32</c:v>
                </c:pt>
                <c:pt idx="113">
                  <c:v>65</c:v>
                </c:pt>
                <c:pt idx="114">
                  <c:v>45</c:v>
                </c:pt>
                <c:pt idx="115">
                  <c:v>52</c:v>
                </c:pt>
                <c:pt idx="116">
                  <c:v>65</c:v>
                </c:pt>
                <c:pt idx="117">
                  <c:v>75</c:v>
                </c:pt>
                <c:pt idx="118">
                  <c:v>69</c:v>
                </c:pt>
                <c:pt idx="119">
                  <c:v>130</c:v>
                </c:pt>
                <c:pt idx="120">
                  <c:v>53</c:v>
                </c:pt>
                <c:pt idx="121">
                  <c:v>50</c:v>
                </c:pt>
                <c:pt idx="122">
                  <c:v>69</c:v>
                </c:pt>
                <c:pt idx="123">
                  <c:v>77</c:v>
                </c:pt>
                <c:pt idx="124">
                  <c:v>92</c:v>
                </c:pt>
                <c:pt idx="125">
                  <c:v>126</c:v>
                </c:pt>
                <c:pt idx="126">
                  <c:v>98</c:v>
                </c:pt>
                <c:pt idx="127">
                  <c:v>96</c:v>
                </c:pt>
                <c:pt idx="128">
                  <c:v>139</c:v>
                </c:pt>
                <c:pt idx="129">
                  <c:v>100</c:v>
                </c:pt>
                <c:pt idx="130">
                  <c:v>130</c:v>
                </c:pt>
                <c:pt idx="131">
                  <c:v>224</c:v>
                </c:pt>
                <c:pt idx="132">
                  <c:v>106</c:v>
                </c:pt>
                <c:pt idx="133">
                  <c:v>99</c:v>
                </c:pt>
                <c:pt idx="134">
                  <c:v>127</c:v>
                </c:pt>
                <c:pt idx="135">
                  <c:v>134</c:v>
                </c:pt>
                <c:pt idx="136">
                  <c:v>157</c:v>
                </c:pt>
                <c:pt idx="137">
                  <c:v>194</c:v>
                </c:pt>
                <c:pt idx="138">
                  <c:v>159</c:v>
                </c:pt>
                <c:pt idx="139">
                  <c:v>157</c:v>
                </c:pt>
                <c:pt idx="140">
                  <c:v>156</c:v>
                </c:pt>
                <c:pt idx="141">
                  <c:v>159</c:v>
                </c:pt>
                <c:pt idx="142">
                  <c:v>121</c:v>
                </c:pt>
                <c:pt idx="143">
                  <c:v>233</c:v>
                </c:pt>
                <c:pt idx="144">
                  <c:v>117</c:v>
                </c:pt>
                <c:pt idx="145">
                  <c:v>140</c:v>
                </c:pt>
                <c:pt idx="146">
                  <c:v>178</c:v>
                </c:pt>
                <c:pt idx="147">
                  <c:v>145</c:v>
                </c:pt>
                <c:pt idx="148">
                  <c:v>176</c:v>
                </c:pt>
                <c:pt idx="149">
                  <c:v>194</c:v>
                </c:pt>
                <c:pt idx="150">
                  <c:v>166</c:v>
                </c:pt>
                <c:pt idx="151">
                  <c:v>185</c:v>
                </c:pt>
                <c:pt idx="152">
                  <c:v>156</c:v>
                </c:pt>
                <c:pt idx="153">
                  <c:v>169</c:v>
                </c:pt>
                <c:pt idx="154">
                  <c:v>213</c:v>
                </c:pt>
                <c:pt idx="155">
                  <c:v>351</c:v>
                </c:pt>
                <c:pt idx="156">
                  <c:v>128</c:v>
                </c:pt>
                <c:pt idx="157">
                  <c:v>118</c:v>
                </c:pt>
                <c:pt idx="158">
                  <c:v>179</c:v>
                </c:pt>
                <c:pt idx="159">
                  <c:v>187</c:v>
                </c:pt>
                <c:pt idx="160">
                  <c:v>195</c:v>
                </c:pt>
                <c:pt idx="161">
                  <c:v>250</c:v>
                </c:pt>
                <c:pt idx="162">
                  <c:v>193</c:v>
                </c:pt>
                <c:pt idx="163">
                  <c:v>246</c:v>
                </c:pt>
                <c:pt idx="164">
                  <c:v>197</c:v>
                </c:pt>
                <c:pt idx="165">
                  <c:v>214</c:v>
                </c:pt>
                <c:pt idx="166">
                  <c:v>200</c:v>
                </c:pt>
                <c:pt idx="167">
                  <c:v>364</c:v>
                </c:pt>
                <c:pt idx="168">
                  <c:v>187</c:v>
                </c:pt>
                <c:pt idx="169">
                  <c:v>153</c:v>
                </c:pt>
                <c:pt idx="170">
                  <c:v>222</c:v>
                </c:pt>
                <c:pt idx="171">
                  <c:v>198</c:v>
                </c:pt>
                <c:pt idx="172">
                  <c:v>228</c:v>
                </c:pt>
                <c:pt idx="173">
                  <c:v>269</c:v>
                </c:pt>
                <c:pt idx="174">
                  <c:v>280</c:v>
                </c:pt>
                <c:pt idx="175">
                  <c:v>238</c:v>
                </c:pt>
                <c:pt idx="176">
                  <c:v>254</c:v>
                </c:pt>
                <c:pt idx="177">
                  <c:v>292</c:v>
                </c:pt>
                <c:pt idx="178">
                  <c:v>236</c:v>
                </c:pt>
                <c:pt idx="179">
                  <c:v>387</c:v>
                </c:pt>
                <c:pt idx="180">
                  <c:v>231</c:v>
                </c:pt>
                <c:pt idx="181">
                  <c:v>197</c:v>
                </c:pt>
                <c:pt idx="182">
                  <c:v>237</c:v>
                </c:pt>
                <c:pt idx="183">
                  <c:v>220</c:v>
                </c:pt>
                <c:pt idx="184">
                  <c:v>240</c:v>
                </c:pt>
                <c:pt idx="185">
                  <c:v>288</c:v>
                </c:pt>
                <c:pt idx="186">
                  <c:v>291</c:v>
                </c:pt>
                <c:pt idx="187">
                  <c:v>252</c:v>
                </c:pt>
                <c:pt idx="188">
                  <c:v>282</c:v>
                </c:pt>
                <c:pt idx="189">
                  <c:v>311</c:v>
                </c:pt>
                <c:pt idx="190">
                  <c:v>242</c:v>
                </c:pt>
                <c:pt idx="191">
                  <c:v>409</c:v>
                </c:pt>
                <c:pt idx="192">
                  <c:v>229</c:v>
                </c:pt>
                <c:pt idx="193">
                  <c:v>221</c:v>
                </c:pt>
                <c:pt idx="194">
                  <c:v>287</c:v>
                </c:pt>
                <c:pt idx="195">
                  <c:v>210</c:v>
                </c:pt>
                <c:pt idx="196">
                  <c:v>263</c:v>
                </c:pt>
                <c:pt idx="197">
                  <c:v>358</c:v>
                </c:pt>
                <c:pt idx="198">
                  <c:v>266</c:v>
                </c:pt>
                <c:pt idx="199">
                  <c:v>288</c:v>
                </c:pt>
                <c:pt idx="200">
                  <c:v>313</c:v>
                </c:pt>
                <c:pt idx="201">
                  <c:v>270</c:v>
                </c:pt>
                <c:pt idx="202">
                  <c:v>309</c:v>
                </c:pt>
                <c:pt idx="203">
                  <c:v>373</c:v>
                </c:pt>
                <c:pt idx="204">
                  <c:v>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38-4E5A-B4CC-5DEB180CAC03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TransactionActivity!$N$2:$N$206</c:f>
              <c:numCache>
                <c:formatCode>m/d/yyyy</c:formatCode>
                <c:ptCount val="20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</c:numCache>
            </c:numRef>
          </c:cat>
          <c:val>
            <c:numRef>
              <c:f>TransactionActivity!$Q$2:$Q$206</c:f>
              <c:numCache>
                <c:formatCode>#,##0</c:formatCode>
                <c:ptCount val="205"/>
                <c:pt idx="0">
                  <c:v>171</c:v>
                </c:pt>
                <c:pt idx="1">
                  <c:v>129</c:v>
                </c:pt>
                <c:pt idx="2">
                  <c:v>195</c:v>
                </c:pt>
                <c:pt idx="3">
                  <c:v>152</c:v>
                </c:pt>
                <c:pt idx="4">
                  <c:v>175</c:v>
                </c:pt>
                <c:pt idx="5">
                  <c:v>200</c:v>
                </c:pt>
                <c:pt idx="6">
                  <c:v>176</c:v>
                </c:pt>
                <c:pt idx="7">
                  <c:v>195</c:v>
                </c:pt>
                <c:pt idx="8">
                  <c:v>181</c:v>
                </c:pt>
                <c:pt idx="9">
                  <c:v>169</c:v>
                </c:pt>
                <c:pt idx="10">
                  <c:v>157</c:v>
                </c:pt>
                <c:pt idx="11">
                  <c:v>241</c:v>
                </c:pt>
                <c:pt idx="12">
                  <c:v>205</c:v>
                </c:pt>
                <c:pt idx="13">
                  <c:v>190</c:v>
                </c:pt>
                <c:pt idx="14">
                  <c:v>236</c:v>
                </c:pt>
                <c:pt idx="15">
                  <c:v>214</c:v>
                </c:pt>
                <c:pt idx="16">
                  <c:v>255</c:v>
                </c:pt>
                <c:pt idx="17">
                  <c:v>308</c:v>
                </c:pt>
                <c:pt idx="18">
                  <c:v>262</c:v>
                </c:pt>
                <c:pt idx="19">
                  <c:v>340</c:v>
                </c:pt>
                <c:pt idx="20">
                  <c:v>254</c:v>
                </c:pt>
                <c:pt idx="21">
                  <c:v>283</c:v>
                </c:pt>
                <c:pt idx="22">
                  <c:v>265</c:v>
                </c:pt>
                <c:pt idx="23">
                  <c:v>316</c:v>
                </c:pt>
                <c:pt idx="24">
                  <c:v>291</c:v>
                </c:pt>
                <c:pt idx="25">
                  <c:v>257</c:v>
                </c:pt>
                <c:pt idx="26">
                  <c:v>305</c:v>
                </c:pt>
                <c:pt idx="27">
                  <c:v>331</c:v>
                </c:pt>
                <c:pt idx="28">
                  <c:v>411</c:v>
                </c:pt>
                <c:pt idx="29">
                  <c:v>366</c:v>
                </c:pt>
                <c:pt idx="30">
                  <c:v>381</c:v>
                </c:pt>
                <c:pt idx="31">
                  <c:v>437</c:v>
                </c:pt>
                <c:pt idx="32">
                  <c:v>367</c:v>
                </c:pt>
                <c:pt idx="33">
                  <c:v>394</c:v>
                </c:pt>
                <c:pt idx="34">
                  <c:v>330</c:v>
                </c:pt>
                <c:pt idx="35">
                  <c:v>483</c:v>
                </c:pt>
                <c:pt idx="36">
                  <c:v>383</c:v>
                </c:pt>
                <c:pt idx="37">
                  <c:v>353</c:v>
                </c:pt>
                <c:pt idx="38">
                  <c:v>401</c:v>
                </c:pt>
                <c:pt idx="39">
                  <c:v>464</c:v>
                </c:pt>
                <c:pt idx="40">
                  <c:v>451</c:v>
                </c:pt>
                <c:pt idx="41">
                  <c:v>484</c:v>
                </c:pt>
                <c:pt idx="42">
                  <c:v>489</c:v>
                </c:pt>
                <c:pt idx="43">
                  <c:v>513</c:v>
                </c:pt>
                <c:pt idx="44">
                  <c:v>480</c:v>
                </c:pt>
                <c:pt idx="45">
                  <c:v>550</c:v>
                </c:pt>
                <c:pt idx="46">
                  <c:v>446</c:v>
                </c:pt>
                <c:pt idx="47">
                  <c:v>634</c:v>
                </c:pt>
                <c:pt idx="48">
                  <c:v>525</c:v>
                </c:pt>
                <c:pt idx="49">
                  <c:v>437</c:v>
                </c:pt>
                <c:pt idx="50">
                  <c:v>629</c:v>
                </c:pt>
                <c:pt idx="51">
                  <c:v>610</c:v>
                </c:pt>
                <c:pt idx="52">
                  <c:v>583</c:v>
                </c:pt>
                <c:pt idx="53">
                  <c:v>680</c:v>
                </c:pt>
                <c:pt idx="54">
                  <c:v>682</c:v>
                </c:pt>
                <c:pt idx="55">
                  <c:v>631</c:v>
                </c:pt>
                <c:pt idx="56">
                  <c:v>607</c:v>
                </c:pt>
                <c:pt idx="57">
                  <c:v>596</c:v>
                </c:pt>
                <c:pt idx="58">
                  <c:v>623</c:v>
                </c:pt>
                <c:pt idx="59">
                  <c:v>712</c:v>
                </c:pt>
                <c:pt idx="60">
                  <c:v>620</c:v>
                </c:pt>
                <c:pt idx="61">
                  <c:v>531</c:v>
                </c:pt>
                <c:pt idx="62">
                  <c:v>689</c:v>
                </c:pt>
                <c:pt idx="63">
                  <c:v>616</c:v>
                </c:pt>
                <c:pt idx="64">
                  <c:v>598</c:v>
                </c:pt>
                <c:pt idx="65">
                  <c:v>821</c:v>
                </c:pt>
                <c:pt idx="66">
                  <c:v>581</c:v>
                </c:pt>
                <c:pt idx="67">
                  <c:v>626</c:v>
                </c:pt>
                <c:pt idx="68">
                  <c:v>720</c:v>
                </c:pt>
                <c:pt idx="69">
                  <c:v>591</c:v>
                </c:pt>
                <c:pt idx="70">
                  <c:v>595</c:v>
                </c:pt>
                <c:pt idx="71">
                  <c:v>653</c:v>
                </c:pt>
                <c:pt idx="72">
                  <c:v>604</c:v>
                </c:pt>
                <c:pt idx="73">
                  <c:v>524</c:v>
                </c:pt>
                <c:pt idx="74">
                  <c:v>683</c:v>
                </c:pt>
                <c:pt idx="75">
                  <c:v>558</c:v>
                </c:pt>
                <c:pt idx="76">
                  <c:v>670</c:v>
                </c:pt>
                <c:pt idx="77">
                  <c:v>747</c:v>
                </c:pt>
                <c:pt idx="78">
                  <c:v>601</c:v>
                </c:pt>
                <c:pt idx="79">
                  <c:v>603</c:v>
                </c:pt>
                <c:pt idx="80">
                  <c:v>572</c:v>
                </c:pt>
                <c:pt idx="81">
                  <c:v>605</c:v>
                </c:pt>
                <c:pt idx="82">
                  <c:v>591</c:v>
                </c:pt>
                <c:pt idx="83">
                  <c:v>741</c:v>
                </c:pt>
                <c:pt idx="84">
                  <c:v>659</c:v>
                </c:pt>
                <c:pt idx="85">
                  <c:v>580</c:v>
                </c:pt>
                <c:pt idx="86">
                  <c:v>733</c:v>
                </c:pt>
                <c:pt idx="87">
                  <c:v>713</c:v>
                </c:pt>
                <c:pt idx="88">
                  <c:v>818</c:v>
                </c:pt>
                <c:pt idx="89">
                  <c:v>777</c:v>
                </c:pt>
                <c:pt idx="90">
                  <c:v>740</c:v>
                </c:pt>
                <c:pt idx="91">
                  <c:v>793</c:v>
                </c:pt>
                <c:pt idx="92">
                  <c:v>650</c:v>
                </c:pt>
                <c:pt idx="93">
                  <c:v>672</c:v>
                </c:pt>
                <c:pt idx="94">
                  <c:v>621</c:v>
                </c:pt>
                <c:pt idx="95">
                  <c:v>693</c:v>
                </c:pt>
                <c:pt idx="96">
                  <c:v>605</c:v>
                </c:pt>
                <c:pt idx="97">
                  <c:v>535</c:v>
                </c:pt>
                <c:pt idx="98">
                  <c:v>591</c:v>
                </c:pt>
                <c:pt idx="99">
                  <c:v>540</c:v>
                </c:pt>
                <c:pt idx="100">
                  <c:v>596</c:v>
                </c:pt>
                <c:pt idx="101">
                  <c:v>667</c:v>
                </c:pt>
                <c:pt idx="102">
                  <c:v>591</c:v>
                </c:pt>
                <c:pt idx="103">
                  <c:v>550</c:v>
                </c:pt>
                <c:pt idx="104">
                  <c:v>529</c:v>
                </c:pt>
                <c:pt idx="105">
                  <c:v>502</c:v>
                </c:pt>
                <c:pt idx="106">
                  <c:v>381</c:v>
                </c:pt>
                <c:pt idx="107">
                  <c:v>578</c:v>
                </c:pt>
                <c:pt idx="108">
                  <c:v>324</c:v>
                </c:pt>
                <c:pt idx="109">
                  <c:v>332</c:v>
                </c:pt>
                <c:pt idx="110">
                  <c:v>380</c:v>
                </c:pt>
                <c:pt idx="111">
                  <c:v>375</c:v>
                </c:pt>
                <c:pt idx="112">
                  <c:v>401</c:v>
                </c:pt>
                <c:pt idx="113">
                  <c:v>490</c:v>
                </c:pt>
                <c:pt idx="114">
                  <c:v>446</c:v>
                </c:pt>
                <c:pt idx="115">
                  <c:v>406</c:v>
                </c:pt>
                <c:pt idx="116">
                  <c:v>455</c:v>
                </c:pt>
                <c:pt idx="117">
                  <c:v>431</c:v>
                </c:pt>
                <c:pt idx="118">
                  <c:v>397</c:v>
                </c:pt>
                <c:pt idx="119">
                  <c:v>678</c:v>
                </c:pt>
                <c:pt idx="120">
                  <c:v>437</c:v>
                </c:pt>
                <c:pt idx="121">
                  <c:v>433</c:v>
                </c:pt>
                <c:pt idx="122">
                  <c:v>603</c:v>
                </c:pt>
                <c:pt idx="123">
                  <c:v>584</c:v>
                </c:pt>
                <c:pt idx="124">
                  <c:v>484</c:v>
                </c:pt>
                <c:pt idx="125">
                  <c:v>654</c:v>
                </c:pt>
                <c:pt idx="126">
                  <c:v>574</c:v>
                </c:pt>
                <c:pt idx="127">
                  <c:v>595</c:v>
                </c:pt>
                <c:pt idx="128">
                  <c:v>618</c:v>
                </c:pt>
                <c:pt idx="129">
                  <c:v>565</c:v>
                </c:pt>
                <c:pt idx="130">
                  <c:v>592</c:v>
                </c:pt>
                <c:pt idx="131">
                  <c:v>989</c:v>
                </c:pt>
                <c:pt idx="132">
                  <c:v>526</c:v>
                </c:pt>
                <c:pt idx="133">
                  <c:v>518</c:v>
                </c:pt>
                <c:pt idx="134">
                  <c:v>806</c:v>
                </c:pt>
                <c:pt idx="135">
                  <c:v>755</c:v>
                </c:pt>
                <c:pt idx="136">
                  <c:v>795</c:v>
                </c:pt>
                <c:pt idx="137">
                  <c:v>873</c:v>
                </c:pt>
                <c:pt idx="138">
                  <c:v>716</c:v>
                </c:pt>
                <c:pt idx="139">
                  <c:v>771</c:v>
                </c:pt>
                <c:pt idx="140">
                  <c:v>764</c:v>
                </c:pt>
                <c:pt idx="141">
                  <c:v>664</c:v>
                </c:pt>
                <c:pt idx="142">
                  <c:v>717</c:v>
                </c:pt>
                <c:pt idx="143">
                  <c:v>1096</c:v>
                </c:pt>
                <c:pt idx="144">
                  <c:v>608</c:v>
                </c:pt>
                <c:pt idx="145">
                  <c:v>707</c:v>
                </c:pt>
                <c:pt idx="146">
                  <c:v>911</c:v>
                </c:pt>
                <c:pt idx="147">
                  <c:v>788</c:v>
                </c:pt>
                <c:pt idx="148">
                  <c:v>942</c:v>
                </c:pt>
                <c:pt idx="149">
                  <c:v>999</c:v>
                </c:pt>
                <c:pt idx="150">
                  <c:v>829</c:v>
                </c:pt>
                <c:pt idx="151">
                  <c:v>1006</c:v>
                </c:pt>
                <c:pt idx="152">
                  <c:v>877</c:v>
                </c:pt>
                <c:pt idx="153">
                  <c:v>967</c:v>
                </c:pt>
                <c:pt idx="154">
                  <c:v>968</c:v>
                </c:pt>
                <c:pt idx="155">
                  <c:v>1668</c:v>
                </c:pt>
                <c:pt idx="156">
                  <c:v>739</c:v>
                </c:pt>
                <c:pt idx="157">
                  <c:v>725</c:v>
                </c:pt>
                <c:pt idx="158">
                  <c:v>1038</c:v>
                </c:pt>
                <c:pt idx="159">
                  <c:v>1031</c:v>
                </c:pt>
                <c:pt idx="160">
                  <c:v>1219</c:v>
                </c:pt>
                <c:pt idx="161">
                  <c:v>1185</c:v>
                </c:pt>
                <c:pt idx="162">
                  <c:v>1125</c:v>
                </c:pt>
                <c:pt idx="163">
                  <c:v>1172</c:v>
                </c:pt>
                <c:pt idx="164">
                  <c:v>1106</c:v>
                </c:pt>
                <c:pt idx="165">
                  <c:v>1199</c:v>
                </c:pt>
                <c:pt idx="166">
                  <c:v>937</c:v>
                </c:pt>
                <c:pt idx="167">
                  <c:v>1492</c:v>
                </c:pt>
                <c:pt idx="168">
                  <c:v>1038</c:v>
                </c:pt>
                <c:pt idx="169">
                  <c:v>977</c:v>
                </c:pt>
                <c:pt idx="170">
                  <c:v>1060</c:v>
                </c:pt>
                <c:pt idx="171">
                  <c:v>1086</c:v>
                </c:pt>
                <c:pt idx="172">
                  <c:v>1201</c:v>
                </c:pt>
                <c:pt idx="173">
                  <c:v>1355</c:v>
                </c:pt>
                <c:pt idx="174">
                  <c:v>1222</c:v>
                </c:pt>
                <c:pt idx="175">
                  <c:v>1208</c:v>
                </c:pt>
                <c:pt idx="176">
                  <c:v>1179</c:v>
                </c:pt>
                <c:pt idx="177">
                  <c:v>1279</c:v>
                </c:pt>
                <c:pt idx="178">
                  <c:v>1061</c:v>
                </c:pt>
                <c:pt idx="179">
                  <c:v>1574</c:v>
                </c:pt>
                <c:pt idx="180">
                  <c:v>1042</c:v>
                </c:pt>
                <c:pt idx="181">
                  <c:v>1055</c:v>
                </c:pt>
                <c:pt idx="182">
                  <c:v>1257</c:v>
                </c:pt>
                <c:pt idx="183">
                  <c:v>1231</c:v>
                </c:pt>
                <c:pt idx="184">
                  <c:v>1194</c:v>
                </c:pt>
                <c:pt idx="185">
                  <c:v>1452</c:v>
                </c:pt>
                <c:pt idx="186">
                  <c:v>1414</c:v>
                </c:pt>
                <c:pt idx="187">
                  <c:v>1216</c:v>
                </c:pt>
                <c:pt idx="188">
                  <c:v>1262</c:v>
                </c:pt>
                <c:pt idx="189">
                  <c:v>1335</c:v>
                </c:pt>
                <c:pt idx="190">
                  <c:v>1241</c:v>
                </c:pt>
                <c:pt idx="191">
                  <c:v>1707</c:v>
                </c:pt>
                <c:pt idx="192">
                  <c:v>1138</c:v>
                </c:pt>
                <c:pt idx="193">
                  <c:v>1119</c:v>
                </c:pt>
                <c:pt idx="194">
                  <c:v>1503</c:v>
                </c:pt>
                <c:pt idx="195">
                  <c:v>1356</c:v>
                </c:pt>
                <c:pt idx="196">
                  <c:v>1404</c:v>
                </c:pt>
                <c:pt idx="197">
                  <c:v>1544</c:v>
                </c:pt>
                <c:pt idx="198">
                  <c:v>1258</c:v>
                </c:pt>
                <c:pt idx="199">
                  <c:v>1332</c:v>
                </c:pt>
                <c:pt idx="200">
                  <c:v>1303</c:v>
                </c:pt>
                <c:pt idx="201">
                  <c:v>1202</c:v>
                </c:pt>
                <c:pt idx="202">
                  <c:v>1146</c:v>
                </c:pt>
                <c:pt idx="203">
                  <c:v>1384</c:v>
                </c:pt>
                <c:pt idx="204">
                  <c:v>951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538-4E5A-B4CC-5DEB180CA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138944"/>
        <c:axId val="353140736"/>
      </c:barChart>
      <c:dateAx>
        <c:axId val="353138944"/>
        <c:scaling>
          <c:orientation val="minMax"/>
          <c:max val="42766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353140736"/>
        <c:crosses val="autoZero"/>
        <c:auto val="1"/>
        <c:lblOffset val="100"/>
        <c:baseTimeUnit val="months"/>
        <c:majorUnit val="12"/>
        <c:majorTimeUnit val="months"/>
      </c:dateAx>
      <c:valAx>
        <c:axId val="35314073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35313894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TransactionActivity!$N$98:$N$206</c:f>
              <c:numCache>
                <c:formatCode>m/d/yyyy</c:formatCode>
                <c:ptCount val="109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</c:numCache>
            </c:numRef>
          </c:cat>
          <c:val>
            <c:numRef>
              <c:f>TransactionActivity!$W$98:$W$206</c:f>
              <c:numCache>
                <c:formatCode>0.00%</c:formatCode>
                <c:ptCount val="109"/>
                <c:pt idx="0">
                  <c:v>1.4064697609001406E-2</c:v>
                </c:pt>
                <c:pt idx="1">
                  <c:v>2.5889967637540454E-2</c:v>
                </c:pt>
                <c:pt idx="2">
                  <c:v>3.1531531531531529E-2</c:v>
                </c:pt>
                <c:pt idx="3">
                  <c:v>2.0569620253164556E-2</c:v>
                </c:pt>
                <c:pt idx="4">
                  <c:v>2.0408163265306121E-2</c:v>
                </c:pt>
                <c:pt idx="5">
                  <c:v>3.1704095112285335E-2</c:v>
                </c:pt>
                <c:pt idx="6">
                  <c:v>2.4709302325581394E-2</c:v>
                </c:pt>
                <c:pt idx="7">
                  <c:v>4.6031746031746035E-2</c:v>
                </c:pt>
                <c:pt idx="8">
                  <c:v>6.5573770491803282E-2</c:v>
                </c:pt>
                <c:pt idx="9">
                  <c:v>6.8541300527240778E-2</c:v>
                </c:pt>
                <c:pt idx="10">
                  <c:v>6.6666666666666666E-2</c:v>
                </c:pt>
                <c:pt idx="11">
                  <c:v>6.5052950075642962E-2</c:v>
                </c:pt>
                <c:pt idx="12">
                  <c:v>0.13972602739726028</c:v>
                </c:pt>
                <c:pt idx="13">
                  <c:v>0.12328767123287671</c:v>
                </c:pt>
                <c:pt idx="14">
                  <c:v>0.20892018779342722</c:v>
                </c:pt>
                <c:pt idx="15">
                  <c:v>0.20803782505910165</c:v>
                </c:pt>
                <c:pt idx="16">
                  <c:v>0.17551963048498845</c:v>
                </c:pt>
                <c:pt idx="17">
                  <c:v>0.17477477477477477</c:v>
                </c:pt>
                <c:pt idx="18">
                  <c:v>0.18533604887983707</c:v>
                </c:pt>
                <c:pt idx="19">
                  <c:v>0.23144104803493451</c:v>
                </c:pt>
                <c:pt idx="20">
                  <c:v>0.21346153846153845</c:v>
                </c:pt>
                <c:pt idx="21">
                  <c:v>0.2134387351778656</c:v>
                </c:pt>
                <c:pt idx="22">
                  <c:v>0.23175965665236051</c:v>
                </c:pt>
                <c:pt idx="23">
                  <c:v>0.20792079207920791</c:v>
                </c:pt>
                <c:pt idx="24">
                  <c:v>0.25102040816326532</c:v>
                </c:pt>
                <c:pt idx="25">
                  <c:v>0.25051759834368531</c:v>
                </c:pt>
                <c:pt idx="26">
                  <c:v>0.28273809523809523</c:v>
                </c:pt>
                <c:pt idx="27">
                  <c:v>0.291981845688351</c:v>
                </c:pt>
                <c:pt idx="28">
                  <c:v>0.25868055555555558</c:v>
                </c:pt>
                <c:pt idx="29">
                  <c:v>0.26025641025641028</c:v>
                </c:pt>
                <c:pt idx="30">
                  <c:v>0.2544642857142857</c:v>
                </c:pt>
                <c:pt idx="31">
                  <c:v>0.28364688856729375</c:v>
                </c:pt>
                <c:pt idx="32">
                  <c:v>0.27212681638044917</c:v>
                </c:pt>
                <c:pt idx="33">
                  <c:v>0.28721804511278193</c:v>
                </c:pt>
                <c:pt idx="34">
                  <c:v>0.25900277008310252</c:v>
                </c:pt>
                <c:pt idx="35">
                  <c:v>0.23990107172300082</c:v>
                </c:pt>
                <c:pt idx="36">
                  <c:v>0.25158227848101267</c:v>
                </c:pt>
                <c:pt idx="37">
                  <c:v>0.25445705024311183</c:v>
                </c:pt>
                <c:pt idx="38">
                  <c:v>0.2936763129689175</c:v>
                </c:pt>
                <c:pt idx="39">
                  <c:v>0.25421822272215971</c:v>
                </c:pt>
                <c:pt idx="40">
                  <c:v>0.24369747899159663</c:v>
                </c:pt>
                <c:pt idx="41">
                  <c:v>0.21180880974695407</c:v>
                </c:pt>
                <c:pt idx="42">
                  <c:v>0.21942857142857142</c:v>
                </c:pt>
                <c:pt idx="43">
                  <c:v>0.22952586206896552</c:v>
                </c:pt>
                <c:pt idx="44">
                  <c:v>0.21847826086956521</c:v>
                </c:pt>
                <c:pt idx="45">
                  <c:v>0.1968408262454435</c:v>
                </c:pt>
                <c:pt idx="46">
                  <c:v>0.2386634844868735</c:v>
                </c:pt>
                <c:pt idx="47">
                  <c:v>0.22422874341610233</c:v>
                </c:pt>
                <c:pt idx="48">
                  <c:v>0.19862068965517241</c:v>
                </c:pt>
                <c:pt idx="49">
                  <c:v>0.23022432113341204</c:v>
                </c:pt>
                <c:pt idx="50">
                  <c:v>0.21854912764003673</c:v>
                </c:pt>
                <c:pt idx="51">
                  <c:v>0.22615219721329047</c:v>
                </c:pt>
                <c:pt idx="52">
                  <c:v>0.2003577817531306</c:v>
                </c:pt>
                <c:pt idx="53">
                  <c:v>0.19279128248113997</c:v>
                </c:pt>
                <c:pt idx="54">
                  <c:v>0.20201005025125629</c:v>
                </c:pt>
                <c:pt idx="55">
                  <c:v>0.17548278757346766</c:v>
                </c:pt>
                <c:pt idx="56">
                  <c:v>0.2042594385285576</c:v>
                </c:pt>
                <c:pt idx="57">
                  <c:v>0.15404929577464788</c:v>
                </c:pt>
                <c:pt idx="58">
                  <c:v>0.14902624894157493</c:v>
                </c:pt>
                <c:pt idx="59">
                  <c:v>0.1337295690936107</c:v>
                </c:pt>
                <c:pt idx="60">
                  <c:v>0.16608996539792387</c:v>
                </c:pt>
                <c:pt idx="61">
                  <c:v>0.16370106761565836</c:v>
                </c:pt>
                <c:pt idx="62">
                  <c:v>0.17173377156943304</c:v>
                </c:pt>
                <c:pt idx="63">
                  <c:v>0.14039408866995073</c:v>
                </c:pt>
                <c:pt idx="64">
                  <c:v>0.14497878359264499</c:v>
                </c:pt>
                <c:pt idx="65">
                  <c:v>0.14355400696864112</c:v>
                </c:pt>
                <c:pt idx="66">
                  <c:v>0.11608497723823975</c:v>
                </c:pt>
                <c:pt idx="67">
                  <c:v>0.14104372355430184</c:v>
                </c:pt>
                <c:pt idx="68">
                  <c:v>0.11742133537989255</c:v>
                </c:pt>
                <c:pt idx="69">
                  <c:v>0.11040339702760085</c:v>
                </c:pt>
                <c:pt idx="70">
                  <c:v>0.13984168865435356</c:v>
                </c:pt>
                <c:pt idx="71">
                  <c:v>0.10775862068965517</c:v>
                </c:pt>
                <c:pt idx="72">
                  <c:v>9.7959183673469383E-2</c:v>
                </c:pt>
                <c:pt idx="73">
                  <c:v>8.4955752212389379E-2</c:v>
                </c:pt>
                <c:pt idx="74">
                  <c:v>0.10530421216848673</c:v>
                </c:pt>
                <c:pt idx="75">
                  <c:v>0.11838006230529595</c:v>
                </c:pt>
                <c:pt idx="76">
                  <c:v>9.2372288313505954E-2</c:v>
                </c:pt>
                <c:pt idx="77">
                  <c:v>8.7438423645320201E-2</c:v>
                </c:pt>
                <c:pt idx="78">
                  <c:v>7.9893475366178426E-2</c:v>
                </c:pt>
                <c:pt idx="79">
                  <c:v>7.3997233748271093E-2</c:v>
                </c:pt>
                <c:pt idx="80">
                  <c:v>7.9553384508025127E-2</c:v>
                </c:pt>
                <c:pt idx="81">
                  <c:v>6.2380649267982174E-2</c:v>
                </c:pt>
                <c:pt idx="82">
                  <c:v>7.4787972243639173E-2</c:v>
                </c:pt>
                <c:pt idx="83">
                  <c:v>6.4762876083630794E-2</c:v>
                </c:pt>
                <c:pt idx="84">
                  <c:v>5.8915946582875099E-2</c:v>
                </c:pt>
                <c:pt idx="85">
                  <c:v>5.830670926517572E-2</c:v>
                </c:pt>
                <c:pt idx="86">
                  <c:v>6.5595716198125834E-2</c:v>
                </c:pt>
                <c:pt idx="87">
                  <c:v>6.0647829083390767E-2</c:v>
                </c:pt>
                <c:pt idx="88">
                  <c:v>6.4156206415620642E-2</c:v>
                </c:pt>
                <c:pt idx="89">
                  <c:v>5.9770114942528735E-2</c:v>
                </c:pt>
                <c:pt idx="90">
                  <c:v>5.2199413489736071E-2</c:v>
                </c:pt>
                <c:pt idx="91">
                  <c:v>5.2452316076294275E-2</c:v>
                </c:pt>
                <c:pt idx="92">
                  <c:v>4.9222797927461141E-2</c:v>
                </c:pt>
                <c:pt idx="93">
                  <c:v>4.1919805589307413E-2</c:v>
                </c:pt>
                <c:pt idx="94">
                  <c:v>4.3830074173971681E-2</c:v>
                </c:pt>
                <c:pt idx="95">
                  <c:v>5.2457466918714557E-2</c:v>
                </c:pt>
                <c:pt idx="96">
                  <c:v>4.6817849305047551E-2</c:v>
                </c:pt>
                <c:pt idx="97">
                  <c:v>4.1791044776119404E-2</c:v>
                </c:pt>
                <c:pt idx="98">
                  <c:v>4.5251396648044694E-2</c:v>
                </c:pt>
                <c:pt idx="99">
                  <c:v>4.7254150702426563E-2</c:v>
                </c:pt>
                <c:pt idx="100">
                  <c:v>4.4391121775644873E-2</c:v>
                </c:pt>
                <c:pt idx="101">
                  <c:v>3.7854889589905363E-2</c:v>
                </c:pt>
                <c:pt idx="102">
                  <c:v>2.3622047244094488E-2</c:v>
                </c:pt>
                <c:pt idx="103">
                  <c:v>3.5185185185185187E-2</c:v>
                </c:pt>
                <c:pt idx="104">
                  <c:v>2.7227722772277228E-2</c:v>
                </c:pt>
                <c:pt idx="105">
                  <c:v>1.6983695652173912E-2</c:v>
                </c:pt>
                <c:pt idx="106">
                  <c:v>2.7491408934707903E-2</c:v>
                </c:pt>
                <c:pt idx="107">
                  <c:v>2.5042686397268071E-2</c:v>
                </c:pt>
                <c:pt idx="108">
                  <c:v>1.3733905579399141E-2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FC-4A1B-9C5D-98F1301BCC22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TransactionActivity!$N$98:$N$206</c:f>
              <c:numCache>
                <c:formatCode>m/d/yyyy</c:formatCode>
                <c:ptCount val="109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</c:numCache>
            </c:numRef>
          </c:cat>
          <c:val>
            <c:numRef>
              <c:f>TransactionActivity!$X$98:$X$206</c:f>
              <c:numCache>
                <c:formatCode>0.00%</c:formatCode>
                <c:ptCount val="109"/>
                <c:pt idx="0">
                  <c:v>2.8129395218002813E-3</c:v>
                </c:pt>
                <c:pt idx="1">
                  <c:v>4.8543689320388345E-3</c:v>
                </c:pt>
                <c:pt idx="2">
                  <c:v>3.003003003003003E-3</c:v>
                </c:pt>
                <c:pt idx="3">
                  <c:v>6.3291139240506328E-3</c:v>
                </c:pt>
                <c:pt idx="4">
                  <c:v>8.7463556851311956E-3</c:v>
                </c:pt>
                <c:pt idx="5">
                  <c:v>2.6420079260237781E-3</c:v>
                </c:pt>
                <c:pt idx="6">
                  <c:v>5.8139534883720929E-3</c:v>
                </c:pt>
                <c:pt idx="7">
                  <c:v>9.5238095238095247E-3</c:v>
                </c:pt>
                <c:pt idx="8">
                  <c:v>6.5573770491803279E-3</c:v>
                </c:pt>
                <c:pt idx="9">
                  <c:v>8.7873462214411256E-3</c:v>
                </c:pt>
                <c:pt idx="10">
                  <c:v>1.1904761904761904E-2</c:v>
                </c:pt>
                <c:pt idx="11">
                  <c:v>1.5128593040847202E-2</c:v>
                </c:pt>
                <c:pt idx="12">
                  <c:v>2.1917808219178082E-2</c:v>
                </c:pt>
                <c:pt idx="13">
                  <c:v>1.0958904109589041E-2</c:v>
                </c:pt>
                <c:pt idx="14">
                  <c:v>3.5211267605633804E-2</c:v>
                </c:pt>
                <c:pt idx="15">
                  <c:v>2.6004728132387706E-2</c:v>
                </c:pt>
                <c:pt idx="16">
                  <c:v>2.5404157043879907E-2</c:v>
                </c:pt>
                <c:pt idx="17">
                  <c:v>2.7027027027027029E-2</c:v>
                </c:pt>
                <c:pt idx="18">
                  <c:v>2.8513238289205704E-2</c:v>
                </c:pt>
                <c:pt idx="19">
                  <c:v>3.0567685589519649E-2</c:v>
                </c:pt>
                <c:pt idx="20">
                  <c:v>5.3846153846153849E-2</c:v>
                </c:pt>
                <c:pt idx="21">
                  <c:v>6.9169960474308304E-2</c:v>
                </c:pt>
                <c:pt idx="22">
                  <c:v>6.0085836909871244E-2</c:v>
                </c:pt>
                <c:pt idx="23">
                  <c:v>5.1980198019801978E-2</c:v>
                </c:pt>
                <c:pt idx="24">
                  <c:v>3.4693877551020408E-2</c:v>
                </c:pt>
                <c:pt idx="25">
                  <c:v>3.9337474120082816E-2</c:v>
                </c:pt>
                <c:pt idx="26">
                  <c:v>4.4642857142857144E-2</c:v>
                </c:pt>
                <c:pt idx="27">
                  <c:v>4.6898638426626324E-2</c:v>
                </c:pt>
                <c:pt idx="28">
                  <c:v>5.2083333333333336E-2</c:v>
                </c:pt>
                <c:pt idx="29">
                  <c:v>5.2564102564102565E-2</c:v>
                </c:pt>
                <c:pt idx="30">
                  <c:v>5.5059523809523808E-2</c:v>
                </c:pt>
                <c:pt idx="31">
                  <c:v>4.6309696092619389E-2</c:v>
                </c:pt>
                <c:pt idx="32">
                  <c:v>5.151915455746367E-2</c:v>
                </c:pt>
                <c:pt idx="33">
                  <c:v>6.3157894736842107E-2</c:v>
                </c:pt>
                <c:pt idx="34">
                  <c:v>7.0637119113573413E-2</c:v>
                </c:pt>
                <c:pt idx="35">
                  <c:v>5.2761747732893653E-2</c:v>
                </c:pt>
                <c:pt idx="36">
                  <c:v>6.1708860759493674E-2</c:v>
                </c:pt>
                <c:pt idx="37">
                  <c:v>5.9967585089141004E-2</c:v>
                </c:pt>
                <c:pt idx="38">
                  <c:v>7.5026795284030015E-2</c:v>
                </c:pt>
                <c:pt idx="39">
                  <c:v>6.7491563554555684E-2</c:v>
                </c:pt>
                <c:pt idx="40">
                  <c:v>6.0924369747899158E-2</c:v>
                </c:pt>
                <c:pt idx="41">
                  <c:v>6.7478912839737587E-2</c:v>
                </c:pt>
                <c:pt idx="42">
                  <c:v>6.1714285714285715E-2</c:v>
                </c:pt>
                <c:pt idx="43">
                  <c:v>5.7112068965517244E-2</c:v>
                </c:pt>
                <c:pt idx="44">
                  <c:v>5.434782608695652E-2</c:v>
                </c:pt>
                <c:pt idx="45">
                  <c:v>6.4398541919805583E-2</c:v>
                </c:pt>
                <c:pt idx="46">
                  <c:v>3.9379474940334128E-2</c:v>
                </c:pt>
                <c:pt idx="47">
                  <c:v>4.8156508653122647E-2</c:v>
                </c:pt>
                <c:pt idx="48">
                  <c:v>3.5862068965517239E-2</c:v>
                </c:pt>
                <c:pt idx="49">
                  <c:v>5.1948051948051951E-2</c:v>
                </c:pt>
                <c:pt idx="50">
                  <c:v>4.3158861340679519E-2</c:v>
                </c:pt>
                <c:pt idx="51">
                  <c:v>5.4662379421221867E-2</c:v>
                </c:pt>
                <c:pt idx="52">
                  <c:v>4.8300536672629693E-2</c:v>
                </c:pt>
                <c:pt idx="53">
                  <c:v>4.7778709136630342E-2</c:v>
                </c:pt>
                <c:pt idx="54">
                  <c:v>5.3266331658291456E-2</c:v>
                </c:pt>
                <c:pt idx="55">
                  <c:v>3.4424853064651553E-2</c:v>
                </c:pt>
                <c:pt idx="56">
                  <c:v>3.7754114230396901E-2</c:v>
                </c:pt>
                <c:pt idx="57">
                  <c:v>3.873239436619718E-2</c:v>
                </c:pt>
                <c:pt idx="58">
                  <c:v>4.9957662997459781E-2</c:v>
                </c:pt>
                <c:pt idx="59">
                  <c:v>3.1203566121842496E-2</c:v>
                </c:pt>
                <c:pt idx="60">
                  <c:v>4.61361014994233E-2</c:v>
                </c:pt>
                <c:pt idx="61">
                  <c:v>3.2028469750889681E-2</c:v>
                </c:pt>
                <c:pt idx="62">
                  <c:v>2.7937551355792935E-2</c:v>
                </c:pt>
                <c:pt idx="63">
                  <c:v>3.1198686371100164E-2</c:v>
                </c:pt>
                <c:pt idx="64">
                  <c:v>3.3946251768033946E-2</c:v>
                </c:pt>
                <c:pt idx="65">
                  <c:v>3.3449477351916376E-2</c:v>
                </c:pt>
                <c:pt idx="66">
                  <c:v>3.7177541729893779E-2</c:v>
                </c:pt>
                <c:pt idx="67">
                  <c:v>3.0324400564174896E-2</c:v>
                </c:pt>
                <c:pt idx="68">
                  <c:v>2.4558710667689946E-2</c:v>
                </c:pt>
                <c:pt idx="69">
                  <c:v>2.264685067232838E-2</c:v>
                </c:pt>
                <c:pt idx="70">
                  <c:v>4.0457343887423045E-2</c:v>
                </c:pt>
                <c:pt idx="71">
                  <c:v>3.8793103448275863E-2</c:v>
                </c:pt>
                <c:pt idx="72">
                  <c:v>2.6938775510204082E-2</c:v>
                </c:pt>
                <c:pt idx="73">
                  <c:v>2.1238938053097345E-2</c:v>
                </c:pt>
                <c:pt idx="74">
                  <c:v>2.4960998439937598E-2</c:v>
                </c:pt>
                <c:pt idx="75">
                  <c:v>1.791277258566978E-2</c:v>
                </c:pt>
                <c:pt idx="76">
                  <c:v>3.2890132960111965E-2</c:v>
                </c:pt>
                <c:pt idx="77">
                  <c:v>2.1551724137931036E-2</c:v>
                </c:pt>
                <c:pt idx="78">
                  <c:v>2.0639147802929428E-2</c:v>
                </c:pt>
                <c:pt idx="79">
                  <c:v>1.1065006915629323E-2</c:v>
                </c:pt>
                <c:pt idx="80">
                  <c:v>1.3956734124214934E-2</c:v>
                </c:pt>
                <c:pt idx="81">
                  <c:v>1.9096117122851686E-2</c:v>
                </c:pt>
                <c:pt idx="82">
                  <c:v>1.2336160370084811E-2</c:v>
                </c:pt>
                <c:pt idx="83">
                  <c:v>1.9887812340642529E-2</c:v>
                </c:pt>
                <c:pt idx="84">
                  <c:v>1.4139827179890024E-2</c:v>
                </c:pt>
                <c:pt idx="85">
                  <c:v>9.5846645367412137E-3</c:v>
                </c:pt>
                <c:pt idx="86">
                  <c:v>1.2717536813922356E-2</c:v>
                </c:pt>
                <c:pt idx="87">
                  <c:v>1.4472777394900068E-2</c:v>
                </c:pt>
                <c:pt idx="88">
                  <c:v>1.3249651324965132E-2</c:v>
                </c:pt>
                <c:pt idx="89">
                  <c:v>1.2068965517241379E-2</c:v>
                </c:pt>
                <c:pt idx="90">
                  <c:v>1.466275659824047E-2</c:v>
                </c:pt>
                <c:pt idx="91">
                  <c:v>1.6348773841961851E-2</c:v>
                </c:pt>
                <c:pt idx="92">
                  <c:v>1.1658031088082901E-2</c:v>
                </c:pt>
                <c:pt idx="93">
                  <c:v>1.2150668286755772E-2</c:v>
                </c:pt>
                <c:pt idx="94">
                  <c:v>1.4160485502360081E-2</c:v>
                </c:pt>
                <c:pt idx="95">
                  <c:v>1.5595463137996219E-2</c:v>
                </c:pt>
                <c:pt idx="96">
                  <c:v>8.778346744696415E-3</c:v>
                </c:pt>
                <c:pt idx="97">
                  <c:v>1.0447761194029851E-2</c:v>
                </c:pt>
                <c:pt idx="98">
                  <c:v>1.2290502793296089E-2</c:v>
                </c:pt>
                <c:pt idx="99">
                  <c:v>5.108556832694764E-3</c:v>
                </c:pt>
                <c:pt idx="100">
                  <c:v>1.259748050389922E-2</c:v>
                </c:pt>
                <c:pt idx="101">
                  <c:v>1.4195583596214511E-2</c:v>
                </c:pt>
                <c:pt idx="102">
                  <c:v>1.2467191601049869E-2</c:v>
                </c:pt>
                <c:pt idx="103">
                  <c:v>9.2592592592592587E-3</c:v>
                </c:pt>
                <c:pt idx="104">
                  <c:v>1.2376237623762377E-2</c:v>
                </c:pt>
                <c:pt idx="105">
                  <c:v>1.358695652173913E-2</c:v>
                </c:pt>
                <c:pt idx="106">
                  <c:v>1.0309278350515464E-2</c:v>
                </c:pt>
                <c:pt idx="107">
                  <c:v>7.9681274900398405E-3</c:v>
                </c:pt>
                <c:pt idx="108">
                  <c:v>1.0300429184549357E-2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FC-4A1B-9C5D-98F1301BC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170944"/>
        <c:axId val="353172480"/>
      </c:barChart>
      <c:dateAx>
        <c:axId val="353170944"/>
        <c:scaling>
          <c:orientation val="minMax"/>
          <c:max val="42766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353172480"/>
        <c:crosses val="autoZero"/>
        <c:auto val="1"/>
        <c:lblOffset val="100"/>
        <c:baseTimeUnit val="months"/>
        <c:majorUnit val="3"/>
        <c:majorTimeUnit val="months"/>
      </c:dateAx>
      <c:valAx>
        <c:axId val="353172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35317094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TransactionActivity!$N$2:$N$206</c:f>
              <c:numCache>
                <c:formatCode>m/d/yyyy</c:formatCode>
                <c:ptCount val="20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</c:numCache>
            </c:numRef>
          </c:cat>
          <c:val>
            <c:numRef>
              <c:f>TransactionActivity!$S$2:$S$206</c:f>
              <c:numCache>
                <c:formatCode>"$"#,##0</c:formatCode>
                <c:ptCount val="205"/>
                <c:pt idx="0">
                  <c:v>256537156</c:v>
                </c:pt>
                <c:pt idx="1">
                  <c:v>383150386</c:v>
                </c:pt>
                <c:pt idx="2">
                  <c:v>382522934</c:v>
                </c:pt>
                <c:pt idx="3">
                  <c:v>263503500</c:v>
                </c:pt>
                <c:pt idx="4">
                  <c:v>826245240</c:v>
                </c:pt>
                <c:pt idx="5">
                  <c:v>500208017</c:v>
                </c:pt>
                <c:pt idx="6">
                  <c:v>460677450</c:v>
                </c:pt>
                <c:pt idx="7">
                  <c:v>734213506</c:v>
                </c:pt>
                <c:pt idx="8">
                  <c:v>974137614</c:v>
                </c:pt>
                <c:pt idx="9">
                  <c:v>501693420</c:v>
                </c:pt>
                <c:pt idx="10">
                  <c:v>1265773612</c:v>
                </c:pt>
                <c:pt idx="11">
                  <c:v>1794857089</c:v>
                </c:pt>
                <c:pt idx="12">
                  <c:v>828854465</c:v>
                </c:pt>
                <c:pt idx="13">
                  <c:v>513295055</c:v>
                </c:pt>
                <c:pt idx="14">
                  <c:v>493769040</c:v>
                </c:pt>
                <c:pt idx="15">
                  <c:v>813894772</c:v>
                </c:pt>
                <c:pt idx="16">
                  <c:v>690596265</c:v>
                </c:pt>
                <c:pt idx="17">
                  <c:v>756714395</c:v>
                </c:pt>
                <c:pt idx="18">
                  <c:v>487872992</c:v>
                </c:pt>
                <c:pt idx="19">
                  <c:v>614752241</c:v>
                </c:pt>
                <c:pt idx="20">
                  <c:v>521747617</c:v>
                </c:pt>
                <c:pt idx="21">
                  <c:v>428560000</c:v>
                </c:pt>
                <c:pt idx="22">
                  <c:v>470538930</c:v>
                </c:pt>
                <c:pt idx="23">
                  <c:v>1119469874</c:v>
                </c:pt>
                <c:pt idx="24">
                  <c:v>465034099</c:v>
                </c:pt>
                <c:pt idx="25">
                  <c:v>343907020</c:v>
                </c:pt>
                <c:pt idx="26">
                  <c:v>666692256</c:v>
                </c:pt>
                <c:pt idx="27">
                  <c:v>383324125</c:v>
                </c:pt>
                <c:pt idx="28">
                  <c:v>868228023</c:v>
                </c:pt>
                <c:pt idx="29">
                  <c:v>1057562367</c:v>
                </c:pt>
                <c:pt idx="30">
                  <c:v>583272655</c:v>
                </c:pt>
                <c:pt idx="31">
                  <c:v>949048493</c:v>
                </c:pt>
                <c:pt idx="32">
                  <c:v>986179907</c:v>
                </c:pt>
                <c:pt idx="33">
                  <c:v>868814033</c:v>
                </c:pt>
                <c:pt idx="34">
                  <c:v>903098328</c:v>
                </c:pt>
                <c:pt idx="35">
                  <c:v>1776547076</c:v>
                </c:pt>
                <c:pt idx="36">
                  <c:v>823093626</c:v>
                </c:pt>
                <c:pt idx="37">
                  <c:v>1330427500</c:v>
                </c:pt>
                <c:pt idx="38">
                  <c:v>984676277</c:v>
                </c:pt>
                <c:pt idx="39">
                  <c:v>1240509874</c:v>
                </c:pt>
                <c:pt idx="40">
                  <c:v>1512543933</c:v>
                </c:pt>
                <c:pt idx="41">
                  <c:v>1290058520</c:v>
                </c:pt>
                <c:pt idx="42">
                  <c:v>1555555380</c:v>
                </c:pt>
                <c:pt idx="43">
                  <c:v>1590282943</c:v>
                </c:pt>
                <c:pt idx="44">
                  <c:v>1489358764</c:v>
                </c:pt>
                <c:pt idx="45">
                  <c:v>1498106941</c:v>
                </c:pt>
                <c:pt idx="46">
                  <c:v>893562043</c:v>
                </c:pt>
                <c:pt idx="47">
                  <c:v>4057306880</c:v>
                </c:pt>
                <c:pt idx="48">
                  <c:v>1263274098</c:v>
                </c:pt>
                <c:pt idx="49">
                  <c:v>1601755596</c:v>
                </c:pt>
                <c:pt idx="50">
                  <c:v>1933397458</c:v>
                </c:pt>
                <c:pt idx="51">
                  <c:v>2671824800</c:v>
                </c:pt>
                <c:pt idx="52">
                  <c:v>1637847150</c:v>
                </c:pt>
                <c:pt idx="53">
                  <c:v>2216751547</c:v>
                </c:pt>
                <c:pt idx="54">
                  <c:v>2284959682</c:v>
                </c:pt>
                <c:pt idx="55">
                  <c:v>3319565540</c:v>
                </c:pt>
                <c:pt idx="56">
                  <c:v>2976155248</c:v>
                </c:pt>
                <c:pt idx="57">
                  <c:v>2730476471</c:v>
                </c:pt>
                <c:pt idx="58">
                  <c:v>2550686008</c:v>
                </c:pt>
                <c:pt idx="59">
                  <c:v>4656641767</c:v>
                </c:pt>
                <c:pt idx="60">
                  <c:v>2618415991</c:v>
                </c:pt>
                <c:pt idx="61">
                  <c:v>2266564939</c:v>
                </c:pt>
                <c:pt idx="62">
                  <c:v>2901087026</c:v>
                </c:pt>
                <c:pt idx="63">
                  <c:v>3573080823</c:v>
                </c:pt>
                <c:pt idx="64">
                  <c:v>3773895420</c:v>
                </c:pt>
                <c:pt idx="65">
                  <c:v>3663708598</c:v>
                </c:pt>
                <c:pt idx="66">
                  <c:v>4244563414</c:v>
                </c:pt>
                <c:pt idx="67">
                  <c:v>4000347691</c:v>
                </c:pt>
                <c:pt idx="68">
                  <c:v>6213820165</c:v>
                </c:pt>
                <c:pt idx="69">
                  <c:v>3713410573</c:v>
                </c:pt>
                <c:pt idx="70">
                  <c:v>5410011251</c:v>
                </c:pt>
                <c:pt idx="71">
                  <c:v>5836459320</c:v>
                </c:pt>
                <c:pt idx="72">
                  <c:v>3812069726</c:v>
                </c:pt>
                <c:pt idx="73">
                  <c:v>3498725078</c:v>
                </c:pt>
                <c:pt idx="74">
                  <c:v>4328385328</c:v>
                </c:pt>
                <c:pt idx="75">
                  <c:v>4718665922</c:v>
                </c:pt>
                <c:pt idx="76">
                  <c:v>3551407567</c:v>
                </c:pt>
                <c:pt idx="77">
                  <c:v>5209452334</c:v>
                </c:pt>
                <c:pt idx="78">
                  <c:v>3850628218</c:v>
                </c:pt>
                <c:pt idx="79">
                  <c:v>5297238114</c:v>
                </c:pt>
                <c:pt idx="80">
                  <c:v>5846518579</c:v>
                </c:pt>
                <c:pt idx="81">
                  <c:v>3121595545</c:v>
                </c:pt>
                <c:pt idx="82">
                  <c:v>3763987659</c:v>
                </c:pt>
                <c:pt idx="83">
                  <c:v>7117786033</c:v>
                </c:pt>
                <c:pt idx="84">
                  <c:v>6041654271</c:v>
                </c:pt>
                <c:pt idx="85">
                  <c:v>3541192717</c:v>
                </c:pt>
                <c:pt idx="86">
                  <c:v>5092806423</c:v>
                </c:pt>
                <c:pt idx="87">
                  <c:v>4437787465</c:v>
                </c:pt>
                <c:pt idx="88">
                  <c:v>5231746967</c:v>
                </c:pt>
                <c:pt idx="89">
                  <c:v>6177237334</c:v>
                </c:pt>
                <c:pt idx="90">
                  <c:v>6269981741</c:v>
                </c:pt>
                <c:pt idx="91">
                  <c:v>5624884876</c:v>
                </c:pt>
                <c:pt idx="92">
                  <c:v>3698495947</c:v>
                </c:pt>
                <c:pt idx="93">
                  <c:v>3343045775</c:v>
                </c:pt>
                <c:pt idx="94">
                  <c:v>3146505980</c:v>
                </c:pt>
                <c:pt idx="95">
                  <c:v>5686401983</c:v>
                </c:pt>
                <c:pt idx="96">
                  <c:v>1961843538</c:v>
                </c:pt>
                <c:pt idx="97">
                  <c:v>2062666158</c:v>
                </c:pt>
                <c:pt idx="98">
                  <c:v>1853630148</c:v>
                </c:pt>
                <c:pt idx="99">
                  <c:v>1981479448</c:v>
                </c:pt>
                <c:pt idx="100">
                  <c:v>1918171187</c:v>
                </c:pt>
                <c:pt idx="101">
                  <c:v>5160935332</c:v>
                </c:pt>
                <c:pt idx="102">
                  <c:v>1732743567</c:v>
                </c:pt>
                <c:pt idx="103">
                  <c:v>1755031515</c:v>
                </c:pt>
                <c:pt idx="104">
                  <c:v>2117795797</c:v>
                </c:pt>
                <c:pt idx="105">
                  <c:v>1622655052</c:v>
                </c:pt>
                <c:pt idx="106">
                  <c:v>438771566</c:v>
                </c:pt>
                <c:pt idx="107">
                  <c:v>1414998155</c:v>
                </c:pt>
                <c:pt idx="108">
                  <c:v>623875110</c:v>
                </c:pt>
                <c:pt idx="109">
                  <c:v>673474226</c:v>
                </c:pt>
                <c:pt idx="110">
                  <c:v>752830754</c:v>
                </c:pt>
                <c:pt idx="111">
                  <c:v>675245991</c:v>
                </c:pt>
                <c:pt idx="112">
                  <c:v>418499042</c:v>
                </c:pt>
                <c:pt idx="113">
                  <c:v>1148738577</c:v>
                </c:pt>
                <c:pt idx="114">
                  <c:v>1062579648</c:v>
                </c:pt>
                <c:pt idx="115">
                  <c:v>445378776</c:v>
                </c:pt>
                <c:pt idx="116">
                  <c:v>759684699</c:v>
                </c:pt>
                <c:pt idx="117">
                  <c:v>990726603</c:v>
                </c:pt>
                <c:pt idx="118">
                  <c:v>758684282</c:v>
                </c:pt>
                <c:pt idx="119">
                  <c:v>1826350310</c:v>
                </c:pt>
                <c:pt idx="120">
                  <c:v>874127254</c:v>
                </c:pt>
                <c:pt idx="121">
                  <c:v>1178762649</c:v>
                </c:pt>
                <c:pt idx="122">
                  <c:v>1258105764</c:v>
                </c:pt>
                <c:pt idx="123">
                  <c:v>826002503</c:v>
                </c:pt>
                <c:pt idx="124">
                  <c:v>1605830553</c:v>
                </c:pt>
                <c:pt idx="125">
                  <c:v>2362398003</c:v>
                </c:pt>
                <c:pt idx="126">
                  <c:v>1404587037</c:v>
                </c:pt>
                <c:pt idx="127">
                  <c:v>1852395864</c:v>
                </c:pt>
                <c:pt idx="128">
                  <c:v>3151606235</c:v>
                </c:pt>
                <c:pt idx="129">
                  <c:v>2354239275</c:v>
                </c:pt>
                <c:pt idx="130">
                  <c:v>2232791402</c:v>
                </c:pt>
                <c:pt idx="131">
                  <c:v>4233891637</c:v>
                </c:pt>
                <c:pt idx="132">
                  <c:v>1699018837</c:v>
                </c:pt>
                <c:pt idx="133">
                  <c:v>2696419079</c:v>
                </c:pt>
                <c:pt idx="134">
                  <c:v>2041419715</c:v>
                </c:pt>
                <c:pt idx="135">
                  <c:v>2306100854</c:v>
                </c:pt>
                <c:pt idx="136">
                  <c:v>3893123167</c:v>
                </c:pt>
                <c:pt idx="137">
                  <c:v>4171147566</c:v>
                </c:pt>
                <c:pt idx="138">
                  <c:v>2978561231</c:v>
                </c:pt>
                <c:pt idx="139">
                  <c:v>2875168749</c:v>
                </c:pt>
                <c:pt idx="140">
                  <c:v>3375872161</c:v>
                </c:pt>
                <c:pt idx="141">
                  <c:v>3617168819</c:v>
                </c:pt>
                <c:pt idx="142">
                  <c:v>2683150443</c:v>
                </c:pt>
                <c:pt idx="143">
                  <c:v>5511214393</c:v>
                </c:pt>
                <c:pt idx="144">
                  <c:v>2574826051</c:v>
                </c:pt>
                <c:pt idx="145">
                  <c:v>2610614578</c:v>
                </c:pt>
                <c:pt idx="146">
                  <c:v>3558879260</c:v>
                </c:pt>
                <c:pt idx="147">
                  <c:v>2699367831</c:v>
                </c:pt>
                <c:pt idx="148">
                  <c:v>3189447934</c:v>
                </c:pt>
                <c:pt idx="149">
                  <c:v>4165121702</c:v>
                </c:pt>
                <c:pt idx="150">
                  <c:v>3878316132</c:v>
                </c:pt>
                <c:pt idx="151">
                  <c:v>4137986705</c:v>
                </c:pt>
                <c:pt idx="152">
                  <c:v>3467257531</c:v>
                </c:pt>
                <c:pt idx="153">
                  <c:v>3206778105</c:v>
                </c:pt>
                <c:pt idx="154">
                  <c:v>4122696489</c:v>
                </c:pt>
                <c:pt idx="155">
                  <c:v>7653379808</c:v>
                </c:pt>
                <c:pt idx="156">
                  <c:v>2460473456</c:v>
                </c:pt>
                <c:pt idx="157">
                  <c:v>2126589470</c:v>
                </c:pt>
                <c:pt idx="158">
                  <c:v>3919665415</c:v>
                </c:pt>
                <c:pt idx="159">
                  <c:v>4208303982</c:v>
                </c:pt>
                <c:pt idx="160">
                  <c:v>4339114375</c:v>
                </c:pt>
                <c:pt idx="161">
                  <c:v>6810620446</c:v>
                </c:pt>
                <c:pt idx="162">
                  <c:v>3802742208</c:v>
                </c:pt>
                <c:pt idx="163">
                  <c:v>5248235601</c:v>
                </c:pt>
                <c:pt idx="164">
                  <c:v>4872247079</c:v>
                </c:pt>
                <c:pt idx="165">
                  <c:v>6549778179</c:v>
                </c:pt>
                <c:pt idx="166">
                  <c:v>4346767444</c:v>
                </c:pt>
                <c:pt idx="167">
                  <c:v>8258634169</c:v>
                </c:pt>
                <c:pt idx="168">
                  <c:v>2842870447</c:v>
                </c:pt>
                <c:pt idx="169">
                  <c:v>3032732074</c:v>
                </c:pt>
                <c:pt idx="170">
                  <c:v>5224115858</c:v>
                </c:pt>
                <c:pt idx="171">
                  <c:v>4197230915</c:v>
                </c:pt>
                <c:pt idx="172">
                  <c:v>5538419194</c:v>
                </c:pt>
                <c:pt idx="173">
                  <c:v>10297148768</c:v>
                </c:pt>
                <c:pt idx="174">
                  <c:v>7373500640</c:v>
                </c:pt>
                <c:pt idx="175">
                  <c:v>6558223369</c:v>
                </c:pt>
                <c:pt idx="176">
                  <c:v>5949026737</c:v>
                </c:pt>
                <c:pt idx="177">
                  <c:v>7907455300</c:v>
                </c:pt>
                <c:pt idx="178">
                  <c:v>6172487712</c:v>
                </c:pt>
                <c:pt idx="179">
                  <c:v>10044533637</c:v>
                </c:pt>
                <c:pt idx="180">
                  <c:v>7216108943</c:v>
                </c:pt>
                <c:pt idx="181">
                  <c:v>5233270677</c:v>
                </c:pt>
                <c:pt idx="182">
                  <c:v>6481227616</c:v>
                </c:pt>
                <c:pt idx="183">
                  <c:v>4843388753</c:v>
                </c:pt>
                <c:pt idx="184">
                  <c:v>8601025508</c:v>
                </c:pt>
                <c:pt idx="185">
                  <c:v>8535707915</c:v>
                </c:pt>
                <c:pt idx="186">
                  <c:v>6298602497</c:v>
                </c:pt>
                <c:pt idx="187">
                  <c:v>8219553284</c:v>
                </c:pt>
                <c:pt idx="188">
                  <c:v>6898198349</c:v>
                </c:pt>
                <c:pt idx="189">
                  <c:v>8466600375</c:v>
                </c:pt>
                <c:pt idx="190">
                  <c:v>6088231903</c:v>
                </c:pt>
                <c:pt idx="191">
                  <c:v>15885294509</c:v>
                </c:pt>
                <c:pt idx="192">
                  <c:v>5796324075</c:v>
                </c:pt>
                <c:pt idx="193">
                  <c:v>5651670092</c:v>
                </c:pt>
                <c:pt idx="194">
                  <c:v>6418126601</c:v>
                </c:pt>
                <c:pt idx="195">
                  <c:v>4430673536</c:v>
                </c:pt>
                <c:pt idx="196">
                  <c:v>5911283590</c:v>
                </c:pt>
                <c:pt idx="197">
                  <c:v>12594512482</c:v>
                </c:pt>
                <c:pt idx="198">
                  <c:v>8095796740</c:v>
                </c:pt>
                <c:pt idx="199">
                  <c:v>8218004482</c:v>
                </c:pt>
                <c:pt idx="200">
                  <c:v>8689180109</c:v>
                </c:pt>
                <c:pt idx="201">
                  <c:v>8636392224</c:v>
                </c:pt>
                <c:pt idx="202">
                  <c:v>9358263425</c:v>
                </c:pt>
                <c:pt idx="203">
                  <c:v>11054601793</c:v>
                </c:pt>
                <c:pt idx="204">
                  <c:v>6680970043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41-4773-AF78-C5C4C39EBCD1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TransactionActivity!$N$2:$N$206</c:f>
              <c:numCache>
                <c:formatCode>m/d/yyyy</c:formatCode>
                <c:ptCount val="20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</c:numCache>
            </c:numRef>
          </c:cat>
          <c:val>
            <c:numRef>
              <c:f>TransactionActivity!$T$2:$T$206</c:f>
              <c:numCache>
                <c:formatCode>"$"#,##0</c:formatCode>
                <c:ptCount val="205"/>
                <c:pt idx="0">
                  <c:v>242014787</c:v>
                </c:pt>
                <c:pt idx="1">
                  <c:v>173347512</c:v>
                </c:pt>
                <c:pt idx="2">
                  <c:v>278070000</c:v>
                </c:pt>
                <c:pt idx="3">
                  <c:v>213007742</c:v>
                </c:pt>
                <c:pt idx="4">
                  <c:v>253231389</c:v>
                </c:pt>
                <c:pt idx="5">
                  <c:v>313101924</c:v>
                </c:pt>
                <c:pt idx="6">
                  <c:v>271716509</c:v>
                </c:pt>
                <c:pt idx="7">
                  <c:v>310209032</c:v>
                </c:pt>
                <c:pt idx="8">
                  <c:v>264513009</c:v>
                </c:pt>
                <c:pt idx="9">
                  <c:v>260059731</c:v>
                </c:pt>
                <c:pt idx="10">
                  <c:v>235436971</c:v>
                </c:pt>
                <c:pt idx="11">
                  <c:v>383329266</c:v>
                </c:pt>
                <c:pt idx="12">
                  <c:v>369771990</c:v>
                </c:pt>
                <c:pt idx="13">
                  <c:v>284363001</c:v>
                </c:pt>
                <c:pt idx="14">
                  <c:v>385835105</c:v>
                </c:pt>
                <c:pt idx="15">
                  <c:v>288433089</c:v>
                </c:pt>
                <c:pt idx="16">
                  <c:v>432035463</c:v>
                </c:pt>
                <c:pt idx="17">
                  <c:v>465016072</c:v>
                </c:pt>
                <c:pt idx="18">
                  <c:v>400268453</c:v>
                </c:pt>
                <c:pt idx="19">
                  <c:v>503856591</c:v>
                </c:pt>
                <c:pt idx="20">
                  <c:v>419418842</c:v>
                </c:pt>
                <c:pt idx="21">
                  <c:v>402280643</c:v>
                </c:pt>
                <c:pt idx="22">
                  <c:v>407143547</c:v>
                </c:pt>
                <c:pt idx="23">
                  <c:v>472139232</c:v>
                </c:pt>
                <c:pt idx="24">
                  <c:v>388758901</c:v>
                </c:pt>
                <c:pt idx="25">
                  <c:v>383235035</c:v>
                </c:pt>
                <c:pt idx="26">
                  <c:v>473237484</c:v>
                </c:pt>
                <c:pt idx="27">
                  <c:v>490949667</c:v>
                </c:pt>
                <c:pt idx="28">
                  <c:v>581491323</c:v>
                </c:pt>
                <c:pt idx="29">
                  <c:v>636589745</c:v>
                </c:pt>
                <c:pt idx="30">
                  <c:v>614297229</c:v>
                </c:pt>
                <c:pt idx="31">
                  <c:v>682046524</c:v>
                </c:pt>
                <c:pt idx="32">
                  <c:v>611784256</c:v>
                </c:pt>
                <c:pt idx="33">
                  <c:v>590084458</c:v>
                </c:pt>
                <c:pt idx="34">
                  <c:v>517844593</c:v>
                </c:pt>
                <c:pt idx="35">
                  <c:v>815479162</c:v>
                </c:pt>
                <c:pt idx="36">
                  <c:v>719390789</c:v>
                </c:pt>
                <c:pt idx="37">
                  <c:v>592652016</c:v>
                </c:pt>
                <c:pt idx="38">
                  <c:v>651151973</c:v>
                </c:pt>
                <c:pt idx="39">
                  <c:v>788180161</c:v>
                </c:pt>
                <c:pt idx="40">
                  <c:v>706769829</c:v>
                </c:pt>
                <c:pt idx="41">
                  <c:v>831241288</c:v>
                </c:pt>
                <c:pt idx="42">
                  <c:v>870176520</c:v>
                </c:pt>
                <c:pt idx="43">
                  <c:v>849889562</c:v>
                </c:pt>
                <c:pt idx="44">
                  <c:v>820385226</c:v>
                </c:pt>
                <c:pt idx="45">
                  <c:v>929473341</c:v>
                </c:pt>
                <c:pt idx="46">
                  <c:v>791282583</c:v>
                </c:pt>
                <c:pt idx="47">
                  <c:v>1108800667</c:v>
                </c:pt>
                <c:pt idx="48">
                  <c:v>1034164087</c:v>
                </c:pt>
                <c:pt idx="49">
                  <c:v>831811272</c:v>
                </c:pt>
                <c:pt idx="50">
                  <c:v>1155860481</c:v>
                </c:pt>
                <c:pt idx="51">
                  <c:v>1086411656</c:v>
                </c:pt>
                <c:pt idx="52">
                  <c:v>1084801155</c:v>
                </c:pt>
                <c:pt idx="53">
                  <c:v>1288507876</c:v>
                </c:pt>
                <c:pt idx="54">
                  <c:v>1337200622</c:v>
                </c:pt>
                <c:pt idx="55">
                  <c:v>1302881197</c:v>
                </c:pt>
                <c:pt idx="56">
                  <c:v>1120257056</c:v>
                </c:pt>
                <c:pt idx="57">
                  <c:v>1185433128</c:v>
                </c:pt>
                <c:pt idx="58">
                  <c:v>1345427334</c:v>
                </c:pt>
                <c:pt idx="59">
                  <c:v>1350791821</c:v>
                </c:pt>
                <c:pt idx="60">
                  <c:v>1334827155</c:v>
                </c:pt>
                <c:pt idx="61">
                  <c:v>1191478799</c:v>
                </c:pt>
                <c:pt idx="62">
                  <c:v>1648934766</c:v>
                </c:pt>
                <c:pt idx="63">
                  <c:v>1397379417</c:v>
                </c:pt>
                <c:pt idx="64">
                  <c:v>1405894847</c:v>
                </c:pt>
                <c:pt idx="65">
                  <c:v>2123550357</c:v>
                </c:pt>
                <c:pt idx="66">
                  <c:v>1508691029</c:v>
                </c:pt>
                <c:pt idx="67">
                  <c:v>1585360479</c:v>
                </c:pt>
                <c:pt idx="68">
                  <c:v>1946623106</c:v>
                </c:pt>
                <c:pt idx="69">
                  <c:v>1457299675</c:v>
                </c:pt>
                <c:pt idx="70">
                  <c:v>1806426500</c:v>
                </c:pt>
                <c:pt idx="71">
                  <c:v>1741278396</c:v>
                </c:pt>
                <c:pt idx="72">
                  <c:v>1584948681</c:v>
                </c:pt>
                <c:pt idx="73">
                  <c:v>1318829156</c:v>
                </c:pt>
                <c:pt idx="74">
                  <c:v>1956191709</c:v>
                </c:pt>
                <c:pt idx="75">
                  <c:v>1396582259</c:v>
                </c:pt>
                <c:pt idx="76">
                  <c:v>1979272870</c:v>
                </c:pt>
                <c:pt idx="77">
                  <c:v>1888797818</c:v>
                </c:pt>
                <c:pt idx="78">
                  <c:v>1529716555</c:v>
                </c:pt>
                <c:pt idx="79">
                  <c:v>1633891647</c:v>
                </c:pt>
                <c:pt idx="80">
                  <c:v>1374153939</c:v>
                </c:pt>
                <c:pt idx="81">
                  <c:v>1626169090</c:v>
                </c:pt>
                <c:pt idx="82">
                  <c:v>1481710934</c:v>
                </c:pt>
                <c:pt idx="83">
                  <c:v>2382256607</c:v>
                </c:pt>
                <c:pt idx="84">
                  <c:v>1663974644</c:v>
                </c:pt>
                <c:pt idx="85">
                  <c:v>1629043105</c:v>
                </c:pt>
                <c:pt idx="86">
                  <c:v>1783599110</c:v>
                </c:pt>
                <c:pt idx="87">
                  <c:v>1845880326</c:v>
                </c:pt>
                <c:pt idx="88">
                  <c:v>2370770674</c:v>
                </c:pt>
                <c:pt idx="89">
                  <c:v>2074842069</c:v>
                </c:pt>
                <c:pt idx="90">
                  <c:v>1964950632</c:v>
                </c:pt>
                <c:pt idx="91">
                  <c:v>1985110686</c:v>
                </c:pt>
                <c:pt idx="92">
                  <c:v>1599623872</c:v>
                </c:pt>
                <c:pt idx="93">
                  <c:v>1691965169</c:v>
                </c:pt>
                <c:pt idx="94">
                  <c:v>1589099252</c:v>
                </c:pt>
                <c:pt idx="95">
                  <c:v>1589072941</c:v>
                </c:pt>
                <c:pt idx="96">
                  <c:v>1611638956</c:v>
                </c:pt>
                <c:pt idx="97">
                  <c:v>1342716727</c:v>
                </c:pt>
                <c:pt idx="98">
                  <c:v>1391309845</c:v>
                </c:pt>
                <c:pt idx="99">
                  <c:v>1327164359</c:v>
                </c:pt>
                <c:pt idx="100">
                  <c:v>1261397871</c:v>
                </c:pt>
                <c:pt idx="101">
                  <c:v>1464565160</c:v>
                </c:pt>
                <c:pt idx="102">
                  <c:v>1254038866</c:v>
                </c:pt>
                <c:pt idx="103">
                  <c:v>1144579533</c:v>
                </c:pt>
                <c:pt idx="104">
                  <c:v>1290331793</c:v>
                </c:pt>
                <c:pt idx="105">
                  <c:v>1092680110</c:v>
                </c:pt>
                <c:pt idx="106">
                  <c:v>817242756</c:v>
                </c:pt>
                <c:pt idx="107">
                  <c:v>1165470377</c:v>
                </c:pt>
                <c:pt idx="108">
                  <c:v>570597950</c:v>
                </c:pt>
                <c:pt idx="109">
                  <c:v>604864148</c:v>
                </c:pt>
                <c:pt idx="110">
                  <c:v>1053264340</c:v>
                </c:pt>
                <c:pt idx="111">
                  <c:v>569451896</c:v>
                </c:pt>
                <c:pt idx="112">
                  <c:v>623951347</c:v>
                </c:pt>
                <c:pt idx="113">
                  <c:v>770533002</c:v>
                </c:pt>
                <c:pt idx="114">
                  <c:v>774721328</c:v>
                </c:pt>
                <c:pt idx="115">
                  <c:v>724681703</c:v>
                </c:pt>
                <c:pt idx="116">
                  <c:v>773681840</c:v>
                </c:pt>
                <c:pt idx="117">
                  <c:v>701489065</c:v>
                </c:pt>
                <c:pt idx="118">
                  <c:v>661217333</c:v>
                </c:pt>
                <c:pt idx="119">
                  <c:v>1396424229</c:v>
                </c:pt>
                <c:pt idx="120">
                  <c:v>750424630</c:v>
                </c:pt>
                <c:pt idx="121">
                  <c:v>809345508</c:v>
                </c:pt>
                <c:pt idx="122">
                  <c:v>1012274679</c:v>
                </c:pt>
                <c:pt idx="123">
                  <c:v>913234303</c:v>
                </c:pt>
                <c:pt idx="124">
                  <c:v>673387953</c:v>
                </c:pt>
                <c:pt idx="125">
                  <c:v>1067161771</c:v>
                </c:pt>
                <c:pt idx="126">
                  <c:v>969754641</c:v>
                </c:pt>
                <c:pt idx="127">
                  <c:v>943512761</c:v>
                </c:pt>
                <c:pt idx="128">
                  <c:v>946694829</c:v>
                </c:pt>
                <c:pt idx="129">
                  <c:v>957827954</c:v>
                </c:pt>
                <c:pt idx="130">
                  <c:v>1332649635</c:v>
                </c:pt>
                <c:pt idx="131">
                  <c:v>1911712626</c:v>
                </c:pt>
                <c:pt idx="132">
                  <c:v>866689025</c:v>
                </c:pt>
                <c:pt idx="133">
                  <c:v>811942504</c:v>
                </c:pt>
                <c:pt idx="134">
                  <c:v>1240407651</c:v>
                </c:pt>
                <c:pt idx="135">
                  <c:v>1257342617</c:v>
                </c:pt>
                <c:pt idx="136">
                  <c:v>1256117143</c:v>
                </c:pt>
                <c:pt idx="137">
                  <c:v>1479312857</c:v>
                </c:pt>
                <c:pt idx="138">
                  <c:v>1265682132</c:v>
                </c:pt>
                <c:pt idx="139">
                  <c:v>1294146025</c:v>
                </c:pt>
                <c:pt idx="140">
                  <c:v>1306746589</c:v>
                </c:pt>
                <c:pt idx="141">
                  <c:v>1215616354</c:v>
                </c:pt>
                <c:pt idx="142">
                  <c:v>1279018241</c:v>
                </c:pt>
                <c:pt idx="143">
                  <c:v>1879988994</c:v>
                </c:pt>
                <c:pt idx="144">
                  <c:v>1004551213</c:v>
                </c:pt>
                <c:pt idx="145">
                  <c:v>1216152423</c:v>
                </c:pt>
                <c:pt idx="146">
                  <c:v>1663834199</c:v>
                </c:pt>
                <c:pt idx="147">
                  <c:v>1264192972</c:v>
                </c:pt>
                <c:pt idx="148">
                  <c:v>1851258202</c:v>
                </c:pt>
                <c:pt idx="149">
                  <c:v>1752351081</c:v>
                </c:pt>
                <c:pt idx="150">
                  <c:v>1570265817</c:v>
                </c:pt>
                <c:pt idx="151">
                  <c:v>1800392879</c:v>
                </c:pt>
                <c:pt idx="152">
                  <c:v>1476170699</c:v>
                </c:pt>
                <c:pt idx="153">
                  <c:v>1825989886</c:v>
                </c:pt>
                <c:pt idx="154">
                  <c:v>1928628529</c:v>
                </c:pt>
                <c:pt idx="155">
                  <c:v>3673026268</c:v>
                </c:pt>
                <c:pt idx="156">
                  <c:v>1099692735</c:v>
                </c:pt>
                <c:pt idx="157">
                  <c:v>1245605570</c:v>
                </c:pt>
                <c:pt idx="158">
                  <c:v>1780061700</c:v>
                </c:pt>
                <c:pt idx="159">
                  <c:v>1770844378</c:v>
                </c:pt>
                <c:pt idx="160">
                  <c:v>2183496069</c:v>
                </c:pt>
                <c:pt idx="161">
                  <c:v>2512835336</c:v>
                </c:pt>
                <c:pt idx="162">
                  <c:v>1946559794</c:v>
                </c:pt>
                <c:pt idx="163">
                  <c:v>2336177251</c:v>
                </c:pt>
                <c:pt idx="164">
                  <c:v>2203454580</c:v>
                </c:pt>
                <c:pt idx="165">
                  <c:v>2199097925</c:v>
                </c:pt>
                <c:pt idx="166">
                  <c:v>1891923096</c:v>
                </c:pt>
                <c:pt idx="167">
                  <c:v>3137304242</c:v>
                </c:pt>
                <c:pt idx="168">
                  <c:v>2325113794</c:v>
                </c:pt>
                <c:pt idx="169">
                  <c:v>1893133655</c:v>
                </c:pt>
                <c:pt idx="170">
                  <c:v>2150845523</c:v>
                </c:pt>
                <c:pt idx="171">
                  <c:v>2296075625</c:v>
                </c:pt>
                <c:pt idx="172">
                  <c:v>2389751777</c:v>
                </c:pt>
                <c:pt idx="173">
                  <c:v>2947771195</c:v>
                </c:pt>
                <c:pt idx="174">
                  <c:v>2780265133</c:v>
                </c:pt>
                <c:pt idx="175">
                  <c:v>2654699980</c:v>
                </c:pt>
                <c:pt idx="176">
                  <c:v>2695617040</c:v>
                </c:pt>
                <c:pt idx="177">
                  <c:v>2939134785</c:v>
                </c:pt>
                <c:pt idx="178">
                  <c:v>2270535540</c:v>
                </c:pt>
                <c:pt idx="179">
                  <c:v>3731585839</c:v>
                </c:pt>
                <c:pt idx="180">
                  <c:v>4516898392</c:v>
                </c:pt>
                <c:pt idx="181">
                  <c:v>2563855714</c:v>
                </c:pt>
                <c:pt idx="182">
                  <c:v>2863769601</c:v>
                </c:pt>
                <c:pt idx="183">
                  <c:v>2676756829</c:v>
                </c:pt>
                <c:pt idx="184">
                  <c:v>3133255719</c:v>
                </c:pt>
                <c:pt idx="185">
                  <c:v>3920046133</c:v>
                </c:pt>
                <c:pt idx="186">
                  <c:v>3605900254</c:v>
                </c:pt>
                <c:pt idx="187">
                  <c:v>2925089496</c:v>
                </c:pt>
                <c:pt idx="188">
                  <c:v>3088106813</c:v>
                </c:pt>
                <c:pt idx="189">
                  <c:v>3086442924</c:v>
                </c:pt>
                <c:pt idx="190">
                  <c:v>2837978392</c:v>
                </c:pt>
                <c:pt idx="191">
                  <c:v>4341708460</c:v>
                </c:pt>
                <c:pt idx="192">
                  <c:v>2899602497</c:v>
                </c:pt>
                <c:pt idx="193">
                  <c:v>2676538796</c:v>
                </c:pt>
                <c:pt idx="194">
                  <c:v>3662995418</c:v>
                </c:pt>
                <c:pt idx="195">
                  <c:v>3023936221</c:v>
                </c:pt>
                <c:pt idx="196">
                  <c:v>3075981104</c:v>
                </c:pt>
                <c:pt idx="197">
                  <c:v>3672909831</c:v>
                </c:pt>
                <c:pt idx="198">
                  <c:v>2947725149</c:v>
                </c:pt>
                <c:pt idx="199">
                  <c:v>2914131944</c:v>
                </c:pt>
                <c:pt idx="200">
                  <c:v>3398376716</c:v>
                </c:pt>
                <c:pt idx="201">
                  <c:v>2755233551</c:v>
                </c:pt>
                <c:pt idx="202">
                  <c:v>2886898243</c:v>
                </c:pt>
                <c:pt idx="203">
                  <c:v>3658462455</c:v>
                </c:pt>
                <c:pt idx="204">
                  <c:v>2833068922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41-4773-AF78-C5C4C39EB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473280"/>
        <c:axId val="353474816"/>
      </c:barChart>
      <c:dateAx>
        <c:axId val="353473280"/>
        <c:scaling>
          <c:orientation val="minMax"/>
          <c:max val="42766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353474816"/>
        <c:crosses val="autoZero"/>
        <c:auto val="1"/>
        <c:lblOffset val="100"/>
        <c:baseTimeUnit val="months"/>
        <c:majorUnit val="12"/>
        <c:majorTimeUnit val="months"/>
      </c:dateAx>
      <c:valAx>
        <c:axId val="3534748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353473280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Segment'!$K$6:$K$234</c:f>
              <c:numCache>
                <c:formatCode>[$-409]mmm\-yy;@</c:formatCode>
                <c:ptCount val="22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</c:numCache>
            </c:numRef>
          </c:xVal>
          <c:yVal>
            <c:numRef>
              <c:f>'U.S. EW - By Segment'!$M$6:$M$234</c:f>
              <c:numCache>
                <c:formatCode>#,##0_);[Red]\(#,##0\)</c:formatCode>
                <c:ptCount val="229"/>
                <c:pt idx="0">
                  <c:v>85.706155026530396</c:v>
                </c:pt>
                <c:pt idx="1">
                  <c:v>84.364629350427506</c:v>
                </c:pt>
                <c:pt idx="2">
                  <c:v>83.879215897666597</c:v>
                </c:pt>
                <c:pt idx="3">
                  <c:v>83.473562048488603</c:v>
                </c:pt>
                <c:pt idx="4">
                  <c:v>84.042929647814304</c:v>
                </c:pt>
                <c:pt idx="5">
                  <c:v>83.968272063753005</c:v>
                </c:pt>
                <c:pt idx="6">
                  <c:v>84.898092140056903</c:v>
                </c:pt>
                <c:pt idx="7">
                  <c:v>84.619945079858496</c:v>
                </c:pt>
                <c:pt idx="8">
                  <c:v>86.022900051629605</c:v>
                </c:pt>
                <c:pt idx="9">
                  <c:v>86.055993240918099</c:v>
                </c:pt>
                <c:pt idx="10">
                  <c:v>89.575276249649207</c:v>
                </c:pt>
                <c:pt idx="11">
                  <c:v>91.456560498965501</c:v>
                </c:pt>
                <c:pt idx="12">
                  <c:v>92.716527046717601</c:v>
                </c:pt>
                <c:pt idx="13">
                  <c:v>88.834042195920503</c:v>
                </c:pt>
                <c:pt idx="14">
                  <c:v>86.466055754311796</c:v>
                </c:pt>
                <c:pt idx="15">
                  <c:v>85.602574015984203</c:v>
                </c:pt>
                <c:pt idx="16">
                  <c:v>89.717881279608207</c:v>
                </c:pt>
                <c:pt idx="17">
                  <c:v>92.159478693183303</c:v>
                </c:pt>
                <c:pt idx="18">
                  <c:v>95.063575756701198</c:v>
                </c:pt>
                <c:pt idx="19">
                  <c:v>94.407471028116504</c:v>
                </c:pt>
                <c:pt idx="20">
                  <c:v>95.240603136524101</c:v>
                </c:pt>
                <c:pt idx="21">
                  <c:v>94.5675265774493</c:v>
                </c:pt>
                <c:pt idx="22">
                  <c:v>96.036727031920705</c:v>
                </c:pt>
                <c:pt idx="23">
                  <c:v>95.598492006976699</c:v>
                </c:pt>
                <c:pt idx="24">
                  <c:v>97.315308053389998</c:v>
                </c:pt>
                <c:pt idx="25">
                  <c:v>97.255353719290198</c:v>
                </c:pt>
                <c:pt idx="26">
                  <c:v>97.877477534206307</c:v>
                </c:pt>
                <c:pt idx="27">
                  <c:v>96.014136685185207</c:v>
                </c:pt>
                <c:pt idx="28">
                  <c:v>96.780174378562606</c:v>
                </c:pt>
                <c:pt idx="29">
                  <c:v>99.653995791098794</c:v>
                </c:pt>
                <c:pt idx="30">
                  <c:v>104.45549866020001</c:v>
                </c:pt>
                <c:pt idx="31">
                  <c:v>106.96394702568</c:v>
                </c:pt>
                <c:pt idx="32">
                  <c:v>105.702280901221</c:v>
                </c:pt>
                <c:pt idx="33">
                  <c:v>103.31917455585599</c:v>
                </c:pt>
                <c:pt idx="34">
                  <c:v>100.711669593032</c:v>
                </c:pt>
                <c:pt idx="35">
                  <c:v>100</c:v>
                </c:pt>
                <c:pt idx="36">
                  <c:v>100.564212702427</c:v>
                </c:pt>
                <c:pt idx="37">
                  <c:v>102.993808431115</c:v>
                </c:pt>
                <c:pt idx="38">
                  <c:v>104.58761096244901</c:v>
                </c:pt>
                <c:pt idx="39">
                  <c:v>104.376502392356</c:v>
                </c:pt>
                <c:pt idx="40">
                  <c:v>103.436596380057</c:v>
                </c:pt>
                <c:pt idx="41">
                  <c:v>103.370115957034</c:v>
                </c:pt>
                <c:pt idx="42">
                  <c:v>105.192727416255</c:v>
                </c:pt>
                <c:pt idx="43">
                  <c:v>107.37944532781199</c:v>
                </c:pt>
                <c:pt idx="44">
                  <c:v>107.545923085334</c:v>
                </c:pt>
                <c:pt idx="45">
                  <c:v>103.854796878882</c:v>
                </c:pt>
                <c:pt idx="46">
                  <c:v>102.109810823694</c:v>
                </c:pt>
                <c:pt idx="47">
                  <c:v>101.286337212467</c:v>
                </c:pt>
                <c:pt idx="48">
                  <c:v>102.500808592767</c:v>
                </c:pt>
                <c:pt idx="49">
                  <c:v>101.34842331188899</c:v>
                </c:pt>
                <c:pt idx="50">
                  <c:v>100.614031220455</c:v>
                </c:pt>
                <c:pt idx="51">
                  <c:v>100.01584784628299</c:v>
                </c:pt>
                <c:pt idx="52">
                  <c:v>100.055525800669</c:v>
                </c:pt>
                <c:pt idx="53">
                  <c:v>100.232300922994</c:v>
                </c:pt>
                <c:pt idx="54">
                  <c:v>101.21853366854501</c:v>
                </c:pt>
                <c:pt idx="55">
                  <c:v>103.963231497423</c:v>
                </c:pt>
                <c:pt idx="56">
                  <c:v>107.094942840865</c:v>
                </c:pt>
                <c:pt idx="57">
                  <c:v>109.777666712364</c:v>
                </c:pt>
                <c:pt idx="58">
                  <c:v>109.80839058647901</c:v>
                </c:pt>
                <c:pt idx="59">
                  <c:v>108.27343789804701</c:v>
                </c:pt>
                <c:pt idx="60">
                  <c:v>106.40111979205</c:v>
                </c:pt>
                <c:pt idx="61">
                  <c:v>106.150465970106</c:v>
                </c:pt>
                <c:pt idx="62">
                  <c:v>108.499656459173</c:v>
                </c:pt>
                <c:pt idx="63">
                  <c:v>110.785351752876</c:v>
                </c:pt>
                <c:pt idx="64">
                  <c:v>112.371594753384</c:v>
                </c:pt>
                <c:pt idx="65">
                  <c:v>111.976366425921</c:v>
                </c:pt>
                <c:pt idx="66">
                  <c:v>111.63657047593099</c:v>
                </c:pt>
                <c:pt idx="67">
                  <c:v>111.726829768933</c:v>
                </c:pt>
                <c:pt idx="68">
                  <c:v>113.403132689204</c:v>
                </c:pt>
                <c:pt idx="69">
                  <c:v>115.409770161306</c:v>
                </c:pt>
                <c:pt idx="70">
                  <c:v>116.482381796417</c:v>
                </c:pt>
                <c:pt idx="71">
                  <c:v>116.396152977478</c:v>
                </c:pt>
                <c:pt idx="72">
                  <c:v>116.515279413462</c:v>
                </c:pt>
                <c:pt idx="73">
                  <c:v>118.49706623871801</c:v>
                </c:pt>
                <c:pt idx="74">
                  <c:v>121.394530004305</c:v>
                </c:pt>
                <c:pt idx="75">
                  <c:v>123.491446801659</c:v>
                </c:pt>
                <c:pt idx="76">
                  <c:v>124.215337047627</c:v>
                </c:pt>
                <c:pt idx="77">
                  <c:v>124.790524858064</c:v>
                </c:pt>
                <c:pt idx="78">
                  <c:v>125.40348087429901</c:v>
                </c:pt>
                <c:pt idx="79">
                  <c:v>127.012210197446</c:v>
                </c:pt>
                <c:pt idx="80">
                  <c:v>128.10532713305099</c:v>
                </c:pt>
                <c:pt idx="81">
                  <c:v>129.350192214944</c:v>
                </c:pt>
                <c:pt idx="82">
                  <c:v>128.95373973976101</c:v>
                </c:pt>
                <c:pt idx="83">
                  <c:v>129.72183956506501</c:v>
                </c:pt>
                <c:pt idx="84">
                  <c:v>129.578013036371</c:v>
                </c:pt>
                <c:pt idx="85">
                  <c:v>132.566558420576</c:v>
                </c:pt>
                <c:pt idx="86">
                  <c:v>134.66052304881299</c:v>
                </c:pt>
                <c:pt idx="87">
                  <c:v>137.35431725298699</c:v>
                </c:pt>
                <c:pt idx="88">
                  <c:v>138.38767373893401</c:v>
                </c:pt>
                <c:pt idx="89">
                  <c:v>138.10232802588899</c:v>
                </c:pt>
                <c:pt idx="90">
                  <c:v>140.309543136066</c:v>
                </c:pt>
                <c:pt idx="91">
                  <c:v>143.831314443851</c:v>
                </c:pt>
                <c:pt idx="92">
                  <c:v>149.115343606544</c:v>
                </c:pt>
                <c:pt idx="93">
                  <c:v>150.653667135387</c:v>
                </c:pt>
                <c:pt idx="94">
                  <c:v>149.918455689448</c:v>
                </c:pt>
                <c:pt idx="95">
                  <c:v>148.70034216618501</c:v>
                </c:pt>
                <c:pt idx="96">
                  <c:v>149.594683434155</c:v>
                </c:pt>
                <c:pt idx="97">
                  <c:v>152.201186270454</c:v>
                </c:pt>
                <c:pt idx="98">
                  <c:v>153.88171858331401</c:v>
                </c:pt>
                <c:pt idx="99">
                  <c:v>154.99524354077101</c:v>
                </c:pt>
                <c:pt idx="100">
                  <c:v>154.60468512087499</c:v>
                </c:pt>
                <c:pt idx="101">
                  <c:v>155.64070235467599</c:v>
                </c:pt>
                <c:pt idx="102">
                  <c:v>155.27077325789</c:v>
                </c:pt>
                <c:pt idx="103">
                  <c:v>156.144346204714</c:v>
                </c:pt>
                <c:pt idx="104">
                  <c:v>154.44444171943101</c:v>
                </c:pt>
                <c:pt idx="105">
                  <c:v>154.444016851307</c:v>
                </c:pt>
                <c:pt idx="106">
                  <c:v>155.15715471725201</c:v>
                </c:pt>
                <c:pt idx="107">
                  <c:v>159.48440741349501</c:v>
                </c:pt>
                <c:pt idx="108">
                  <c:v>162.646152551434</c:v>
                </c:pt>
                <c:pt idx="109">
                  <c:v>166.06288240023201</c:v>
                </c:pt>
                <c:pt idx="110">
                  <c:v>165.609587906954</c:v>
                </c:pt>
                <c:pt idx="111">
                  <c:v>167.15490906686901</c:v>
                </c:pt>
                <c:pt idx="112">
                  <c:v>166.53748734813499</c:v>
                </c:pt>
                <c:pt idx="113">
                  <c:v>169.85308223573</c:v>
                </c:pt>
                <c:pt idx="114">
                  <c:v>169.444457165335</c:v>
                </c:pt>
                <c:pt idx="115">
                  <c:v>170.32332702544701</c:v>
                </c:pt>
                <c:pt idx="116">
                  <c:v>165.92872435987701</c:v>
                </c:pt>
                <c:pt idx="117">
                  <c:v>161.936038347118</c:v>
                </c:pt>
                <c:pt idx="118">
                  <c:v>157.337877512402</c:v>
                </c:pt>
                <c:pt idx="119">
                  <c:v>155.825204889937</c:v>
                </c:pt>
                <c:pt idx="120">
                  <c:v>155.92498527031199</c:v>
                </c:pt>
                <c:pt idx="121">
                  <c:v>159.399495197542</c:v>
                </c:pt>
                <c:pt idx="122">
                  <c:v>161.283068014332</c:v>
                </c:pt>
                <c:pt idx="123">
                  <c:v>159.63953377720199</c:v>
                </c:pt>
                <c:pt idx="124">
                  <c:v>155.80461263589299</c:v>
                </c:pt>
                <c:pt idx="125">
                  <c:v>153.33239397374999</c:v>
                </c:pt>
                <c:pt idx="126">
                  <c:v>154.82164128891199</c:v>
                </c:pt>
                <c:pt idx="127">
                  <c:v>156.456078742551</c:v>
                </c:pt>
                <c:pt idx="128">
                  <c:v>154.401315698068</c:v>
                </c:pt>
                <c:pt idx="129">
                  <c:v>146.30772399305201</c:v>
                </c:pt>
                <c:pt idx="130">
                  <c:v>138.06169900108401</c:v>
                </c:pt>
                <c:pt idx="131">
                  <c:v>135.39357090208699</c:v>
                </c:pt>
                <c:pt idx="132">
                  <c:v>133.66812255511701</c:v>
                </c:pt>
                <c:pt idx="133">
                  <c:v>130.18809146942499</c:v>
                </c:pt>
                <c:pt idx="134">
                  <c:v>121.57387968654299</c:v>
                </c:pt>
                <c:pt idx="135">
                  <c:v>116.565221403652</c:v>
                </c:pt>
                <c:pt idx="136">
                  <c:v>112.262588747015</c:v>
                </c:pt>
                <c:pt idx="137">
                  <c:v>111.858364171259</c:v>
                </c:pt>
                <c:pt idx="138">
                  <c:v>110.93052294208999</c:v>
                </c:pt>
                <c:pt idx="139">
                  <c:v>108.612858363312</c:v>
                </c:pt>
                <c:pt idx="140">
                  <c:v>105.55091685793499</c:v>
                </c:pt>
                <c:pt idx="141">
                  <c:v>102.496744279167</c:v>
                </c:pt>
                <c:pt idx="142">
                  <c:v>103.46274001116301</c:v>
                </c:pt>
                <c:pt idx="143">
                  <c:v>104.88705075387099</c:v>
                </c:pt>
                <c:pt idx="144">
                  <c:v>105.463518285036</c:v>
                </c:pt>
                <c:pt idx="145">
                  <c:v>103.49982331062</c:v>
                </c:pt>
                <c:pt idx="146">
                  <c:v>102.922449015667</c:v>
                </c:pt>
                <c:pt idx="147">
                  <c:v>105.205167486005</c:v>
                </c:pt>
                <c:pt idx="148">
                  <c:v>106.897426095654</c:v>
                </c:pt>
                <c:pt idx="149">
                  <c:v>107.518909295898</c:v>
                </c:pt>
                <c:pt idx="150">
                  <c:v>105.48180837651201</c:v>
                </c:pt>
                <c:pt idx="151">
                  <c:v>104.931095107544</c:v>
                </c:pt>
                <c:pt idx="152">
                  <c:v>104.18969089982799</c:v>
                </c:pt>
                <c:pt idx="153">
                  <c:v>106.421288994089</c:v>
                </c:pt>
                <c:pt idx="154">
                  <c:v>109.526661686018</c:v>
                </c:pt>
                <c:pt idx="155">
                  <c:v>113.632841402878</c:v>
                </c:pt>
                <c:pt idx="156">
                  <c:v>114.419938712611</c:v>
                </c:pt>
                <c:pt idx="157">
                  <c:v>111.08131169277</c:v>
                </c:pt>
                <c:pt idx="158">
                  <c:v>106.211885765158</c:v>
                </c:pt>
                <c:pt idx="159">
                  <c:v>103.96481043420999</c:v>
                </c:pt>
                <c:pt idx="160">
                  <c:v>105.10420680591299</c:v>
                </c:pt>
                <c:pt idx="161">
                  <c:v>106.658421383915</c:v>
                </c:pt>
                <c:pt idx="162">
                  <c:v>109.354935540875</c:v>
                </c:pt>
                <c:pt idx="163">
                  <c:v>111.228469291127</c:v>
                </c:pt>
                <c:pt idx="164">
                  <c:v>113.312105867312</c:v>
                </c:pt>
                <c:pt idx="165">
                  <c:v>115.660486190745</c:v>
                </c:pt>
                <c:pt idx="166">
                  <c:v>116.994211310344</c:v>
                </c:pt>
                <c:pt idx="167">
                  <c:v>117.09975576201801</c:v>
                </c:pt>
                <c:pt idx="168">
                  <c:v>114.014448795974</c:v>
                </c:pt>
                <c:pt idx="169">
                  <c:v>111.637687075804</c:v>
                </c:pt>
                <c:pt idx="170">
                  <c:v>111.069907350067</c:v>
                </c:pt>
                <c:pt idx="171">
                  <c:v>112.565933377118</c:v>
                </c:pt>
                <c:pt idx="172">
                  <c:v>114.131764464751</c:v>
                </c:pt>
                <c:pt idx="173">
                  <c:v>115.31122696139001</c:v>
                </c:pt>
                <c:pt idx="174">
                  <c:v>117.79418540584599</c:v>
                </c:pt>
                <c:pt idx="175">
                  <c:v>120.50136842041201</c:v>
                </c:pt>
                <c:pt idx="176">
                  <c:v>121.209922884405</c:v>
                </c:pt>
                <c:pt idx="177">
                  <c:v>120.11356203633299</c:v>
                </c:pt>
                <c:pt idx="178">
                  <c:v>117.40174810737901</c:v>
                </c:pt>
                <c:pt idx="179">
                  <c:v>117.555722384107</c:v>
                </c:pt>
                <c:pt idx="180">
                  <c:v>116.260128776732</c:v>
                </c:pt>
                <c:pt idx="181">
                  <c:v>119.87022487664601</c:v>
                </c:pt>
                <c:pt idx="182">
                  <c:v>123.888506106406</c:v>
                </c:pt>
                <c:pt idx="183">
                  <c:v>129.457569631821</c:v>
                </c:pt>
                <c:pt idx="184">
                  <c:v>130.470362887606</c:v>
                </c:pt>
                <c:pt idx="185">
                  <c:v>129.883846631457</c:v>
                </c:pt>
                <c:pt idx="186">
                  <c:v>126.462750459571</c:v>
                </c:pt>
                <c:pt idx="187">
                  <c:v>125.939555673108</c:v>
                </c:pt>
                <c:pt idx="188">
                  <c:v>126.16433130646</c:v>
                </c:pt>
                <c:pt idx="189">
                  <c:v>128.66831642619101</c:v>
                </c:pt>
                <c:pt idx="190">
                  <c:v>130.557372276899</c:v>
                </c:pt>
                <c:pt idx="191">
                  <c:v>133.02090991854001</c:v>
                </c:pt>
                <c:pt idx="192">
                  <c:v>136.14151370155599</c:v>
                </c:pt>
                <c:pt idx="193">
                  <c:v>139.97416214489101</c:v>
                </c:pt>
                <c:pt idx="194">
                  <c:v>141.74426725596601</c:v>
                </c:pt>
                <c:pt idx="195">
                  <c:v>142.03292832452999</c:v>
                </c:pt>
                <c:pt idx="196">
                  <c:v>141.05701802498299</c:v>
                </c:pt>
                <c:pt idx="197">
                  <c:v>143.360428578924</c:v>
                </c:pt>
                <c:pt idx="198">
                  <c:v>145.318183110018</c:v>
                </c:pt>
                <c:pt idx="199">
                  <c:v>147.92988498688999</c:v>
                </c:pt>
                <c:pt idx="200">
                  <c:v>150.42987961079601</c:v>
                </c:pt>
                <c:pt idx="201">
                  <c:v>149.77285461751401</c:v>
                </c:pt>
                <c:pt idx="202">
                  <c:v>152.235246864907</c:v>
                </c:pt>
                <c:pt idx="203">
                  <c:v>153.05069496972101</c:v>
                </c:pt>
                <c:pt idx="204">
                  <c:v>155.61601930383301</c:v>
                </c:pt>
                <c:pt idx="205">
                  <c:v>157.42976672779699</c:v>
                </c:pt>
                <c:pt idx="206">
                  <c:v>160.04363511853501</c:v>
                </c:pt>
                <c:pt idx="207">
                  <c:v>159.75286262237</c:v>
                </c:pt>
                <c:pt idx="208">
                  <c:v>162.33521705785799</c:v>
                </c:pt>
                <c:pt idx="209">
                  <c:v>162.71328150827301</c:v>
                </c:pt>
                <c:pt idx="210">
                  <c:v>162.575489176155</c:v>
                </c:pt>
                <c:pt idx="211">
                  <c:v>164.949911206698</c:v>
                </c:pt>
                <c:pt idx="212">
                  <c:v>166.19133133550099</c:v>
                </c:pt>
                <c:pt idx="213">
                  <c:v>167.12859795379501</c:v>
                </c:pt>
                <c:pt idx="214">
                  <c:v>167.16983999411099</c:v>
                </c:pt>
                <c:pt idx="215">
                  <c:v>167.135410165971</c:v>
                </c:pt>
                <c:pt idx="216">
                  <c:v>167.909656683983</c:v>
                </c:pt>
                <c:pt idx="217">
                  <c:v>168.73808049216601</c:v>
                </c:pt>
                <c:pt idx="218">
                  <c:v>170.17865819194699</c:v>
                </c:pt>
                <c:pt idx="219">
                  <c:v>171.93614141508399</c:v>
                </c:pt>
                <c:pt idx="220">
                  <c:v>170.285929439223</c:v>
                </c:pt>
                <c:pt idx="221">
                  <c:v>171.74863179865099</c:v>
                </c:pt>
                <c:pt idx="222">
                  <c:v>169.52702174776999</c:v>
                </c:pt>
                <c:pt idx="223">
                  <c:v>168.02994087882601</c:v>
                </c:pt>
                <c:pt idx="224">
                  <c:v>170.94194291636299</c:v>
                </c:pt>
                <c:pt idx="225">
                  <c:v>173.03824915602499</c:v>
                </c:pt>
                <c:pt idx="226">
                  <c:v>174.59835238267101</c:v>
                </c:pt>
                <c:pt idx="227">
                  <c:v>170.94506796461499</c:v>
                </c:pt>
                <c:pt idx="228">
                  <c:v>170.57251529030501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C-473F-AF26-4C8230D5E38E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Segment'!$K$6:$K$234</c:f>
              <c:numCache>
                <c:formatCode>[$-409]mmm\-yy;@</c:formatCode>
                <c:ptCount val="22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</c:numCache>
            </c:numRef>
          </c:xVal>
          <c:yVal>
            <c:numRef>
              <c:f>'U.S. EW - By Segment'!$N$6:$N$234</c:f>
              <c:numCache>
                <c:formatCode>#,##0_);[Red]\(#,##0\)</c:formatCode>
                <c:ptCount val="229"/>
                <c:pt idx="0">
                  <c:v>76.348920414348797</c:v>
                </c:pt>
                <c:pt idx="1">
                  <c:v>76.563485173357094</c:v>
                </c:pt>
                <c:pt idx="2">
                  <c:v>76.613523591768796</c:v>
                </c:pt>
                <c:pt idx="3">
                  <c:v>77.367687887523999</c:v>
                </c:pt>
                <c:pt idx="4">
                  <c:v>78.253490852058405</c:v>
                </c:pt>
                <c:pt idx="5">
                  <c:v>79.583659151238905</c:v>
                </c:pt>
                <c:pt idx="6">
                  <c:v>79.529358780543404</c:v>
                </c:pt>
                <c:pt idx="7">
                  <c:v>79.159858910383093</c:v>
                </c:pt>
                <c:pt idx="8">
                  <c:v>78.866564213152401</c:v>
                </c:pt>
                <c:pt idx="9">
                  <c:v>79.988708879316206</c:v>
                </c:pt>
                <c:pt idx="10">
                  <c:v>81.470837035284504</c:v>
                </c:pt>
                <c:pt idx="11">
                  <c:v>82.708275032945195</c:v>
                </c:pt>
                <c:pt idx="12">
                  <c:v>83.089108518003002</c:v>
                </c:pt>
                <c:pt idx="13">
                  <c:v>83.212033074386795</c:v>
                </c:pt>
                <c:pt idx="14">
                  <c:v>83.677100280783407</c:v>
                </c:pt>
                <c:pt idx="15">
                  <c:v>84.769575789349304</c:v>
                </c:pt>
                <c:pt idx="16">
                  <c:v>85.705567003551707</c:v>
                </c:pt>
                <c:pt idx="17">
                  <c:v>86.676200659680802</c:v>
                </c:pt>
                <c:pt idx="18">
                  <c:v>86.9472105882693</c:v>
                </c:pt>
                <c:pt idx="19">
                  <c:v>87.168337874200205</c:v>
                </c:pt>
                <c:pt idx="20">
                  <c:v>87.2465736245926</c:v>
                </c:pt>
                <c:pt idx="21">
                  <c:v>87.881135323541798</c:v>
                </c:pt>
                <c:pt idx="22">
                  <c:v>89.057958572778304</c:v>
                </c:pt>
                <c:pt idx="23">
                  <c:v>90.108961565153194</c:v>
                </c:pt>
                <c:pt idx="24">
                  <c:v>91.406666321043403</c:v>
                </c:pt>
                <c:pt idx="25">
                  <c:v>91.920069209083493</c:v>
                </c:pt>
                <c:pt idx="26">
                  <c:v>92.741257417198696</c:v>
                </c:pt>
                <c:pt idx="27">
                  <c:v>94.006880454017406</c:v>
                </c:pt>
                <c:pt idx="28">
                  <c:v>95.963948720801895</c:v>
                </c:pt>
                <c:pt idx="29">
                  <c:v>97.583724791261105</c:v>
                </c:pt>
                <c:pt idx="30">
                  <c:v>97.152537337969804</c:v>
                </c:pt>
                <c:pt idx="31">
                  <c:v>96.154942710953307</c:v>
                </c:pt>
                <c:pt idx="32">
                  <c:v>95.852580004062105</c:v>
                </c:pt>
                <c:pt idx="33">
                  <c:v>97.544033789517201</c:v>
                </c:pt>
                <c:pt idx="34">
                  <c:v>99.107840748877607</c:v>
                </c:pt>
                <c:pt idx="35">
                  <c:v>100</c:v>
                </c:pt>
                <c:pt idx="36">
                  <c:v>100.214820116092</c:v>
                </c:pt>
                <c:pt idx="37">
                  <c:v>100.214441775963</c:v>
                </c:pt>
                <c:pt idx="38">
                  <c:v>100.043670192409</c:v>
                </c:pt>
                <c:pt idx="39">
                  <c:v>99.975868912687403</c:v>
                </c:pt>
                <c:pt idx="40">
                  <c:v>100.462713235021</c:v>
                </c:pt>
                <c:pt idx="41">
                  <c:v>102.055984802602</c:v>
                </c:pt>
                <c:pt idx="42">
                  <c:v>104.026477005629</c:v>
                </c:pt>
                <c:pt idx="43">
                  <c:v>105.99400590659801</c:v>
                </c:pt>
                <c:pt idx="44">
                  <c:v>107.122960983065</c:v>
                </c:pt>
                <c:pt idx="45">
                  <c:v>106.951138373017</c:v>
                </c:pt>
                <c:pt idx="46">
                  <c:v>106.099559439074</c:v>
                </c:pt>
                <c:pt idx="47">
                  <c:v>105.11824815751299</c:v>
                </c:pt>
                <c:pt idx="48">
                  <c:v>105.83910194886499</c:v>
                </c:pt>
                <c:pt idx="49">
                  <c:v>107.1728094842</c:v>
                </c:pt>
                <c:pt idx="50">
                  <c:v>108.95465291500599</c:v>
                </c:pt>
                <c:pt idx="51">
                  <c:v>109.923222174283</c:v>
                </c:pt>
                <c:pt idx="52">
                  <c:v>110.848317705962</c:v>
                </c:pt>
                <c:pt idx="53">
                  <c:v>111.709162107854</c:v>
                </c:pt>
                <c:pt idx="54">
                  <c:v>112.734322630866</c:v>
                </c:pt>
                <c:pt idx="55">
                  <c:v>113.506877985684</c:v>
                </c:pt>
                <c:pt idx="56">
                  <c:v>114.473269227703</c:v>
                </c:pt>
                <c:pt idx="57">
                  <c:v>116.219328857321</c:v>
                </c:pt>
                <c:pt idx="58">
                  <c:v>118.301615902612</c:v>
                </c:pt>
                <c:pt idx="59">
                  <c:v>119.933592398732</c:v>
                </c:pt>
                <c:pt idx="60">
                  <c:v>120.15000341884701</c:v>
                </c:pt>
                <c:pt idx="61">
                  <c:v>119.988358523074</c:v>
                </c:pt>
                <c:pt idx="62">
                  <c:v>120.54926304802299</c:v>
                </c:pt>
                <c:pt idx="63">
                  <c:v>122.362335676697</c:v>
                </c:pt>
                <c:pt idx="64">
                  <c:v>124.048125639387</c:v>
                </c:pt>
                <c:pt idx="65">
                  <c:v>125.305291396475</c:v>
                </c:pt>
                <c:pt idx="66">
                  <c:v>126.527758989205</c:v>
                </c:pt>
                <c:pt idx="67">
                  <c:v>127.984334263129</c:v>
                </c:pt>
                <c:pt idx="68">
                  <c:v>129.47787829121799</c:v>
                </c:pt>
                <c:pt idx="69">
                  <c:v>130.168408297117</c:v>
                </c:pt>
                <c:pt idx="70">
                  <c:v>130.52557990465499</c:v>
                </c:pt>
                <c:pt idx="71">
                  <c:v>131.299816763358</c:v>
                </c:pt>
                <c:pt idx="72">
                  <c:v>132.875056403332</c:v>
                </c:pt>
                <c:pt idx="73">
                  <c:v>135.35963863175601</c:v>
                </c:pt>
                <c:pt idx="74">
                  <c:v>137.72486570527701</c:v>
                </c:pt>
                <c:pt idx="75">
                  <c:v>140.319738050284</c:v>
                </c:pt>
                <c:pt idx="76">
                  <c:v>142.31053331956701</c:v>
                </c:pt>
                <c:pt idx="77">
                  <c:v>144.77029210116001</c:v>
                </c:pt>
                <c:pt idx="78">
                  <c:v>147.177196634572</c:v>
                </c:pt>
                <c:pt idx="79">
                  <c:v>149.349733558732</c:v>
                </c:pt>
                <c:pt idx="80">
                  <c:v>150.16229257964201</c:v>
                </c:pt>
                <c:pt idx="81">
                  <c:v>149.58957786849399</c:v>
                </c:pt>
                <c:pt idx="82">
                  <c:v>149.48368451582201</c:v>
                </c:pt>
                <c:pt idx="83">
                  <c:v>150.82794201993099</c:v>
                </c:pt>
                <c:pt idx="84">
                  <c:v>154.29578742442499</c:v>
                </c:pt>
                <c:pt idx="85">
                  <c:v>158.173854037929</c:v>
                </c:pt>
                <c:pt idx="86">
                  <c:v>161.84744972154101</c:v>
                </c:pt>
                <c:pt idx="87">
                  <c:v>164.529444035854</c:v>
                </c:pt>
                <c:pt idx="88">
                  <c:v>166.26314292947001</c:v>
                </c:pt>
                <c:pt idx="89">
                  <c:v>167.93172157665899</c:v>
                </c:pt>
                <c:pt idx="90">
                  <c:v>169.17363941631299</c:v>
                </c:pt>
                <c:pt idx="91">
                  <c:v>171.46923465776001</c:v>
                </c:pt>
                <c:pt idx="92">
                  <c:v>172.70976512888001</c:v>
                </c:pt>
                <c:pt idx="93">
                  <c:v>174.26383759794101</c:v>
                </c:pt>
                <c:pt idx="94">
                  <c:v>174.25407865349399</c:v>
                </c:pt>
                <c:pt idx="95">
                  <c:v>176.22149137547299</c:v>
                </c:pt>
                <c:pt idx="96">
                  <c:v>177.91488691920199</c:v>
                </c:pt>
                <c:pt idx="97">
                  <c:v>180.53965004237099</c:v>
                </c:pt>
                <c:pt idx="98">
                  <c:v>181.159253672587</c:v>
                </c:pt>
                <c:pt idx="99">
                  <c:v>182.45449069919499</c:v>
                </c:pt>
                <c:pt idx="100">
                  <c:v>183.362294971984</c:v>
                </c:pt>
                <c:pt idx="101">
                  <c:v>185.303182548179</c:v>
                </c:pt>
                <c:pt idx="102">
                  <c:v>185.434784179117</c:v>
                </c:pt>
                <c:pt idx="103">
                  <c:v>184.67195772756801</c:v>
                </c:pt>
                <c:pt idx="104">
                  <c:v>182.31204755175099</c:v>
                </c:pt>
                <c:pt idx="105">
                  <c:v>179.87316029003401</c:v>
                </c:pt>
                <c:pt idx="106">
                  <c:v>179.38221779293801</c:v>
                </c:pt>
                <c:pt idx="107">
                  <c:v>180.43402184861199</c:v>
                </c:pt>
                <c:pt idx="108">
                  <c:v>183.60272956509999</c:v>
                </c:pt>
                <c:pt idx="109">
                  <c:v>185.962409015763</c:v>
                </c:pt>
                <c:pt idx="110">
                  <c:v>187.74951768447099</c:v>
                </c:pt>
                <c:pt idx="111">
                  <c:v>189.13297551555601</c:v>
                </c:pt>
                <c:pt idx="112">
                  <c:v>189.489434640301</c:v>
                </c:pt>
                <c:pt idx="113">
                  <c:v>191.12138882406799</c:v>
                </c:pt>
                <c:pt idx="114">
                  <c:v>191.88888169517</c:v>
                </c:pt>
                <c:pt idx="115">
                  <c:v>193.72391682720399</c:v>
                </c:pt>
                <c:pt idx="116">
                  <c:v>191.72315990252</c:v>
                </c:pt>
                <c:pt idx="117">
                  <c:v>187.42366410804601</c:v>
                </c:pt>
                <c:pt idx="118">
                  <c:v>183.559480722833</c:v>
                </c:pt>
                <c:pt idx="119">
                  <c:v>183.42581553606999</c:v>
                </c:pt>
                <c:pt idx="120">
                  <c:v>185.855648596848</c:v>
                </c:pt>
                <c:pt idx="121">
                  <c:v>186.35942995248899</c:v>
                </c:pt>
                <c:pt idx="122">
                  <c:v>183.40484022277801</c:v>
                </c:pt>
                <c:pt idx="123">
                  <c:v>179.700180253338</c:v>
                </c:pt>
                <c:pt idx="124">
                  <c:v>177.73824972519699</c:v>
                </c:pt>
                <c:pt idx="125">
                  <c:v>178.239844307146</c:v>
                </c:pt>
                <c:pt idx="126">
                  <c:v>177.53170149725699</c:v>
                </c:pt>
                <c:pt idx="127">
                  <c:v>176.67613144396401</c:v>
                </c:pt>
                <c:pt idx="128">
                  <c:v>172.38774624880901</c:v>
                </c:pt>
                <c:pt idx="129">
                  <c:v>169.299135726857</c:v>
                </c:pt>
                <c:pt idx="130">
                  <c:v>163.03614845529799</c:v>
                </c:pt>
                <c:pt idx="131">
                  <c:v>160.06684290262501</c:v>
                </c:pt>
                <c:pt idx="132">
                  <c:v>154.97298651719399</c:v>
                </c:pt>
                <c:pt idx="133">
                  <c:v>153.04180259515999</c:v>
                </c:pt>
                <c:pt idx="134">
                  <c:v>148.99111347015599</c:v>
                </c:pt>
                <c:pt idx="135">
                  <c:v>146.986492914998</c:v>
                </c:pt>
                <c:pt idx="136">
                  <c:v>144.94768255159499</c:v>
                </c:pt>
                <c:pt idx="137">
                  <c:v>145.78544559830499</c:v>
                </c:pt>
                <c:pt idx="138">
                  <c:v>146.560189285597</c:v>
                </c:pt>
                <c:pt idx="139">
                  <c:v>146.60199066757201</c:v>
                </c:pt>
                <c:pt idx="140">
                  <c:v>143.42325864745499</c:v>
                </c:pt>
                <c:pt idx="141">
                  <c:v>138.65140892605001</c:v>
                </c:pt>
                <c:pt idx="142">
                  <c:v>136.01853766244199</c:v>
                </c:pt>
                <c:pt idx="143">
                  <c:v>135.75677886711301</c:v>
                </c:pt>
                <c:pt idx="144">
                  <c:v>137.56015555893001</c:v>
                </c:pt>
                <c:pt idx="145">
                  <c:v>138.85981968581899</c:v>
                </c:pt>
                <c:pt idx="146">
                  <c:v>138.46961810711699</c:v>
                </c:pt>
                <c:pt idx="147">
                  <c:v>135.235791638628</c:v>
                </c:pt>
                <c:pt idx="148">
                  <c:v>130.74637755372899</c:v>
                </c:pt>
                <c:pt idx="149">
                  <c:v>128.28489584396399</c:v>
                </c:pt>
                <c:pt idx="150">
                  <c:v>128.96307701113099</c:v>
                </c:pt>
                <c:pt idx="151">
                  <c:v>130.629298596333</c:v>
                </c:pt>
                <c:pt idx="152">
                  <c:v>130.50642028470199</c:v>
                </c:pt>
                <c:pt idx="153">
                  <c:v>127.94565996193499</c:v>
                </c:pt>
                <c:pt idx="154">
                  <c:v>125.760669484731</c:v>
                </c:pt>
                <c:pt idx="155">
                  <c:v>125.79197538714401</c:v>
                </c:pt>
                <c:pt idx="156">
                  <c:v>125.457207102306</c:v>
                </c:pt>
                <c:pt idx="157">
                  <c:v>125.355942768463</c:v>
                </c:pt>
                <c:pt idx="158">
                  <c:v>124.532179692924</c:v>
                </c:pt>
                <c:pt idx="159">
                  <c:v>125.035008989205</c:v>
                </c:pt>
                <c:pt idx="160">
                  <c:v>124.813727083061</c:v>
                </c:pt>
                <c:pt idx="161">
                  <c:v>124.644640042116</c:v>
                </c:pt>
                <c:pt idx="162">
                  <c:v>124.10497704252499</c:v>
                </c:pt>
                <c:pt idx="163">
                  <c:v>125.459734096155</c:v>
                </c:pt>
                <c:pt idx="164">
                  <c:v>126.720630476292</c:v>
                </c:pt>
                <c:pt idx="165">
                  <c:v>127.664676793263</c:v>
                </c:pt>
                <c:pt idx="166">
                  <c:v>127.194192089707</c:v>
                </c:pt>
                <c:pt idx="167">
                  <c:v>126.495330206868</c:v>
                </c:pt>
                <c:pt idx="168">
                  <c:v>125.391249824319</c:v>
                </c:pt>
                <c:pt idx="169">
                  <c:v>123.76373763422799</c:v>
                </c:pt>
                <c:pt idx="170">
                  <c:v>124.42430226002899</c:v>
                </c:pt>
                <c:pt idx="171">
                  <c:v>124.991734761678</c:v>
                </c:pt>
                <c:pt idx="172">
                  <c:v>127.342271113024</c:v>
                </c:pt>
                <c:pt idx="173">
                  <c:v>127.99011687609701</c:v>
                </c:pt>
                <c:pt idx="174">
                  <c:v>129.156498304237</c:v>
                </c:pt>
                <c:pt idx="175">
                  <c:v>129.51909158821701</c:v>
                </c:pt>
                <c:pt idx="176">
                  <c:v>130.47037646198399</c:v>
                </c:pt>
                <c:pt idx="177">
                  <c:v>132.034839050485</c:v>
                </c:pt>
                <c:pt idx="178">
                  <c:v>133.80339992655399</c:v>
                </c:pt>
                <c:pt idx="179">
                  <c:v>135.42538853991701</c:v>
                </c:pt>
                <c:pt idx="180">
                  <c:v>134.656328075461</c:v>
                </c:pt>
                <c:pt idx="181">
                  <c:v>133.38837378830601</c:v>
                </c:pt>
                <c:pt idx="182">
                  <c:v>132.02245367325801</c:v>
                </c:pt>
                <c:pt idx="183">
                  <c:v>133.22952742231499</c:v>
                </c:pt>
                <c:pt idx="184">
                  <c:v>135.318207764069</c:v>
                </c:pt>
                <c:pt idx="185">
                  <c:v>137.82437376266799</c:v>
                </c:pt>
                <c:pt idx="186">
                  <c:v>139.21678956947801</c:v>
                </c:pt>
                <c:pt idx="187">
                  <c:v>140.42014834961699</c:v>
                </c:pt>
                <c:pt idx="188">
                  <c:v>141.75405503748399</c:v>
                </c:pt>
                <c:pt idx="189">
                  <c:v>142.265308933706</c:v>
                </c:pt>
                <c:pt idx="190">
                  <c:v>142.97140147127899</c:v>
                </c:pt>
                <c:pt idx="191">
                  <c:v>144.007777230269</c:v>
                </c:pt>
                <c:pt idx="192">
                  <c:v>146.639686516437</c:v>
                </c:pt>
                <c:pt idx="193">
                  <c:v>147.49636312339001</c:v>
                </c:pt>
                <c:pt idx="194">
                  <c:v>148.10232351859401</c:v>
                </c:pt>
                <c:pt idx="195">
                  <c:v>147.712774536426</c:v>
                </c:pt>
                <c:pt idx="196">
                  <c:v>150.11904689810299</c:v>
                </c:pt>
                <c:pt idx="197">
                  <c:v>153.24803610961601</c:v>
                </c:pt>
                <c:pt idx="198">
                  <c:v>156.770488575619</c:v>
                </c:pt>
                <c:pt idx="199">
                  <c:v>159.47079383385801</c:v>
                </c:pt>
                <c:pt idx="200">
                  <c:v>161.40679588954399</c:v>
                </c:pt>
                <c:pt idx="201">
                  <c:v>162.83905040769201</c:v>
                </c:pt>
                <c:pt idx="202">
                  <c:v>166.58155700851799</c:v>
                </c:pt>
                <c:pt idx="203">
                  <c:v>163.31359338269701</c:v>
                </c:pt>
                <c:pt idx="204">
                  <c:v>165.18657711585001</c:v>
                </c:pt>
                <c:pt idx="205">
                  <c:v>166.22715164682199</c:v>
                </c:pt>
                <c:pt idx="206">
                  <c:v>169.09387999165901</c:v>
                </c:pt>
                <c:pt idx="207">
                  <c:v>169.087873944102</c:v>
                </c:pt>
                <c:pt idx="208">
                  <c:v>172.183677159892</c:v>
                </c:pt>
                <c:pt idx="209">
                  <c:v>174.28394023216401</c:v>
                </c:pt>
                <c:pt idx="210">
                  <c:v>176.69302213100701</c:v>
                </c:pt>
                <c:pt idx="211">
                  <c:v>178.03254973795799</c:v>
                </c:pt>
                <c:pt idx="212">
                  <c:v>178.888477020491</c:v>
                </c:pt>
                <c:pt idx="213">
                  <c:v>179.90223178838599</c:v>
                </c:pt>
                <c:pt idx="214">
                  <c:v>181.380832551754</c:v>
                </c:pt>
                <c:pt idx="215">
                  <c:v>182.02206350877501</c:v>
                </c:pt>
                <c:pt idx="216">
                  <c:v>183.966071933661</c:v>
                </c:pt>
                <c:pt idx="217">
                  <c:v>183.25503068705001</c:v>
                </c:pt>
                <c:pt idx="218">
                  <c:v>183.58423156882901</c:v>
                </c:pt>
                <c:pt idx="219">
                  <c:v>183.646154745872</c:v>
                </c:pt>
                <c:pt idx="220">
                  <c:v>184.624651852303</c:v>
                </c:pt>
                <c:pt idx="221">
                  <c:v>186.90050456041899</c:v>
                </c:pt>
                <c:pt idx="222">
                  <c:v>190.099503709538</c:v>
                </c:pt>
                <c:pt idx="223">
                  <c:v>191.85391406953801</c:v>
                </c:pt>
                <c:pt idx="224">
                  <c:v>194.854705422569</c:v>
                </c:pt>
                <c:pt idx="225">
                  <c:v>196.65585768441599</c:v>
                </c:pt>
                <c:pt idx="226">
                  <c:v>199.50089514126699</c:v>
                </c:pt>
                <c:pt idx="227">
                  <c:v>196.87194763922901</c:v>
                </c:pt>
                <c:pt idx="228">
                  <c:v>199.69387424889399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C-473F-AF26-4C8230D5E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014464"/>
        <c:axId val="346016000"/>
      </c:scatterChart>
      <c:valAx>
        <c:axId val="346014464"/>
        <c:scaling>
          <c:orientation val="minMax"/>
          <c:max val="4276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6016000"/>
        <c:crosses val="autoZero"/>
        <c:crossBetween val="midCat"/>
        <c:majorUnit val="365"/>
      </c:valAx>
      <c:valAx>
        <c:axId val="3460160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601446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'National-NonDistress'!$P$6:$P$234</c:f>
              <c:numCache>
                <c:formatCode>[$-409]mmm\-yy;@</c:formatCode>
                <c:ptCount val="22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</c:numCache>
            </c:numRef>
          </c:xVal>
          <c:yVal>
            <c:numRef>
              <c:f>'National-NonDistress'!$Q$6:$Q$234</c:f>
              <c:numCache>
                <c:formatCode>_(* #,##0_);_(* \(#,##0\);_(* "-"??_);_(@_)</c:formatCode>
                <c:ptCount val="229"/>
                <c:pt idx="0">
                  <c:v>78.804894724001898</c:v>
                </c:pt>
                <c:pt idx="1">
                  <c:v>78.387591610272693</c:v>
                </c:pt>
                <c:pt idx="2">
                  <c:v>78.220359019505807</c:v>
                </c:pt>
                <c:pt idx="3">
                  <c:v>78.784031300760702</c:v>
                </c:pt>
                <c:pt idx="4">
                  <c:v>79.739568008940495</c:v>
                </c:pt>
                <c:pt idx="5">
                  <c:v>80.824872109564396</c:v>
                </c:pt>
                <c:pt idx="6">
                  <c:v>80.849536437332006</c:v>
                </c:pt>
                <c:pt idx="7">
                  <c:v>80.306773206362806</c:v>
                </c:pt>
                <c:pt idx="8">
                  <c:v>80.221725733662097</c:v>
                </c:pt>
                <c:pt idx="9">
                  <c:v>81.117930395897503</c:v>
                </c:pt>
                <c:pt idx="10">
                  <c:v>82.944514451708102</c:v>
                </c:pt>
                <c:pt idx="11">
                  <c:v>84.201450542323897</c:v>
                </c:pt>
                <c:pt idx="12">
                  <c:v>84.699845477168694</c:v>
                </c:pt>
                <c:pt idx="13">
                  <c:v>84.213027198914304</c:v>
                </c:pt>
                <c:pt idx="14">
                  <c:v>84.272660727474502</c:v>
                </c:pt>
                <c:pt idx="15">
                  <c:v>85.120911901382797</c:v>
                </c:pt>
                <c:pt idx="16">
                  <c:v>86.543341890579299</c:v>
                </c:pt>
                <c:pt idx="17">
                  <c:v>87.810170302694203</c:v>
                </c:pt>
                <c:pt idx="18">
                  <c:v>88.535412938872099</c:v>
                </c:pt>
                <c:pt idx="19">
                  <c:v>88.672606715048502</c:v>
                </c:pt>
                <c:pt idx="20">
                  <c:v>88.955569747515597</c:v>
                </c:pt>
                <c:pt idx="21">
                  <c:v>89.443476478628597</c:v>
                </c:pt>
                <c:pt idx="22">
                  <c:v>90.581954741560594</c:v>
                </c:pt>
                <c:pt idx="23">
                  <c:v>91.1821847742019</c:v>
                </c:pt>
                <c:pt idx="24">
                  <c:v>92.380790199138801</c:v>
                </c:pt>
                <c:pt idx="25">
                  <c:v>92.772376622216996</c:v>
                </c:pt>
                <c:pt idx="26">
                  <c:v>93.640811224250001</c:v>
                </c:pt>
                <c:pt idx="27">
                  <c:v>94.464086641414497</c:v>
                </c:pt>
                <c:pt idx="28">
                  <c:v>96.167344256183995</c:v>
                </c:pt>
                <c:pt idx="29">
                  <c:v>97.966334613265701</c:v>
                </c:pt>
                <c:pt idx="30">
                  <c:v>98.2779163634507</c:v>
                </c:pt>
                <c:pt idx="31">
                  <c:v>97.994375047630001</c:v>
                </c:pt>
                <c:pt idx="32">
                  <c:v>97.604922655517498</c:v>
                </c:pt>
                <c:pt idx="33">
                  <c:v>98.752273350770494</c:v>
                </c:pt>
                <c:pt idx="34">
                  <c:v>99.5160336304656</c:v>
                </c:pt>
                <c:pt idx="35">
                  <c:v>100</c:v>
                </c:pt>
                <c:pt idx="36">
                  <c:v>100.140242563648</c:v>
                </c:pt>
                <c:pt idx="37">
                  <c:v>100.49146310759301</c:v>
                </c:pt>
                <c:pt idx="38">
                  <c:v>100.645664980069</c:v>
                </c:pt>
                <c:pt idx="39">
                  <c:v>100.714443028684</c:v>
                </c:pt>
                <c:pt idx="40">
                  <c:v>100.978344478718</c:v>
                </c:pt>
                <c:pt idx="41">
                  <c:v>102.30466586211</c:v>
                </c:pt>
                <c:pt idx="42">
                  <c:v>104.078777647393</c:v>
                </c:pt>
                <c:pt idx="43">
                  <c:v>106.086434801942</c:v>
                </c:pt>
                <c:pt idx="44">
                  <c:v>107.156963951192</c:v>
                </c:pt>
                <c:pt idx="45">
                  <c:v>106.76433795531401</c:v>
                </c:pt>
                <c:pt idx="46">
                  <c:v>105.724456779934</c:v>
                </c:pt>
                <c:pt idx="47">
                  <c:v>104.671592951146</c:v>
                </c:pt>
                <c:pt idx="48">
                  <c:v>105.20750477298201</c:v>
                </c:pt>
                <c:pt idx="49">
                  <c:v>106.267550992011</c:v>
                </c:pt>
                <c:pt idx="50">
                  <c:v>107.78917143404701</c:v>
                </c:pt>
                <c:pt idx="51">
                  <c:v>108.627948388543</c:v>
                </c:pt>
                <c:pt idx="52">
                  <c:v>109.41732144740099</c:v>
                </c:pt>
                <c:pt idx="53">
                  <c:v>110.152987851332</c:v>
                </c:pt>
                <c:pt idx="54">
                  <c:v>111.204587497657</c:v>
                </c:pt>
                <c:pt idx="55">
                  <c:v>112.254671419567</c:v>
                </c:pt>
                <c:pt idx="56">
                  <c:v>113.55085580595799</c:v>
                </c:pt>
                <c:pt idx="57">
                  <c:v>115.31851623857401</c:v>
                </c:pt>
                <c:pt idx="58">
                  <c:v>117.039768842105</c:v>
                </c:pt>
                <c:pt idx="59">
                  <c:v>118.04343421889899</c:v>
                </c:pt>
                <c:pt idx="60">
                  <c:v>117.912374561565</c:v>
                </c:pt>
                <c:pt idx="61">
                  <c:v>117.772562986531</c:v>
                </c:pt>
                <c:pt idx="62">
                  <c:v>118.747727706148</c:v>
                </c:pt>
                <c:pt idx="63">
                  <c:v>120.72120090034799</c:v>
                </c:pt>
                <c:pt idx="64">
                  <c:v>122.390557318606</c:v>
                </c:pt>
                <c:pt idx="65">
                  <c:v>123.318662050344</c:v>
                </c:pt>
                <c:pt idx="66">
                  <c:v>124.198723799569</c:v>
                </c:pt>
                <c:pt idx="67">
                  <c:v>125.36160438787201</c:v>
                </c:pt>
                <c:pt idx="68">
                  <c:v>126.830760419474</c:v>
                </c:pt>
                <c:pt idx="69">
                  <c:v>127.716175705181</c:v>
                </c:pt>
                <c:pt idx="70">
                  <c:v>128.149950617743</c:v>
                </c:pt>
                <c:pt idx="71">
                  <c:v>128.72695178702401</c:v>
                </c:pt>
                <c:pt idx="72">
                  <c:v>130.05503635715701</c:v>
                </c:pt>
                <c:pt idx="73">
                  <c:v>132.498917389578</c:v>
                </c:pt>
                <c:pt idx="74">
                  <c:v>134.99286508540601</c:v>
                </c:pt>
                <c:pt idx="75">
                  <c:v>137.568179334066</c:v>
                </c:pt>
                <c:pt idx="76">
                  <c:v>139.308153059506</c:v>
                </c:pt>
                <c:pt idx="77">
                  <c:v>141.441887122998</c:v>
                </c:pt>
                <c:pt idx="78">
                  <c:v>143.49388325662599</c:v>
                </c:pt>
                <c:pt idx="79">
                  <c:v>145.521078354217</c:v>
                </c:pt>
                <c:pt idx="80">
                  <c:v>146.30358868880001</c:v>
                </c:pt>
                <c:pt idx="81">
                  <c:v>145.90210386418499</c:v>
                </c:pt>
                <c:pt idx="82">
                  <c:v>145.66156070384099</c:v>
                </c:pt>
                <c:pt idx="83">
                  <c:v>146.88789855041901</c:v>
                </c:pt>
                <c:pt idx="84">
                  <c:v>149.865778801414</c:v>
                </c:pt>
                <c:pt idx="85">
                  <c:v>153.688461549056</c:v>
                </c:pt>
                <c:pt idx="86">
                  <c:v>157.06022279782499</c:v>
                </c:pt>
                <c:pt idx="87">
                  <c:v>159.59205742970201</c:v>
                </c:pt>
                <c:pt idx="88">
                  <c:v>160.99315148615901</c:v>
                </c:pt>
                <c:pt idx="89">
                  <c:v>162.09240228363501</c:v>
                </c:pt>
                <c:pt idx="90">
                  <c:v>163.399861304138</c:v>
                </c:pt>
                <c:pt idx="91">
                  <c:v>165.89955822486499</c:v>
                </c:pt>
                <c:pt idx="92">
                  <c:v>168.09131093309699</c:v>
                </c:pt>
                <c:pt idx="93">
                  <c:v>169.683355116157</c:v>
                </c:pt>
                <c:pt idx="94">
                  <c:v>169.564500933179</c:v>
                </c:pt>
                <c:pt idx="95">
                  <c:v>170.798835981271</c:v>
                </c:pt>
                <c:pt idx="96">
                  <c:v>172.474998037657</c:v>
                </c:pt>
                <c:pt idx="97">
                  <c:v>175.28841680064801</c:v>
                </c:pt>
                <c:pt idx="98">
                  <c:v>176.30600125012299</c:v>
                </c:pt>
                <c:pt idx="99">
                  <c:v>177.629738951691</c:v>
                </c:pt>
                <c:pt idx="100">
                  <c:v>178.245047569848</c:v>
                </c:pt>
                <c:pt idx="101">
                  <c:v>179.91598256966401</c:v>
                </c:pt>
                <c:pt idx="102">
                  <c:v>179.757234756842</c:v>
                </c:pt>
                <c:pt idx="103">
                  <c:v>179.217920821798</c:v>
                </c:pt>
                <c:pt idx="104">
                  <c:v>176.97677119167801</c:v>
                </c:pt>
                <c:pt idx="105">
                  <c:v>175.162809167072</c:v>
                </c:pt>
                <c:pt idx="106">
                  <c:v>175.04230223494801</c:v>
                </c:pt>
                <c:pt idx="107">
                  <c:v>176.889616041381</c:v>
                </c:pt>
                <c:pt idx="108">
                  <c:v>180.028773844358</c:v>
                </c:pt>
                <c:pt idx="109">
                  <c:v>182.556256707481</c:v>
                </c:pt>
                <c:pt idx="110">
                  <c:v>183.792675263429</c:v>
                </c:pt>
                <c:pt idx="111">
                  <c:v>185.243632607867</c:v>
                </c:pt>
                <c:pt idx="112">
                  <c:v>185.423334837141</c:v>
                </c:pt>
                <c:pt idx="113">
                  <c:v>187.475016744041</c:v>
                </c:pt>
                <c:pt idx="114">
                  <c:v>188.10631709731001</c:v>
                </c:pt>
                <c:pt idx="115">
                  <c:v>189.80289522712999</c:v>
                </c:pt>
                <c:pt idx="116">
                  <c:v>187.361602007903</c:v>
                </c:pt>
                <c:pt idx="117">
                  <c:v>182.97363980460199</c:v>
                </c:pt>
                <c:pt idx="118">
                  <c:v>178.94887682999601</c:v>
                </c:pt>
                <c:pt idx="119">
                  <c:v>178.63851982590401</c:v>
                </c:pt>
                <c:pt idx="120">
                  <c:v>180.879976069359</c:v>
                </c:pt>
                <c:pt idx="121">
                  <c:v>181.918137341603</c:v>
                </c:pt>
                <c:pt idx="122">
                  <c:v>179.64993875745199</c:v>
                </c:pt>
                <c:pt idx="123">
                  <c:v>176.14765693628701</c:v>
                </c:pt>
                <c:pt idx="124">
                  <c:v>173.923622524217</c:v>
                </c:pt>
                <c:pt idx="125">
                  <c:v>173.98384839570099</c:v>
                </c:pt>
                <c:pt idx="126">
                  <c:v>173.60229966950001</c:v>
                </c:pt>
                <c:pt idx="127">
                  <c:v>173.11750376209801</c:v>
                </c:pt>
                <c:pt idx="128">
                  <c:v>169.24146846712901</c:v>
                </c:pt>
                <c:pt idx="129">
                  <c:v>165.621030975222</c:v>
                </c:pt>
                <c:pt idx="130">
                  <c:v>159.27643006661299</c:v>
                </c:pt>
                <c:pt idx="131">
                  <c:v>156.43311505723199</c:v>
                </c:pt>
                <c:pt idx="132">
                  <c:v>151.76920071145099</c:v>
                </c:pt>
                <c:pt idx="133">
                  <c:v>149.508105755412</c:v>
                </c:pt>
                <c:pt idx="134">
                  <c:v>144.88948124730101</c:v>
                </c:pt>
                <c:pt idx="135">
                  <c:v>142.50871069874299</c:v>
                </c:pt>
                <c:pt idx="136">
                  <c:v>140.34852618623401</c:v>
                </c:pt>
                <c:pt idx="137">
                  <c:v>140.89760011566099</c:v>
                </c:pt>
                <c:pt idx="138">
                  <c:v>141.08107826873899</c:v>
                </c:pt>
                <c:pt idx="139">
                  <c:v>140.128227038566</c:v>
                </c:pt>
                <c:pt idx="140">
                  <c:v>136.41643886506199</c:v>
                </c:pt>
                <c:pt idx="141">
                  <c:v>131.90904917168399</c:v>
                </c:pt>
                <c:pt idx="142">
                  <c:v>130.254559125627</c:v>
                </c:pt>
                <c:pt idx="143">
                  <c:v>130.70867914631199</c:v>
                </c:pt>
                <c:pt idx="144">
                  <c:v>132.61799938291699</c:v>
                </c:pt>
                <c:pt idx="145">
                  <c:v>133.45658192394501</c:v>
                </c:pt>
                <c:pt idx="146">
                  <c:v>132.88166565858401</c:v>
                </c:pt>
                <c:pt idx="147">
                  <c:v>130.330493601607</c:v>
                </c:pt>
                <c:pt idx="148">
                  <c:v>126.70320115040801</c:v>
                </c:pt>
                <c:pt idx="149">
                  <c:v>124.714579343636</c:v>
                </c:pt>
                <c:pt idx="150">
                  <c:v>124.820119224724</c:v>
                </c:pt>
                <c:pt idx="151">
                  <c:v>126.091284623805</c:v>
                </c:pt>
                <c:pt idx="152">
                  <c:v>125.808116288455</c:v>
                </c:pt>
                <c:pt idx="153">
                  <c:v>124.27773152196499</c:v>
                </c:pt>
                <c:pt idx="154">
                  <c:v>123.16861081208</c:v>
                </c:pt>
                <c:pt idx="155">
                  <c:v>124.077893775162</c:v>
                </c:pt>
                <c:pt idx="156">
                  <c:v>123.93450472804101</c:v>
                </c:pt>
                <c:pt idx="157">
                  <c:v>123.142858948761</c:v>
                </c:pt>
                <c:pt idx="158">
                  <c:v>121.509920956111</c:v>
                </c:pt>
                <c:pt idx="159">
                  <c:v>121.418772070012</c:v>
                </c:pt>
                <c:pt idx="160">
                  <c:v>121.479734580138</c:v>
                </c:pt>
                <c:pt idx="161">
                  <c:v>121.624988050064</c:v>
                </c:pt>
                <c:pt idx="162">
                  <c:v>121.613249685149</c:v>
                </c:pt>
                <c:pt idx="163">
                  <c:v>123.014556155348</c:v>
                </c:pt>
                <c:pt idx="164">
                  <c:v>124.503896667117</c:v>
                </c:pt>
                <c:pt idx="165">
                  <c:v>125.790022513492</c:v>
                </c:pt>
                <c:pt idx="166">
                  <c:v>125.702424988038</c:v>
                </c:pt>
                <c:pt idx="167">
                  <c:v>125.197562236279</c:v>
                </c:pt>
                <c:pt idx="168">
                  <c:v>123.742881014511</c:v>
                </c:pt>
                <c:pt idx="169">
                  <c:v>121.928718373324</c:v>
                </c:pt>
                <c:pt idx="170">
                  <c:v>122.31051630728</c:v>
                </c:pt>
                <c:pt idx="171">
                  <c:v>122.97284711029801</c:v>
                </c:pt>
                <c:pt idx="172">
                  <c:v>125.123469313001</c:v>
                </c:pt>
                <c:pt idx="173">
                  <c:v>125.86112096657</c:v>
                </c:pt>
                <c:pt idx="174">
                  <c:v>127.276332685225</c:v>
                </c:pt>
                <c:pt idx="175">
                  <c:v>128.10920207573</c:v>
                </c:pt>
                <c:pt idx="176">
                  <c:v>129.048446619911</c:v>
                </c:pt>
                <c:pt idx="177">
                  <c:v>130.18683051564599</c:v>
                </c:pt>
                <c:pt idx="178">
                  <c:v>131.22417303310399</c:v>
                </c:pt>
                <c:pt idx="179">
                  <c:v>132.604970311237</c:v>
                </c:pt>
                <c:pt idx="180">
                  <c:v>131.82964261325199</c:v>
                </c:pt>
                <c:pt idx="181">
                  <c:v>131.32499598438901</c:v>
                </c:pt>
                <c:pt idx="182">
                  <c:v>130.75667724249701</c:v>
                </c:pt>
                <c:pt idx="183">
                  <c:v>132.66233052482301</c:v>
                </c:pt>
                <c:pt idx="184">
                  <c:v>134.66684477963901</c:v>
                </c:pt>
                <c:pt idx="185">
                  <c:v>136.77423031012501</c:v>
                </c:pt>
                <c:pt idx="186">
                  <c:v>137.330521622639</c:v>
                </c:pt>
                <c:pt idx="187">
                  <c:v>138.18819241634401</c:v>
                </c:pt>
                <c:pt idx="188">
                  <c:v>139.35131344155499</c:v>
                </c:pt>
                <c:pt idx="189">
                  <c:v>140.227820098449</c:v>
                </c:pt>
                <c:pt idx="190">
                  <c:v>141.21779997180499</c:v>
                </c:pt>
                <c:pt idx="191">
                  <c:v>142.473313399543</c:v>
                </c:pt>
                <c:pt idx="192">
                  <c:v>145.162265459385</c:v>
                </c:pt>
                <c:pt idx="193">
                  <c:v>146.38252765089999</c:v>
                </c:pt>
                <c:pt idx="194">
                  <c:v>147.216966141635</c:v>
                </c:pt>
                <c:pt idx="195">
                  <c:v>146.92556697958801</c:v>
                </c:pt>
                <c:pt idx="196">
                  <c:v>148.88857016068201</c:v>
                </c:pt>
                <c:pt idx="197">
                  <c:v>151.91639951120101</c:v>
                </c:pt>
                <c:pt idx="198">
                  <c:v>155.224347291691</c:v>
                </c:pt>
                <c:pt idx="199">
                  <c:v>157.86094608665999</c:v>
                </c:pt>
                <c:pt idx="200">
                  <c:v>159.935877426579</c:v>
                </c:pt>
                <c:pt idx="201">
                  <c:v>160.66332889938499</c:v>
                </c:pt>
                <c:pt idx="202">
                  <c:v>162.10617024269399</c:v>
                </c:pt>
                <c:pt idx="203">
                  <c:v>161.92043167186199</c:v>
                </c:pt>
                <c:pt idx="204">
                  <c:v>164.15900300778</c:v>
                </c:pt>
                <c:pt idx="205">
                  <c:v>165.215303135016</c:v>
                </c:pt>
                <c:pt idx="206">
                  <c:v>167.61271136806999</c:v>
                </c:pt>
                <c:pt idx="207">
                  <c:v>167.56864844077</c:v>
                </c:pt>
                <c:pt idx="208">
                  <c:v>170.81751673914101</c:v>
                </c:pt>
                <c:pt idx="209">
                  <c:v>172.80800234812401</c:v>
                </c:pt>
                <c:pt idx="210">
                  <c:v>174.48590286200201</c:v>
                </c:pt>
                <c:pt idx="211">
                  <c:v>176.05324495958499</c:v>
                </c:pt>
                <c:pt idx="212">
                  <c:v>177.02781225973601</c:v>
                </c:pt>
                <c:pt idx="213">
                  <c:v>177.961799602214</c:v>
                </c:pt>
                <c:pt idx="214">
                  <c:v>179.24579301429699</c:v>
                </c:pt>
                <c:pt idx="215">
                  <c:v>179.75954921161099</c:v>
                </c:pt>
                <c:pt idx="216">
                  <c:v>181.51508264025699</c:v>
                </c:pt>
                <c:pt idx="217">
                  <c:v>181.06310338686399</c:v>
                </c:pt>
                <c:pt idx="218">
                  <c:v>181.523078030194</c:v>
                </c:pt>
                <c:pt idx="219">
                  <c:v>181.805184512529</c:v>
                </c:pt>
                <c:pt idx="220">
                  <c:v>182.41029546315801</c:v>
                </c:pt>
                <c:pt idx="221">
                  <c:v>184.61111710870799</c:v>
                </c:pt>
                <c:pt idx="222">
                  <c:v>187.37864338664701</c:v>
                </c:pt>
                <c:pt idx="223">
                  <c:v>188.291854572056</c:v>
                </c:pt>
                <c:pt idx="224">
                  <c:v>191.23580384039599</c:v>
                </c:pt>
                <c:pt idx="225">
                  <c:v>193.06472000019301</c:v>
                </c:pt>
                <c:pt idx="226">
                  <c:v>195.65511722192301</c:v>
                </c:pt>
                <c:pt idx="227">
                  <c:v>192.455704237215</c:v>
                </c:pt>
                <c:pt idx="228">
                  <c:v>195.17819319237401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C1C-4B59-8B87-7D5332C278E5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'National-NonDistress'!$T$6:$T$89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'National-NonDistress'!$U$6:$U$89</c:f>
              <c:numCache>
                <c:formatCode>#,##0_);[Red]\(#,##0\)</c:formatCode>
                <c:ptCount val="84"/>
                <c:pt idx="0">
                  <c:v>63.965069152320901</c:v>
                </c:pt>
                <c:pt idx="1">
                  <c:v>64.406288688430294</c:v>
                </c:pt>
                <c:pt idx="2">
                  <c:v>66.309428780431404</c:v>
                </c:pt>
                <c:pt idx="3">
                  <c:v>69.137185962618005</c:v>
                </c:pt>
                <c:pt idx="4">
                  <c:v>68.829647202303093</c:v>
                </c:pt>
                <c:pt idx="5">
                  <c:v>72.089680610969495</c:v>
                </c:pt>
                <c:pt idx="6">
                  <c:v>73.849827999328795</c:v>
                </c:pt>
                <c:pt idx="7">
                  <c:v>78.695762407030003</c:v>
                </c:pt>
                <c:pt idx="8">
                  <c:v>77.748304333412904</c:v>
                </c:pt>
                <c:pt idx="9">
                  <c:v>80.513641113302896</c:v>
                </c:pt>
                <c:pt idx="10">
                  <c:v>80.212272279907097</c:v>
                </c:pt>
                <c:pt idx="11">
                  <c:v>84.495918539801494</c:v>
                </c:pt>
                <c:pt idx="12">
                  <c:v>83.785844243604103</c:v>
                </c:pt>
                <c:pt idx="13">
                  <c:v>87.268485064193399</c:v>
                </c:pt>
                <c:pt idx="14">
                  <c:v>88.976887309378299</c:v>
                </c:pt>
                <c:pt idx="15">
                  <c:v>90.729111740808804</c:v>
                </c:pt>
                <c:pt idx="16">
                  <c:v>93.356805749127702</c:v>
                </c:pt>
                <c:pt idx="17">
                  <c:v>97.357980698874101</c:v>
                </c:pt>
                <c:pt idx="18">
                  <c:v>97.345207997959804</c:v>
                </c:pt>
                <c:pt idx="19">
                  <c:v>100</c:v>
                </c:pt>
                <c:pt idx="20">
                  <c:v>100.368531226393</c:v>
                </c:pt>
                <c:pt idx="21">
                  <c:v>101.714208522813</c:v>
                </c:pt>
                <c:pt idx="22">
                  <c:v>106.79185060783701</c:v>
                </c:pt>
                <c:pt idx="23">
                  <c:v>103.884075772427</c:v>
                </c:pt>
                <c:pt idx="24">
                  <c:v>107.64878700701099</c:v>
                </c:pt>
                <c:pt idx="25">
                  <c:v>109.744226274433</c:v>
                </c:pt>
                <c:pt idx="26">
                  <c:v>113.393768128902</c:v>
                </c:pt>
                <c:pt idx="27">
                  <c:v>117.333126058161</c:v>
                </c:pt>
                <c:pt idx="28">
                  <c:v>118.682886885454</c:v>
                </c:pt>
                <c:pt idx="29">
                  <c:v>122.931409468995</c:v>
                </c:pt>
                <c:pt idx="30">
                  <c:v>126.39314702342401</c:v>
                </c:pt>
                <c:pt idx="31">
                  <c:v>128.94458856646301</c:v>
                </c:pt>
                <c:pt idx="32">
                  <c:v>134.17935375393799</c:v>
                </c:pt>
                <c:pt idx="33">
                  <c:v>141.22063583069601</c:v>
                </c:pt>
                <c:pt idx="34">
                  <c:v>145.30524153548001</c:v>
                </c:pt>
                <c:pt idx="35">
                  <c:v>145.79516313716201</c:v>
                </c:pt>
                <c:pt idx="36">
                  <c:v>155.96260730886601</c:v>
                </c:pt>
                <c:pt idx="37">
                  <c:v>161.08321578699201</c:v>
                </c:pt>
                <c:pt idx="38">
                  <c:v>165.23211088021199</c:v>
                </c:pt>
                <c:pt idx="39">
                  <c:v>168.21345338334999</c:v>
                </c:pt>
                <c:pt idx="40">
                  <c:v>172.73917516983201</c:v>
                </c:pt>
                <c:pt idx="41">
                  <c:v>177.60490333643801</c:v>
                </c:pt>
                <c:pt idx="42">
                  <c:v>176.879685618899</c:v>
                </c:pt>
                <c:pt idx="43">
                  <c:v>175.899507347503</c:v>
                </c:pt>
                <c:pt idx="44">
                  <c:v>182.494064384551</c:v>
                </c:pt>
                <c:pt idx="45">
                  <c:v>186.16331788832201</c:v>
                </c:pt>
                <c:pt idx="46">
                  <c:v>188.125821863792</c:v>
                </c:pt>
                <c:pt idx="47">
                  <c:v>179.22070653956499</c:v>
                </c:pt>
                <c:pt idx="48">
                  <c:v>182.39473329419499</c:v>
                </c:pt>
                <c:pt idx="49">
                  <c:v>177.26947140439501</c:v>
                </c:pt>
                <c:pt idx="50">
                  <c:v>174.91769608444099</c:v>
                </c:pt>
                <c:pt idx="51">
                  <c:v>162.657617942511</c:v>
                </c:pt>
                <c:pt idx="52">
                  <c:v>149.88741311241</c:v>
                </c:pt>
                <c:pt idx="53">
                  <c:v>149.205134899439</c:v>
                </c:pt>
                <c:pt idx="54">
                  <c:v>142.97175522006799</c:v>
                </c:pt>
                <c:pt idx="55">
                  <c:v>138.84122322518201</c:v>
                </c:pt>
                <c:pt idx="56">
                  <c:v>141.22524906500999</c:v>
                </c:pt>
                <c:pt idx="57">
                  <c:v>133.02407236950799</c:v>
                </c:pt>
                <c:pt idx="58">
                  <c:v>135.72500972703</c:v>
                </c:pt>
                <c:pt idx="59">
                  <c:v>134.99561936122399</c:v>
                </c:pt>
                <c:pt idx="60">
                  <c:v>132.03291334329799</c:v>
                </c:pt>
                <c:pt idx="61">
                  <c:v>132.56354372572</c:v>
                </c:pt>
                <c:pt idx="62">
                  <c:v>136.747451993825</c:v>
                </c:pt>
                <c:pt idx="63">
                  <c:v>137.46026845803399</c:v>
                </c:pt>
                <c:pt idx="64">
                  <c:v>134.997995515018</c:v>
                </c:pt>
                <c:pt idx="65">
                  <c:v>140.244701825216</c:v>
                </c:pt>
                <c:pt idx="66">
                  <c:v>142.32689529707</c:v>
                </c:pt>
                <c:pt idx="67">
                  <c:v>147.648487404273</c:v>
                </c:pt>
                <c:pt idx="68">
                  <c:v>143.338833971615</c:v>
                </c:pt>
                <c:pt idx="69">
                  <c:v>152.93691958117901</c:v>
                </c:pt>
                <c:pt idx="70">
                  <c:v>154.43573610485799</c:v>
                </c:pt>
                <c:pt idx="71">
                  <c:v>160.21338405334899</c:v>
                </c:pt>
                <c:pt idx="72">
                  <c:v>165.18406132207301</c:v>
                </c:pt>
                <c:pt idx="73">
                  <c:v>168.74731874342299</c:v>
                </c:pt>
                <c:pt idx="74">
                  <c:v>176.83669705308799</c:v>
                </c:pt>
                <c:pt idx="75">
                  <c:v>179.21730709833599</c:v>
                </c:pt>
                <c:pt idx="76">
                  <c:v>184.035379558187</c:v>
                </c:pt>
                <c:pt idx="77">
                  <c:v>188.76699922249799</c:v>
                </c:pt>
                <c:pt idx="78">
                  <c:v>191.67580275759801</c:v>
                </c:pt>
                <c:pt idx="79">
                  <c:v>193.75826246110901</c:v>
                </c:pt>
                <c:pt idx="80">
                  <c:v>197.86747168445899</c:v>
                </c:pt>
                <c:pt idx="81">
                  <c:v>200.777085437447</c:v>
                </c:pt>
                <c:pt idx="82">
                  <c:v>206.290763807324</c:v>
                </c:pt>
                <c:pt idx="83">
                  <c:v>207.81055281213901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1C-4B59-8B87-7D5332C27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656256"/>
        <c:axId val="358662144"/>
      </c:scatterChart>
      <c:valAx>
        <c:axId val="358656256"/>
        <c:scaling>
          <c:orientation val="minMax"/>
          <c:max val="4276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358662144"/>
        <c:crosses val="autoZero"/>
        <c:crossBetween val="midCat"/>
        <c:majorUnit val="365"/>
      </c:valAx>
      <c:valAx>
        <c:axId val="35866214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3586562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'National-NonDistress'!$P$6:$P$234</c:f>
              <c:numCache>
                <c:formatCode>[$-409]mmm\-yy;@</c:formatCode>
                <c:ptCount val="22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</c:numCache>
            </c:numRef>
          </c:xVal>
          <c:yVal>
            <c:numRef>
              <c:f>'National-NonDistress'!$R$6:$R$234</c:f>
              <c:numCache>
                <c:formatCode>#,##0_);[Red]\(#,##0\)</c:formatCode>
                <c:ptCount val="229"/>
                <c:pt idx="0">
                  <c:v>85.706155026530396</c:v>
                </c:pt>
                <c:pt idx="1">
                  <c:v>84.364629350427506</c:v>
                </c:pt>
                <c:pt idx="2">
                  <c:v>83.879215897666597</c:v>
                </c:pt>
                <c:pt idx="3">
                  <c:v>83.473562048488603</c:v>
                </c:pt>
                <c:pt idx="4">
                  <c:v>84.042929647814304</c:v>
                </c:pt>
                <c:pt idx="5">
                  <c:v>83.968272063753005</c:v>
                </c:pt>
                <c:pt idx="6">
                  <c:v>84.898092140056903</c:v>
                </c:pt>
                <c:pt idx="7">
                  <c:v>84.619945079858496</c:v>
                </c:pt>
                <c:pt idx="8">
                  <c:v>86.022900051629605</c:v>
                </c:pt>
                <c:pt idx="9">
                  <c:v>86.055993240918099</c:v>
                </c:pt>
                <c:pt idx="10">
                  <c:v>89.575276249649207</c:v>
                </c:pt>
                <c:pt idx="11">
                  <c:v>91.456560498965501</c:v>
                </c:pt>
                <c:pt idx="12">
                  <c:v>92.716527046717601</c:v>
                </c:pt>
                <c:pt idx="13">
                  <c:v>88.834042195920503</c:v>
                </c:pt>
                <c:pt idx="14">
                  <c:v>86.466055754311796</c:v>
                </c:pt>
                <c:pt idx="15">
                  <c:v>85.602574015984203</c:v>
                </c:pt>
                <c:pt idx="16">
                  <c:v>89.717881279608207</c:v>
                </c:pt>
                <c:pt idx="17">
                  <c:v>92.159478693183303</c:v>
                </c:pt>
                <c:pt idx="18">
                  <c:v>95.063575756701198</c:v>
                </c:pt>
                <c:pt idx="19">
                  <c:v>94.407471028116504</c:v>
                </c:pt>
                <c:pt idx="20">
                  <c:v>95.240603136524101</c:v>
                </c:pt>
                <c:pt idx="21">
                  <c:v>94.5675265774493</c:v>
                </c:pt>
                <c:pt idx="22">
                  <c:v>96.036727031920705</c:v>
                </c:pt>
                <c:pt idx="23">
                  <c:v>95.598492006976699</c:v>
                </c:pt>
                <c:pt idx="24">
                  <c:v>97.315308053389998</c:v>
                </c:pt>
                <c:pt idx="25">
                  <c:v>97.255353719290198</c:v>
                </c:pt>
                <c:pt idx="26">
                  <c:v>97.877477534206307</c:v>
                </c:pt>
                <c:pt idx="27">
                  <c:v>96.014136685185207</c:v>
                </c:pt>
                <c:pt idx="28">
                  <c:v>96.780174378562606</c:v>
                </c:pt>
                <c:pt idx="29">
                  <c:v>99.653995791098794</c:v>
                </c:pt>
                <c:pt idx="30">
                  <c:v>104.45549866020001</c:v>
                </c:pt>
                <c:pt idx="31">
                  <c:v>106.96394702568</c:v>
                </c:pt>
                <c:pt idx="32">
                  <c:v>105.702280901221</c:v>
                </c:pt>
                <c:pt idx="33">
                  <c:v>103.31917455585599</c:v>
                </c:pt>
                <c:pt idx="34">
                  <c:v>100.711669593032</c:v>
                </c:pt>
                <c:pt idx="35">
                  <c:v>100</c:v>
                </c:pt>
                <c:pt idx="36">
                  <c:v>100.564212702427</c:v>
                </c:pt>
                <c:pt idx="37">
                  <c:v>102.993808431115</c:v>
                </c:pt>
                <c:pt idx="38">
                  <c:v>104.58761096244901</c:v>
                </c:pt>
                <c:pt idx="39">
                  <c:v>104.376502392356</c:v>
                </c:pt>
                <c:pt idx="40">
                  <c:v>103.436596380057</c:v>
                </c:pt>
                <c:pt idx="41">
                  <c:v>103.370115957034</c:v>
                </c:pt>
                <c:pt idx="42">
                  <c:v>105.192727416255</c:v>
                </c:pt>
                <c:pt idx="43">
                  <c:v>107.37944532781199</c:v>
                </c:pt>
                <c:pt idx="44">
                  <c:v>107.545923085334</c:v>
                </c:pt>
                <c:pt idx="45">
                  <c:v>103.854796878882</c:v>
                </c:pt>
                <c:pt idx="46">
                  <c:v>102.109810823694</c:v>
                </c:pt>
                <c:pt idx="47">
                  <c:v>101.286337212467</c:v>
                </c:pt>
                <c:pt idx="48">
                  <c:v>102.500808592767</c:v>
                </c:pt>
                <c:pt idx="49">
                  <c:v>101.34842331188899</c:v>
                </c:pt>
                <c:pt idx="50">
                  <c:v>100.614031220455</c:v>
                </c:pt>
                <c:pt idx="51">
                  <c:v>100.01584784628299</c:v>
                </c:pt>
                <c:pt idx="52">
                  <c:v>100.055525800669</c:v>
                </c:pt>
                <c:pt idx="53">
                  <c:v>100.232300922994</c:v>
                </c:pt>
                <c:pt idx="54">
                  <c:v>101.21853366854501</c:v>
                </c:pt>
                <c:pt idx="55">
                  <c:v>103.963231497423</c:v>
                </c:pt>
                <c:pt idx="56">
                  <c:v>107.094942840865</c:v>
                </c:pt>
                <c:pt idx="57">
                  <c:v>109.777666712364</c:v>
                </c:pt>
                <c:pt idx="58">
                  <c:v>109.80839058647901</c:v>
                </c:pt>
                <c:pt idx="59">
                  <c:v>108.27343789804701</c:v>
                </c:pt>
                <c:pt idx="60">
                  <c:v>106.40111979205</c:v>
                </c:pt>
                <c:pt idx="61">
                  <c:v>106.150465970106</c:v>
                </c:pt>
                <c:pt idx="62">
                  <c:v>108.499656459173</c:v>
                </c:pt>
                <c:pt idx="63">
                  <c:v>110.785351752876</c:v>
                </c:pt>
                <c:pt idx="64">
                  <c:v>112.371594753384</c:v>
                </c:pt>
                <c:pt idx="65">
                  <c:v>111.976366425921</c:v>
                </c:pt>
                <c:pt idx="66">
                  <c:v>111.63657047593099</c:v>
                </c:pt>
                <c:pt idx="67">
                  <c:v>111.726829768933</c:v>
                </c:pt>
                <c:pt idx="68">
                  <c:v>113.403132689204</c:v>
                </c:pt>
                <c:pt idx="69">
                  <c:v>115.409770161306</c:v>
                </c:pt>
                <c:pt idx="70">
                  <c:v>116.482381796417</c:v>
                </c:pt>
                <c:pt idx="71">
                  <c:v>116.396152977478</c:v>
                </c:pt>
                <c:pt idx="72">
                  <c:v>116.515279413462</c:v>
                </c:pt>
                <c:pt idx="73">
                  <c:v>118.49706623871801</c:v>
                </c:pt>
                <c:pt idx="74">
                  <c:v>121.394530004305</c:v>
                </c:pt>
                <c:pt idx="75">
                  <c:v>123.491446801659</c:v>
                </c:pt>
                <c:pt idx="76">
                  <c:v>124.215337047627</c:v>
                </c:pt>
                <c:pt idx="77">
                  <c:v>124.790524858064</c:v>
                </c:pt>
                <c:pt idx="78">
                  <c:v>125.40348087429901</c:v>
                </c:pt>
                <c:pt idx="79">
                  <c:v>127.012210197446</c:v>
                </c:pt>
                <c:pt idx="80">
                  <c:v>128.10532713305099</c:v>
                </c:pt>
                <c:pt idx="81">
                  <c:v>129.350192214944</c:v>
                </c:pt>
                <c:pt idx="82">
                  <c:v>128.95373973976101</c:v>
                </c:pt>
                <c:pt idx="83">
                  <c:v>129.72183956506501</c:v>
                </c:pt>
                <c:pt idx="84">
                  <c:v>129.578013036371</c:v>
                </c:pt>
                <c:pt idx="85">
                  <c:v>132.566558420576</c:v>
                </c:pt>
                <c:pt idx="86">
                  <c:v>134.66052304881299</c:v>
                </c:pt>
                <c:pt idx="87">
                  <c:v>137.35431725298699</c:v>
                </c:pt>
                <c:pt idx="88">
                  <c:v>138.38767373893401</c:v>
                </c:pt>
                <c:pt idx="89">
                  <c:v>138.10232802588899</c:v>
                </c:pt>
                <c:pt idx="90">
                  <c:v>140.309543136066</c:v>
                </c:pt>
                <c:pt idx="91">
                  <c:v>143.831314443851</c:v>
                </c:pt>
                <c:pt idx="92">
                  <c:v>149.115343606544</c:v>
                </c:pt>
                <c:pt idx="93">
                  <c:v>150.653667135387</c:v>
                </c:pt>
                <c:pt idx="94">
                  <c:v>149.918455689448</c:v>
                </c:pt>
                <c:pt idx="95">
                  <c:v>148.70034216618501</c:v>
                </c:pt>
                <c:pt idx="96">
                  <c:v>149.594683434155</c:v>
                </c:pt>
                <c:pt idx="97">
                  <c:v>152.201186270454</c:v>
                </c:pt>
                <c:pt idx="98">
                  <c:v>153.88171858331401</c:v>
                </c:pt>
                <c:pt idx="99">
                  <c:v>154.99524354077101</c:v>
                </c:pt>
                <c:pt idx="100">
                  <c:v>154.60468512087499</c:v>
                </c:pt>
                <c:pt idx="101">
                  <c:v>155.64070235467599</c:v>
                </c:pt>
                <c:pt idx="102">
                  <c:v>155.27077325789</c:v>
                </c:pt>
                <c:pt idx="103">
                  <c:v>156.144346204714</c:v>
                </c:pt>
                <c:pt idx="104">
                  <c:v>154.44444171943101</c:v>
                </c:pt>
                <c:pt idx="105">
                  <c:v>154.444016851307</c:v>
                </c:pt>
                <c:pt idx="106">
                  <c:v>155.15715471725201</c:v>
                </c:pt>
                <c:pt idx="107">
                  <c:v>159.48440741349501</c:v>
                </c:pt>
                <c:pt idx="108">
                  <c:v>162.646152551434</c:v>
                </c:pt>
                <c:pt idx="109">
                  <c:v>166.06288240023201</c:v>
                </c:pt>
                <c:pt idx="110">
                  <c:v>165.609587906954</c:v>
                </c:pt>
                <c:pt idx="111">
                  <c:v>167.15490906686901</c:v>
                </c:pt>
                <c:pt idx="112">
                  <c:v>166.53748734813499</c:v>
                </c:pt>
                <c:pt idx="113">
                  <c:v>169.85308223573</c:v>
                </c:pt>
                <c:pt idx="114">
                  <c:v>169.444457165335</c:v>
                </c:pt>
                <c:pt idx="115">
                  <c:v>170.32332702544701</c:v>
                </c:pt>
                <c:pt idx="116">
                  <c:v>165.92872435987701</c:v>
                </c:pt>
                <c:pt idx="117">
                  <c:v>161.936038347118</c:v>
                </c:pt>
                <c:pt idx="118">
                  <c:v>157.337877512402</c:v>
                </c:pt>
                <c:pt idx="119">
                  <c:v>155.825204889937</c:v>
                </c:pt>
                <c:pt idx="120">
                  <c:v>155.92498527031199</c:v>
                </c:pt>
                <c:pt idx="121">
                  <c:v>159.399495197542</c:v>
                </c:pt>
                <c:pt idx="122">
                  <c:v>161.283068014332</c:v>
                </c:pt>
                <c:pt idx="123">
                  <c:v>159.63953377720199</c:v>
                </c:pt>
                <c:pt idx="124">
                  <c:v>155.80461263589299</c:v>
                </c:pt>
                <c:pt idx="125">
                  <c:v>153.33239397374999</c:v>
                </c:pt>
                <c:pt idx="126">
                  <c:v>154.82164128891199</c:v>
                </c:pt>
                <c:pt idx="127">
                  <c:v>156.456078742551</c:v>
                </c:pt>
                <c:pt idx="128">
                  <c:v>154.401315698068</c:v>
                </c:pt>
                <c:pt idx="129">
                  <c:v>146.30772399305201</c:v>
                </c:pt>
                <c:pt idx="130">
                  <c:v>138.06169900108401</c:v>
                </c:pt>
                <c:pt idx="131">
                  <c:v>135.39357090208699</c:v>
                </c:pt>
                <c:pt idx="132">
                  <c:v>133.66812255511701</c:v>
                </c:pt>
                <c:pt idx="133">
                  <c:v>130.18809146942499</c:v>
                </c:pt>
                <c:pt idx="134">
                  <c:v>121.57387968654299</c:v>
                </c:pt>
                <c:pt idx="135">
                  <c:v>116.565221403652</c:v>
                </c:pt>
                <c:pt idx="136">
                  <c:v>112.262588747015</c:v>
                </c:pt>
                <c:pt idx="137">
                  <c:v>111.858364171259</c:v>
                </c:pt>
                <c:pt idx="138">
                  <c:v>110.93052294208999</c:v>
                </c:pt>
                <c:pt idx="139">
                  <c:v>108.612858363312</c:v>
                </c:pt>
                <c:pt idx="140">
                  <c:v>105.55091685793499</c:v>
                </c:pt>
                <c:pt idx="141">
                  <c:v>102.496744279167</c:v>
                </c:pt>
                <c:pt idx="142">
                  <c:v>103.46274001116301</c:v>
                </c:pt>
                <c:pt idx="143">
                  <c:v>104.88705075387099</c:v>
                </c:pt>
                <c:pt idx="144">
                  <c:v>105.463518285036</c:v>
                </c:pt>
                <c:pt idx="145">
                  <c:v>103.49982331062</c:v>
                </c:pt>
                <c:pt idx="146">
                  <c:v>102.922449015667</c:v>
                </c:pt>
                <c:pt idx="147">
                  <c:v>105.205167486005</c:v>
                </c:pt>
                <c:pt idx="148">
                  <c:v>106.897426095654</c:v>
                </c:pt>
                <c:pt idx="149">
                  <c:v>107.518909295898</c:v>
                </c:pt>
                <c:pt idx="150">
                  <c:v>105.48180837651201</c:v>
                </c:pt>
                <c:pt idx="151">
                  <c:v>104.931095107544</c:v>
                </c:pt>
                <c:pt idx="152">
                  <c:v>104.18969089982799</c:v>
                </c:pt>
                <c:pt idx="153">
                  <c:v>106.421288994089</c:v>
                </c:pt>
                <c:pt idx="154">
                  <c:v>109.526661686018</c:v>
                </c:pt>
                <c:pt idx="155">
                  <c:v>113.632841402878</c:v>
                </c:pt>
                <c:pt idx="156">
                  <c:v>114.419938712611</c:v>
                </c:pt>
                <c:pt idx="157">
                  <c:v>111.08131169277</c:v>
                </c:pt>
                <c:pt idx="158">
                  <c:v>106.211885765158</c:v>
                </c:pt>
                <c:pt idx="159">
                  <c:v>103.96481043420999</c:v>
                </c:pt>
                <c:pt idx="160">
                  <c:v>105.10420680591299</c:v>
                </c:pt>
                <c:pt idx="161">
                  <c:v>106.658421383915</c:v>
                </c:pt>
                <c:pt idx="162">
                  <c:v>109.354935540875</c:v>
                </c:pt>
                <c:pt idx="163">
                  <c:v>111.228469291127</c:v>
                </c:pt>
                <c:pt idx="164">
                  <c:v>113.312105867312</c:v>
                </c:pt>
                <c:pt idx="165">
                  <c:v>115.660486190745</c:v>
                </c:pt>
                <c:pt idx="166">
                  <c:v>116.994211310344</c:v>
                </c:pt>
                <c:pt idx="167">
                  <c:v>117.09975576201801</c:v>
                </c:pt>
                <c:pt idx="168">
                  <c:v>114.014448795974</c:v>
                </c:pt>
                <c:pt idx="169">
                  <c:v>111.637687075804</c:v>
                </c:pt>
                <c:pt idx="170">
                  <c:v>111.069907350067</c:v>
                </c:pt>
                <c:pt idx="171">
                  <c:v>112.565933377118</c:v>
                </c:pt>
                <c:pt idx="172">
                  <c:v>114.131764464751</c:v>
                </c:pt>
                <c:pt idx="173">
                  <c:v>115.31122696139001</c:v>
                </c:pt>
                <c:pt idx="174">
                  <c:v>117.79418540584599</c:v>
                </c:pt>
                <c:pt idx="175">
                  <c:v>120.50136842041201</c:v>
                </c:pt>
                <c:pt idx="176">
                  <c:v>121.209922884405</c:v>
                </c:pt>
                <c:pt idx="177">
                  <c:v>120.11356203633299</c:v>
                </c:pt>
                <c:pt idx="178">
                  <c:v>117.40174810737901</c:v>
                </c:pt>
                <c:pt idx="179">
                  <c:v>117.555722384107</c:v>
                </c:pt>
                <c:pt idx="180">
                  <c:v>116.260128776732</c:v>
                </c:pt>
                <c:pt idx="181">
                  <c:v>119.87022487664601</c:v>
                </c:pt>
                <c:pt idx="182">
                  <c:v>123.888506106406</c:v>
                </c:pt>
                <c:pt idx="183">
                  <c:v>129.457569631821</c:v>
                </c:pt>
                <c:pt idx="184">
                  <c:v>130.470362887606</c:v>
                </c:pt>
                <c:pt idx="185">
                  <c:v>129.883846631457</c:v>
                </c:pt>
                <c:pt idx="186">
                  <c:v>126.462750459571</c:v>
                </c:pt>
                <c:pt idx="187">
                  <c:v>125.939555673108</c:v>
                </c:pt>
                <c:pt idx="188">
                  <c:v>126.16433130646</c:v>
                </c:pt>
                <c:pt idx="189">
                  <c:v>128.66831642619101</c:v>
                </c:pt>
                <c:pt idx="190">
                  <c:v>130.557372276899</c:v>
                </c:pt>
                <c:pt idx="191">
                  <c:v>133.02090991854001</c:v>
                </c:pt>
                <c:pt idx="192">
                  <c:v>136.14151370155599</c:v>
                </c:pt>
                <c:pt idx="193">
                  <c:v>139.97416214489101</c:v>
                </c:pt>
                <c:pt idx="194">
                  <c:v>141.74426725596601</c:v>
                </c:pt>
                <c:pt idx="195">
                  <c:v>142.03292832452999</c:v>
                </c:pt>
                <c:pt idx="196">
                  <c:v>141.05701802498299</c:v>
                </c:pt>
                <c:pt idx="197">
                  <c:v>143.360428578924</c:v>
                </c:pt>
                <c:pt idx="198">
                  <c:v>145.318183110018</c:v>
                </c:pt>
                <c:pt idx="199">
                  <c:v>147.92988498688999</c:v>
                </c:pt>
                <c:pt idx="200">
                  <c:v>150.42987961079601</c:v>
                </c:pt>
                <c:pt idx="201">
                  <c:v>149.77285461751401</c:v>
                </c:pt>
                <c:pt idx="202">
                  <c:v>152.235246864907</c:v>
                </c:pt>
                <c:pt idx="203">
                  <c:v>153.05069496972101</c:v>
                </c:pt>
                <c:pt idx="204">
                  <c:v>155.61601930383301</c:v>
                </c:pt>
                <c:pt idx="205">
                  <c:v>157.42976672779699</c:v>
                </c:pt>
                <c:pt idx="206">
                  <c:v>160.04363511853501</c:v>
                </c:pt>
                <c:pt idx="207">
                  <c:v>159.75286262237</c:v>
                </c:pt>
                <c:pt idx="208">
                  <c:v>162.33521705785799</c:v>
                </c:pt>
                <c:pt idx="209">
                  <c:v>162.71328150827301</c:v>
                </c:pt>
                <c:pt idx="210">
                  <c:v>162.575489176155</c:v>
                </c:pt>
                <c:pt idx="211">
                  <c:v>164.949911206698</c:v>
                </c:pt>
                <c:pt idx="212">
                  <c:v>166.19133133550099</c:v>
                </c:pt>
                <c:pt idx="213">
                  <c:v>167.12859795379501</c:v>
                </c:pt>
                <c:pt idx="214">
                  <c:v>167.16983999411099</c:v>
                </c:pt>
                <c:pt idx="215">
                  <c:v>167.135410165971</c:v>
                </c:pt>
                <c:pt idx="216">
                  <c:v>167.909656683983</c:v>
                </c:pt>
                <c:pt idx="217">
                  <c:v>168.73808049216601</c:v>
                </c:pt>
                <c:pt idx="218">
                  <c:v>170.17865819194699</c:v>
                </c:pt>
                <c:pt idx="219">
                  <c:v>171.93614141508399</c:v>
                </c:pt>
                <c:pt idx="220">
                  <c:v>170.285929439223</c:v>
                </c:pt>
                <c:pt idx="221">
                  <c:v>171.74863179865099</c:v>
                </c:pt>
                <c:pt idx="222">
                  <c:v>169.52702174776999</c:v>
                </c:pt>
                <c:pt idx="223">
                  <c:v>168.02994087882601</c:v>
                </c:pt>
                <c:pt idx="224">
                  <c:v>170.94194291636299</c:v>
                </c:pt>
                <c:pt idx="225">
                  <c:v>173.03824915602499</c:v>
                </c:pt>
                <c:pt idx="226">
                  <c:v>174.59835238267101</c:v>
                </c:pt>
                <c:pt idx="227">
                  <c:v>170.94506796461499</c:v>
                </c:pt>
                <c:pt idx="228">
                  <c:v>170.57251529030501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7D5-40D3-A8BF-98AB643D8F7E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'National-NonDistress'!$T$6:$T$89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'National-NonDistress'!$V$6:$V$89</c:f>
              <c:numCache>
                <c:formatCode>#,##0_);[Red]\(#,##0\)</c:formatCode>
                <c:ptCount val="84"/>
                <c:pt idx="0">
                  <c:v>65.019557241323696</c:v>
                </c:pt>
                <c:pt idx="1">
                  <c:v>63.489066498900797</c:v>
                </c:pt>
                <c:pt idx="2">
                  <c:v>68.556853832556399</c:v>
                </c:pt>
                <c:pt idx="3">
                  <c:v>74.0336024242295</c:v>
                </c:pt>
                <c:pt idx="4">
                  <c:v>70.910535267051003</c:v>
                </c:pt>
                <c:pt idx="5">
                  <c:v>75.641773483442805</c:v>
                </c:pt>
                <c:pt idx="6">
                  <c:v>79.234742669215805</c:v>
                </c:pt>
                <c:pt idx="7">
                  <c:v>84.9252729603852</c:v>
                </c:pt>
                <c:pt idx="8">
                  <c:v>83.581074500298101</c:v>
                </c:pt>
                <c:pt idx="9">
                  <c:v>83.870038038522907</c:v>
                </c:pt>
                <c:pt idx="10">
                  <c:v>85.660071883176002</c:v>
                </c:pt>
                <c:pt idx="11">
                  <c:v>92.221335310798807</c:v>
                </c:pt>
                <c:pt idx="12">
                  <c:v>86.492107182753102</c:v>
                </c:pt>
                <c:pt idx="13">
                  <c:v>91.318927132904506</c:v>
                </c:pt>
                <c:pt idx="14">
                  <c:v>95.459792777236004</c:v>
                </c:pt>
                <c:pt idx="15">
                  <c:v>95.176002772589797</c:v>
                </c:pt>
                <c:pt idx="16">
                  <c:v>97.106113560687305</c:v>
                </c:pt>
                <c:pt idx="17">
                  <c:v>100.179274379235</c:v>
                </c:pt>
                <c:pt idx="18">
                  <c:v>104.710269498969</c:v>
                </c:pt>
                <c:pt idx="19">
                  <c:v>100</c:v>
                </c:pt>
                <c:pt idx="20">
                  <c:v>104.268505512733</c:v>
                </c:pt>
                <c:pt idx="21">
                  <c:v>102.746979730224</c:v>
                </c:pt>
                <c:pt idx="22">
                  <c:v>107.375346674081</c:v>
                </c:pt>
                <c:pt idx="23">
                  <c:v>100.93863100999801</c:v>
                </c:pt>
                <c:pt idx="24">
                  <c:v>100.704979044852</c:v>
                </c:pt>
                <c:pt idx="25">
                  <c:v>100.09821156193701</c:v>
                </c:pt>
                <c:pt idx="26">
                  <c:v>107.849650498892</c:v>
                </c:pt>
                <c:pt idx="27">
                  <c:v>107.854391430321</c:v>
                </c:pt>
                <c:pt idx="28">
                  <c:v>109.62428173239</c:v>
                </c:pt>
                <c:pt idx="29">
                  <c:v>112.547168396516</c:v>
                </c:pt>
                <c:pt idx="30">
                  <c:v>113.631706103296</c:v>
                </c:pt>
                <c:pt idx="31">
                  <c:v>116.667305028792</c:v>
                </c:pt>
                <c:pt idx="32">
                  <c:v>121.820199117683</c:v>
                </c:pt>
                <c:pt idx="33">
                  <c:v>125.162314437923</c:v>
                </c:pt>
                <c:pt idx="34">
                  <c:v>128.50035078217601</c:v>
                </c:pt>
                <c:pt idx="35">
                  <c:v>128.69230489155299</c:v>
                </c:pt>
                <c:pt idx="36">
                  <c:v>135.74538970575301</c:v>
                </c:pt>
                <c:pt idx="37">
                  <c:v>139.021802555618</c:v>
                </c:pt>
                <c:pt idx="38">
                  <c:v>148.21062091420899</c:v>
                </c:pt>
                <c:pt idx="39">
                  <c:v>148.78191122053599</c:v>
                </c:pt>
                <c:pt idx="40">
                  <c:v>153.04678910200201</c:v>
                </c:pt>
                <c:pt idx="41">
                  <c:v>154.32074459781799</c:v>
                </c:pt>
                <c:pt idx="42">
                  <c:v>157.348856335341</c:v>
                </c:pt>
                <c:pt idx="43">
                  <c:v>161.01808677539401</c:v>
                </c:pt>
                <c:pt idx="44">
                  <c:v>166.454807066836</c:v>
                </c:pt>
                <c:pt idx="45">
                  <c:v>171.63341411157501</c:v>
                </c:pt>
                <c:pt idx="46">
                  <c:v>168.86479714025899</c:v>
                </c:pt>
                <c:pt idx="47">
                  <c:v>161.03394089546299</c:v>
                </c:pt>
                <c:pt idx="48">
                  <c:v>163.61158737171499</c:v>
                </c:pt>
                <c:pt idx="49">
                  <c:v>161.87337694088501</c:v>
                </c:pt>
                <c:pt idx="50">
                  <c:v>164.29510103858601</c:v>
                </c:pt>
                <c:pt idx="51">
                  <c:v>142.67642084260501</c:v>
                </c:pt>
                <c:pt idx="52">
                  <c:v>123.935743171173</c:v>
                </c:pt>
                <c:pt idx="53">
                  <c:v>118.420776273161</c:v>
                </c:pt>
                <c:pt idx="54">
                  <c:v>106.861106244933</c:v>
                </c:pt>
                <c:pt idx="55">
                  <c:v>113.997253617719</c:v>
                </c:pt>
                <c:pt idx="56">
                  <c:v>110.624159152988</c:v>
                </c:pt>
                <c:pt idx="57">
                  <c:v>117.927222227017</c:v>
                </c:pt>
                <c:pt idx="58">
                  <c:v>115.83671251965799</c:v>
                </c:pt>
                <c:pt idx="59">
                  <c:v>130.39167237146</c:v>
                </c:pt>
                <c:pt idx="60">
                  <c:v>119.517114787875</c:v>
                </c:pt>
                <c:pt idx="61">
                  <c:v>120.128636322039</c:v>
                </c:pt>
                <c:pt idx="62">
                  <c:v>127.426500149166</c:v>
                </c:pt>
                <c:pt idx="63">
                  <c:v>129.913976501132</c:v>
                </c:pt>
                <c:pt idx="64">
                  <c:v>124.54061070618199</c:v>
                </c:pt>
                <c:pt idx="65">
                  <c:v>133.39380922168999</c:v>
                </c:pt>
                <c:pt idx="66">
                  <c:v>136.62010316831399</c:v>
                </c:pt>
                <c:pt idx="67">
                  <c:v>137.460681194074</c:v>
                </c:pt>
                <c:pt idx="68">
                  <c:v>140.81697028951299</c:v>
                </c:pt>
                <c:pt idx="69">
                  <c:v>148.97477108328101</c:v>
                </c:pt>
                <c:pt idx="70">
                  <c:v>143.20618153410001</c:v>
                </c:pt>
                <c:pt idx="71">
                  <c:v>156.50304059162201</c:v>
                </c:pt>
                <c:pt idx="72">
                  <c:v>163.31823484970499</c:v>
                </c:pt>
                <c:pt idx="73">
                  <c:v>166.30428626333199</c:v>
                </c:pt>
                <c:pt idx="74">
                  <c:v>169.48416925238001</c:v>
                </c:pt>
                <c:pt idx="75">
                  <c:v>174.01319044254399</c:v>
                </c:pt>
                <c:pt idx="76">
                  <c:v>182.06345324420499</c:v>
                </c:pt>
                <c:pt idx="77">
                  <c:v>186.71770389330001</c:v>
                </c:pt>
                <c:pt idx="78">
                  <c:v>190.05127885166701</c:v>
                </c:pt>
                <c:pt idx="79">
                  <c:v>192.04717974428701</c:v>
                </c:pt>
                <c:pt idx="80">
                  <c:v>196.057097773908</c:v>
                </c:pt>
                <c:pt idx="81">
                  <c:v>202.24923720745201</c:v>
                </c:pt>
                <c:pt idx="82">
                  <c:v>198.13667029378001</c:v>
                </c:pt>
                <c:pt idx="83">
                  <c:v>192.978851855698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D5-40D3-A8BF-98AB643D8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676736"/>
        <c:axId val="358846464"/>
      </c:scatterChart>
      <c:valAx>
        <c:axId val="358676736"/>
        <c:scaling>
          <c:orientation val="minMax"/>
          <c:max val="4276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358846464"/>
        <c:crosses val="autoZero"/>
        <c:crossBetween val="midCat"/>
        <c:majorUnit val="365"/>
      </c:valAx>
      <c:valAx>
        <c:axId val="35884646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3586767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strRef>
              <c:f>Lookup!$F$1</c:f>
              <c:strCache>
                <c:ptCount val="1"/>
                <c:pt idx="0">
                  <c:v>Equal Weighted</c:v>
                </c:pt>
              </c:strCache>
            </c:strRef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Lookup!$E$2:$E$85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Lookup!$F$2:$F$85</c:f>
              <c:numCache>
                <c:formatCode>General</c:formatCode>
                <c:ptCount val="84"/>
                <c:pt idx="0">
                  <c:v>59.238567705974603</c:v>
                </c:pt>
                <c:pt idx="1">
                  <c:v>62.708780169260201</c:v>
                </c:pt>
                <c:pt idx="2">
                  <c:v>66.1666206648284</c:v>
                </c:pt>
                <c:pt idx="3">
                  <c:v>66.2096375782872</c:v>
                </c:pt>
                <c:pt idx="4">
                  <c:v>66.796971507397203</c:v>
                </c:pt>
                <c:pt idx="5">
                  <c:v>70.415477089526604</c:v>
                </c:pt>
                <c:pt idx="6">
                  <c:v>75.432185455930707</c:v>
                </c:pt>
                <c:pt idx="7">
                  <c:v>78.221937396573594</c:v>
                </c:pt>
                <c:pt idx="8">
                  <c:v>78.663827626595193</c:v>
                </c:pt>
                <c:pt idx="9">
                  <c:v>79.010547463400201</c:v>
                </c:pt>
                <c:pt idx="10">
                  <c:v>80.716226616203102</c:v>
                </c:pt>
                <c:pt idx="11">
                  <c:v>83.258717382689795</c:v>
                </c:pt>
                <c:pt idx="12">
                  <c:v>86.035800487829604</c:v>
                </c:pt>
                <c:pt idx="13">
                  <c:v>89.392559769209996</c:v>
                </c:pt>
                <c:pt idx="14">
                  <c:v>90.577439493113104</c:v>
                </c:pt>
                <c:pt idx="15">
                  <c:v>90.860179747443297</c:v>
                </c:pt>
                <c:pt idx="16">
                  <c:v>93.892645284366907</c:v>
                </c:pt>
                <c:pt idx="17">
                  <c:v>98.6596861054214</c:v>
                </c:pt>
                <c:pt idx="18">
                  <c:v>100.649891114415</c:v>
                </c:pt>
                <c:pt idx="19">
                  <c:v>100</c:v>
                </c:pt>
                <c:pt idx="20">
                  <c:v>100.889749158526</c:v>
                </c:pt>
                <c:pt idx="21">
                  <c:v>103.336399658627</c:v>
                </c:pt>
                <c:pt idx="22">
                  <c:v>103.748932602823</c:v>
                </c:pt>
                <c:pt idx="23">
                  <c:v>102.73426276501</c:v>
                </c:pt>
                <c:pt idx="24">
                  <c:v>103.86719155176201</c:v>
                </c:pt>
                <c:pt idx="25">
                  <c:v>106.950472893973</c:v>
                </c:pt>
                <c:pt idx="26">
                  <c:v>109.625389481252</c:v>
                </c:pt>
                <c:pt idx="27">
                  <c:v>110.94063094957799</c:v>
                </c:pt>
                <c:pt idx="28">
                  <c:v>113.37358442361</c:v>
                </c:pt>
                <c:pt idx="29">
                  <c:v>116.945621326588</c:v>
                </c:pt>
                <c:pt idx="30">
                  <c:v>119.322995665267</c:v>
                </c:pt>
                <c:pt idx="31">
                  <c:v>121.490077429553</c:v>
                </c:pt>
                <c:pt idx="32">
                  <c:v>125.558085785223</c:v>
                </c:pt>
                <c:pt idx="33">
                  <c:v>129.99979683192399</c:v>
                </c:pt>
                <c:pt idx="34">
                  <c:v>134.18763681899199</c:v>
                </c:pt>
                <c:pt idx="35">
                  <c:v>138.80104591571501</c:v>
                </c:pt>
                <c:pt idx="36">
                  <c:v>144.60877245844</c:v>
                </c:pt>
                <c:pt idx="37">
                  <c:v>151.49471060403701</c:v>
                </c:pt>
                <c:pt idx="38">
                  <c:v>156.60319635118699</c:v>
                </c:pt>
                <c:pt idx="39">
                  <c:v>159.52667400426699</c:v>
                </c:pt>
                <c:pt idx="40">
                  <c:v>162.60380717980601</c:v>
                </c:pt>
                <c:pt idx="41">
                  <c:v>166.00683522218799</c:v>
                </c:pt>
                <c:pt idx="42">
                  <c:v>166.35615545828099</c:v>
                </c:pt>
                <c:pt idx="43">
                  <c:v>165.71238390206801</c:v>
                </c:pt>
                <c:pt idx="44">
                  <c:v>170.17719378736999</c:v>
                </c:pt>
                <c:pt idx="45">
                  <c:v>176.846140668396</c:v>
                </c:pt>
                <c:pt idx="46">
                  <c:v>173.41366582482701</c:v>
                </c:pt>
                <c:pt idx="47">
                  <c:v>166.301195308556</c:v>
                </c:pt>
                <c:pt idx="48">
                  <c:v>165.45261151642799</c:v>
                </c:pt>
                <c:pt idx="49">
                  <c:v>164.576840081125</c:v>
                </c:pt>
                <c:pt idx="50">
                  <c:v>154.21507328249001</c:v>
                </c:pt>
                <c:pt idx="51">
                  <c:v>142.13905983181701</c:v>
                </c:pt>
                <c:pt idx="52">
                  <c:v>133.18812784387501</c:v>
                </c:pt>
                <c:pt idx="53">
                  <c:v>123.855938833252</c:v>
                </c:pt>
                <c:pt idx="54">
                  <c:v>121.43271627753499</c:v>
                </c:pt>
                <c:pt idx="55">
                  <c:v>122.635039431236</c:v>
                </c:pt>
                <c:pt idx="56">
                  <c:v>118.782706665524</c:v>
                </c:pt>
                <c:pt idx="57">
                  <c:v>113.583109563088</c:v>
                </c:pt>
                <c:pt idx="58">
                  <c:v>111.427214953469</c:v>
                </c:pt>
                <c:pt idx="59">
                  <c:v>109.441474825326</c:v>
                </c:pt>
                <c:pt idx="60">
                  <c:v>107.569388251112</c:v>
                </c:pt>
                <c:pt idx="61">
                  <c:v>109.509983026138</c:v>
                </c:pt>
                <c:pt idx="62">
                  <c:v>111.937502244147</c:v>
                </c:pt>
                <c:pt idx="63">
                  <c:v>111.28558453492199</c:v>
                </c:pt>
                <c:pt idx="64">
                  <c:v>109.93069357202999</c:v>
                </c:pt>
                <c:pt idx="65">
                  <c:v>109.80214386997</c:v>
                </c:pt>
                <c:pt idx="66">
                  <c:v>116.93405287404499</c:v>
                </c:pt>
                <c:pt idx="67">
                  <c:v>120.36982589056601</c:v>
                </c:pt>
                <c:pt idx="68">
                  <c:v>120.301899792485</c:v>
                </c:pt>
                <c:pt idx="69">
                  <c:v>123.09340140840401</c:v>
                </c:pt>
                <c:pt idx="70">
                  <c:v>125.98008397640599</c:v>
                </c:pt>
                <c:pt idx="71">
                  <c:v>127.964163910376</c:v>
                </c:pt>
                <c:pt idx="72">
                  <c:v>130.87775605976</c:v>
                </c:pt>
                <c:pt idx="73">
                  <c:v>136.37281397511799</c:v>
                </c:pt>
                <c:pt idx="74">
                  <c:v>140.86636599536001</c:v>
                </c:pt>
                <c:pt idx="75">
                  <c:v>141.14382039556401</c:v>
                </c:pt>
                <c:pt idx="76">
                  <c:v>146.54282971613</c:v>
                </c:pt>
                <c:pt idx="77">
                  <c:v>152.30322957419401</c:v>
                </c:pt>
                <c:pt idx="78">
                  <c:v>154.83335516245199</c:v>
                </c:pt>
                <c:pt idx="79">
                  <c:v>155.99519143232601</c:v>
                </c:pt>
                <c:pt idx="80">
                  <c:v>157.512438035814</c:v>
                </c:pt>
                <c:pt idx="81">
                  <c:v>161.14060510961801</c:v>
                </c:pt>
                <c:pt idx="82">
                  <c:v>164.05131101568199</c:v>
                </c:pt>
                <c:pt idx="83">
                  <c:v>165.096593655585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66-497C-86A6-063357FF52E6}"/>
            </c:ext>
          </c:extLst>
        </c:ser>
        <c:ser>
          <c:idx val="3"/>
          <c:order val="1"/>
          <c:tx>
            <c:strRef>
              <c:f>Lookup!$G$1</c:f>
              <c:strCache>
                <c:ptCount val="1"/>
                <c:pt idx="0">
                  <c:v>Value Weighted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Lookup!$E$2:$E$85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Lookup!$G$2:$G$85</c:f>
              <c:numCache>
                <c:formatCode>General</c:formatCode>
                <c:ptCount val="84"/>
                <c:pt idx="0">
                  <c:v>61.377181593520199</c:v>
                </c:pt>
                <c:pt idx="1">
                  <c:v>61.447758989142002</c:v>
                </c:pt>
                <c:pt idx="2">
                  <c:v>64.022532841505495</c:v>
                </c:pt>
                <c:pt idx="3">
                  <c:v>66.327993087626197</c:v>
                </c:pt>
                <c:pt idx="4">
                  <c:v>67.171403409295195</c:v>
                </c:pt>
                <c:pt idx="5">
                  <c:v>67.135983464759207</c:v>
                </c:pt>
                <c:pt idx="6">
                  <c:v>73.155926560857594</c:v>
                </c:pt>
                <c:pt idx="7">
                  <c:v>81.802441991442194</c:v>
                </c:pt>
                <c:pt idx="8">
                  <c:v>82.964073205885896</c:v>
                </c:pt>
                <c:pt idx="9">
                  <c:v>84.279137294310502</c:v>
                </c:pt>
                <c:pt idx="10">
                  <c:v>87.003142504482994</c:v>
                </c:pt>
                <c:pt idx="11">
                  <c:v>87.862063949416694</c:v>
                </c:pt>
                <c:pt idx="12">
                  <c:v>87.6986729729405</c:v>
                </c:pt>
                <c:pt idx="13">
                  <c:v>88.543566202185801</c:v>
                </c:pt>
                <c:pt idx="14">
                  <c:v>90.374869768806306</c:v>
                </c:pt>
                <c:pt idx="15">
                  <c:v>87.694102886199801</c:v>
                </c:pt>
                <c:pt idx="16">
                  <c:v>85.635209245385099</c:v>
                </c:pt>
                <c:pt idx="17">
                  <c:v>91.094559354639699</c:v>
                </c:pt>
                <c:pt idx="18">
                  <c:v>97.894186247753694</c:v>
                </c:pt>
                <c:pt idx="19">
                  <c:v>100</c:v>
                </c:pt>
                <c:pt idx="20">
                  <c:v>99.235614498119702</c:v>
                </c:pt>
                <c:pt idx="21">
                  <c:v>98.701882128075198</c:v>
                </c:pt>
                <c:pt idx="22">
                  <c:v>97.9260320263907</c:v>
                </c:pt>
                <c:pt idx="23">
                  <c:v>98.342924350994195</c:v>
                </c:pt>
                <c:pt idx="24">
                  <c:v>99.069116808398604</c:v>
                </c:pt>
                <c:pt idx="25">
                  <c:v>98.438943631223694</c:v>
                </c:pt>
                <c:pt idx="26">
                  <c:v>98.687309773870993</c:v>
                </c:pt>
                <c:pt idx="27">
                  <c:v>100.652273849886</c:v>
                </c:pt>
                <c:pt idx="28">
                  <c:v>103.561458944866</c:v>
                </c:pt>
                <c:pt idx="29">
                  <c:v>102.404440270389</c:v>
                </c:pt>
                <c:pt idx="30">
                  <c:v>98.184596231359606</c:v>
                </c:pt>
                <c:pt idx="31">
                  <c:v>99.272588509672801</c:v>
                </c:pt>
                <c:pt idx="32">
                  <c:v>106.171977850855</c:v>
                </c:pt>
                <c:pt idx="33">
                  <c:v>113.053890803394</c:v>
                </c:pt>
                <c:pt idx="34">
                  <c:v>116.859629667959</c:v>
                </c:pt>
                <c:pt idx="35">
                  <c:v>119.98983044687699</c:v>
                </c:pt>
                <c:pt idx="36">
                  <c:v>123.545439656661</c:v>
                </c:pt>
                <c:pt idx="37">
                  <c:v>125.090155469195</c:v>
                </c:pt>
                <c:pt idx="38">
                  <c:v>128.07235659963499</c:v>
                </c:pt>
                <c:pt idx="39">
                  <c:v>134.05600758352199</c:v>
                </c:pt>
                <c:pt idx="40">
                  <c:v>139.208837781596</c:v>
                </c:pt>
                <c:pt idx="41">
                  <c:v>145.23150747051099</c:v>
                </c:pt>
                <c:pt idx="42">
                  <c:v>149.62656043642701</c:v>
                </c:pt>
                <c:pt idx="43">
                  <c:v>152.73866699283201</c:v>
                </c:pt>
                <c:pt idx="44">
                  <c:v>161.33576838690499</c:v>
                </c:pt>
                <c:pt idx="45">
                  <c:v>168.54399452304199</c:v>
                </c:pt>
                <c:pt idx="46">
                  <c:v>173.13398641345299</c:v>
                </c:pt>
                <c:pt idx="47">
                  <c:v>175.755665692479</c:v>
                </c:pt>
                <c:pt idx="48">
                  <c:v>166.33370104923</c:v>
                </c:pt>
                <c:pt idx="49">
                  <c:v>159.39537123636401</c:v>
                </c:pt>
                <c:pt idx="50">
                  <c:v>157.79508734151801</c:v>
                </c:pt>
                <c:pt idx="51">
                  <c:v>151.46790929279501</c:v>
                </c:pt>
                <c:pt idx="52">
                  <c:v>132.702138288719</c:v>
                </c:pt>
                <c:pt idx="53">
                  <c:v>108.92239063135401</c:v>
                </c:pt>
                <c:pt idx="54">
                  <c:v>99.749320312754804</c:v>
                </c:pt>
                <c:pt idx="55">
                  <c:v>101.34269077044701</c:v>
                </c:pt>
                <c:pt idx="56">
                  <c:v>110.235529756548</c:v>
                </c:pt>
                <c:pt idx="57">
                  <c:v>116.551631323583</c:v>
                </c:pt>
                <c:pt idx="58">
                  <c:v>114.50122968131301</c:v>
                </c:pt>
                <c:pt idx="59">
                  <c:v>115.643040641363</c:v>
                </c:pt>
                <c:pt idx="60">
                  <c:v>119.00015144317599</c:v>
                </c:pt>
                <c:pt idx="61">
                  <c:v>121.731027660164</c:v>
                </c:pt>
                <c:pt idx="62">
                  <c:v>122.98206366121801</c:v>
                </c:pt>
                <c:pt idx="63">
                  <c:v>125.097547178855</c:v>
                </c:pt>
                <c:pt idx="64">
                  <c:v>130.33720302446801</c:v>
                </c:pt>
                <c:pt idx="65">
                  <c:v>136.11164621863901</c:v>
                </c:pt>
                <c:pt idx="66">
                  <c:v>138.01502725042999</c:v>
                </c:pt>
                <c:pt idx="67">
                  <c:v>136.78539298403999</c:v>
                </c:pt>
                <c:pt idx="68">
                  <c:v>142.856098248454</c:v>
                </c:pt>
                <c:pt idx="69">
                  <c:v>154.42596641189999</c:v>
                </c:pt>
                <c:pt idx="70">
                  <c:v>158.29163187974501</c:v>
                </c:pt>
                <c:pt idx="71">
                  <c:v>157.70722051174201</c:v>
                </c:pt>
                <c:pt idx="72">
                  <c:v>159.93597081822799</c:v>
                </c:pt>
                <c:pt idx="73">
                  <c:v>165.07045719297599</c:v>
                </c:pt>
                <c:pt idx="74">
                  <c:v>169.82268761499699</c:v>
                </c:pt>
                <c:pt idx="75">
                  <c:v>176.48241298094101</c:v>
                </c:pt>
                <c:pt idx="76">
                  <c:v>184.98525688494499</c:v>
                </c:pt>
                <c:pt idx="77">
                  <c:v>189.175131589335</c:v>
                </c:pt>
                <c:pt idx="78">
                  <c:v>193.50098527178301</c:v>
                </c:pt>
                <c:pt idx="79">
                  <c:v>192.392234568823</c:v>
                </c:pt>
                <c:pt idx="80">
                  <c:v>191.11098399430799</c:v>
                </c:pt>
                <c:pt idx="81">
                  <c:v>196.33483380482099</c:v>
                </c:pt>
                <c:pt idx="82">
                  <c:v>200.97877354022401</c:v>
                </c:pt>
                <c:pt idx="83">
                  <c:v>201.732151381336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66-497C-86A6-063357FF5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429248"/>
        <c:axId val="359430784"/>
      </c:scatterChart>
      <c:valAx>
        <c:axId val="359429248"/>
        <c:scaling>
          <c:orientation val="minMax"/>
          <c:max val="4276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9430784"/>
        <c:crosses val="autoZero"/>
        <c:crossBetween val="midCat"/>
        <c:majorUnit val="365"/>
      </c:valAx>
      <c:valAx>
        <c:axId val="35943078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942924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Segment'!$K$6:$K$258</c:f>
              <c:numCache>
                <c:formatCode>[$-409]mmm\-yy;@</c:formatCode>
                <c:ptCount val="253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</c:numCache>
            </c:numRef>
          </c:xVal>
          <c:yVal>
            <c:numRef>
              <c:f>'U.S. VW - By Segment'!$L$6:$L$258</c:f>
              <c:numCache>
                <c:formatCode>0</c:formatCode>
                <c:ptCount val="253"/>
                <c:pt idx="0">
                  <c:v>65.698828900489701</c:v>
                </c:pt>
                <c:pt idx="1">
                  <c:v>64.008435298921498</c:v>
                </c:pt>
                <c:pt idx="2">
                  <c:v>63.812194905777197</c:v>
                </c:pt>
                <c:pt idx="3">
                  <c:v>64.101164563038907</c:v>
                </c:pt>
                <c:pt idx="4">
                  <c:v>64.115275072974796</c:v>
                </c:pt>
                <c:pt idx="5">
                  <c:v>64.204556427277396</c:v>
                </c:pt>
                <c:pt idx="6">
                  <c:v>64.098428868837203</c:v>
                </c:pt>
                <c:pt idx="7">
                  <c:v>63.191981393572298</c:v>
                </c:pt>
                <c:pt idx="8">
                  <c:v>62.503515392431403</c:v>
                </c:pt>
                <c:pt idx="9">
                  <c:v>61.672506327152703</c:v>
                </c:pt>
                <c:pt idx="10">
                  <c:v>63.7742491235392</c:v>
                </c:pt>
                <c:pt idx="11">
                  <c:v>66.841087649738498</c:v>
                </c:pt>
                <c:pt idx="12">
                  <c:v>71.023686228997903</c:v>
                </c:pt>
                <c:pt idx="13">
                  <c:v>72.362869455862196</c:v>
                </c:pt>
                <c:pt idx="14">
                  <c:v>72.186746466432695</c:v>
                </c:pt>
                <c:pt idx="15">
                  <c:v>70.856510907875503</c:v>
                </c:pt>
                <c:pt idx="16">
                  <c:v>71.068516362840995</c:v>
                </c:pt>
                <c:pt idx="17">
                  <c:v>72.1843781458943</c:v>
                </c:pt>
                <c:pt idx="18">
                  <c:v>73.365523794445707</c:v>
                </c:pt>
                <c:pt idx="19">
                  <c:v>73.274776203711795</c:v>
                </c:pt>
                <c:pt idx="20">
                  <c:v>74.438842922153498</c:v>
                </c:pt>
                <c:pt idx="21">
                  <c:v>75.611685921221195</c:v>
                </c:pt>
                <c:pt idx="22">
                  <c:v>79.653570554321107</c:v>
                </c:pt>
                <c:pt idx="23">
                  <c:v>81.835002008622794</c:v>
                </c:pt>
                <c:pt idx="24">
                  <c:v>86.119836678988804</c:v>
                </c:pt>
                <c:pt idx="25">
                  <c:v>84.577242993531499</c:v>
                </c:pt>
                <c:pt idx="26">
                  <c:v>83.204768523131506</c:v>
                </c:pt>
                <c:pt idx="27">
                  <c:v>81.294040756793294</c:v>
                </c:pt>
                <c:pt idx="28">
                  <c:v>83.555430546695206</c:v>
                </c:pt>
                <c:pt idx="29">
                  <c:v>85.995954251865996</c:v>
                </c:pt>
                <c:pt idx="30">
                  <c:v>85.907232071563797</c:v>
                </c:pt>
                <c:pt idx="31">
                  <c:v>85.856878525495304</c:v>
                </c:pt>
                <c:pt idx="32">
                  <c:v>85.905914654747903</c:v>
                </c:pt>
                <c:pt idx="33">
                  <c:v>87.485090352033794</c:v>
                </c:pt>
                <c:pt idx="34">
                  <c:v>88.0269443033295</c:v>
                </c:pt>
                <c:pt idx="35">
                  <c:v>88.258668345494698</c:v>
                </c:pt>
                <c:pt idx="36">
                  <c:v>88.889612090323197</c:v>
                </c:pt>
                <c:pt idx="37">
                  <c:v>88.651671929372398</c:v>
                </c:pt>
                <c:pt idx="38">
                  <c:v>87.673400111765403</c:v>
                </c:pt>
                <c:pt idx="39">
                  <c:v>85.704112279358</c:v>
                </c:pt>
                <c:pt idx="40">
                  <c:v>84.841475275760899</c:v>
                </c:pt>
                <c:pt idx="41">
                  <c:v>85.467648038885201</c:v>
                </c:pt>
                <c:pt idx="42">
                  <c:v>86.771590678902498</c:v>
                </c:pt>
                <c:pt idx="43">
                  <c:v>88.451244212017897</c:v>
                </c:pt>
                <c:pt idx="44">
                  <c:v>89.203546294456999</c:v>
                </c:pt>
                <c:pt idx="45">
                  <c:v>90.282614878395506</c:v>
                </c:pt>
                <c:pt idx="46">
                  <c:v>90.069862663558396</c:v>
                </c:pt>
                <c:pt idx="47">
                  <c:v>89.9698881860634</c:v>
                </c:pt>
                <c:pt idx="48">
                  <c:v>90.001392458722293</c:v>
                </c:pt>
                <c:pt idx="49">
                  <c:v>87.587136692136596</c:v>
                </c:pt>
                <c:pt idx="50">
                  <c:v>85.515854386914498</c:v>
                </c:pt>
                <c:pt idx="51">
                  <c:v>83.689302705069096</c:v>
                </c:pt>
                <c:pt idx="52">
                  <c:v>86.941177259012605</c:v>
                </c:pt>
                <c:pt idx="53">
                  <c:v>91.117509555346004</c:v>
                </c:pt>
                <c:pt idx="54">
                  <c:v>94.796386680203895</c:v>
                </c:pt>
                <c:pt idx="55">
                  <c:v>96.698983620909104</c:v>
                </c:pt>
                <c:pt idx="56">
                  <c:v>98.2463546246167</c:v>
                </c:pt>
                <c:pt idx="57">
                  <c:v>99.422206265059401</c:v>
                </c:pt>
                <c:pt idx="58">
                  <c:v>100.289571530252</c:v>
                </c:pt>
                <c:pt idx="59">
                  <c:v>100</c:v>
                </c:pt>
                <c:pt idx="60">
                  <c:v>99.982622344685396</c:v>
                </c:pt>
                <c:pt idx="61">
                  <c:v>99.199561514563797</c:v>
                </c:pt>
                <c:pt idx="62">
                  <c:v>98.778719232088505</c:v>
                </c:pt>
                <c:pt idx="63">
                  <c:v>98.175865384078094</c:v>
                </c:pt>
                <c:pt idx="64">
                  <c:v>98.155919744854899</c:v>
                </c:pt>
                <c:pt idx="65">
                  <c:v>98.609514780825194</c:v>
                </c:pt>
                <c:pt idx="66">
                  <c:v>99.654935019302798</c:v>
                </c:pt>
                <c:pt idx="67">
                  <c:v>99.691705756671894</c:v>
                </c:pt>
                <c:pt idx="68">
                  <c:v>99.408929480887494</c:v>
                </c:pt>
                <c:pt idx="69">
                  <c:v>97.453798778543401</c:v>
                </c:pt>
                <c:pt idx="70">
                  <c:v>96.372542423926603</c:v>
                </c:pt>
                <c:pt idx="71">
                  <c:v>95.086804712621003</c:v>
                </c:pt>
                <c:pt idx="72">
                  <c:v>96.255260115610298</c:v>
                </c:pt>
                <c:pt idx="73">
                  <c:v>97.057857235164306</c:v>
                </c:pt>
                <c:pt idx="74">
                  <c:v>97.797556393588096</c:v>
                </c:pt>
                <c:pt idx="75">
                  <c:v>96.581196240392202</c:v>
                </c:pt>
                <c:pt idx="76">
                  <c:v>96.278174560697195</c:v>
                </c:pt>
                <c:pt idx="77">
                  <c:v>96.560690064303998</c:v>
                </c:pt>
                <c:pt idx="78">
                  <c:v>97.817171384853197</c:v>
                </c:pt>
                <c:pt idx="79">
                  <c:v>98.532052463537795</c:v>
                </c:pt>
                <c:pt idx="80">
                  <c:v>98.992113822738901</c:v>
                </c:pt>
                <c:pt idx="81">
                  <c:v>99.107088782467699</c:v>
                </c:pt>
                <c:pt idx="82">
                  <c:v>100.269101434145</c:v>
                </c:pt>
                <c:pt idx="83">
                  <c:v>101.468354651933</c:v>
                </c:pt>
                <c:pt idx="84">
                  <c:v>103.673248997393</c:v>
                </c:pt>
                <c:pt idx="85">
                  <c:v>104.218202566732</c:v>
                </c:pt>
                <c:pt idx="86">
                  <c:v>105.10171342828799</c:v>
                </c:pt>
                <c:pt idx="87">
                  <c:v>104.478997597644</c:v>
                </c:pt>
                <c:pt idx="88">
                  <c:v>105.51928934041599</c:v>
                </c:pt>
                <c:pt idx="89">
                  <c:v>105.67613952622</c:v>
                </c:pt>
                <c:pt idx="90">
                  <c:v>105.894875201587</c:v>
                </c:pt>
                <c:pt idx="91">
                  <c:v>103.72273235970199</c:v>
                </c:pt>
                <c:pt idx="92">
                  <c:v>102.172419837937</c:v>
                </c:pt>
                <c:pt idx="93">
                  <c:v>101.45097547081799</c:v>
                </c:pt>
                <c:pt idx="94">
                  <c:v>101.904860878199</c:v>
                </c:pt>
                <c:pt idx="95">
                  <c:v>102.960237805383</c:v>
                </c:pt>
                <c:pt idx="96">
                  <c:v>103.77534411529101</c:v>
                </c:pt>
                <c:pt idx="97">
                  <c:v>107.019848100186</c:v>
                </c:pt>
                <c:pt idx="98">
                  <c:v>109.096916993427</c:v>
                </c:pt>
                <c:pt idx="99">
                  <c:v>111.899197274483</c:v>
                </c:pt>
                <c:pt idx="100">
                  <c:v>113.21855211568599</c:v>
                </c:pt>
                <c:pt idx="101">
                  <c:v>116.347666092738</c:v>
                </c:pt>
                <c:pt idx="102">
                  <c:v>119.581879739784</c:v>
                </c:pt>
                <c:pt idx="103">
                  <c:v>122.011622008866</c:v>
                </c:pt>
                <c:pt idx="104">
                  <c:v>123.95673469058499</c:v>
                </c:pt>
                <c:pt idx="105">
                  <c:v>124.64674013994301</c:v>
                </c:pt>
                <c:pt idx="106">
                  <c:v>124.007800450026</c:v>
                </c:pt>
                <c:pt idx="107">
                  <c:v>122.52105625880201</c:v>
                </c:pt>
                <c:pt idx="108">
                  <c:v>121.82593296845</c:v>
                </c:pt>
                <c:pt idx="109">
                  <c:v>125.025036402052</c:v>
                </c:pt>
                <c:pt idx="110">
                  <c:v>127.192182460369</c:v>
                </c:pt>
                <c:pt idx="111">
                  <c:v>129.054004907386</c:v>
                </c:pt>
                <c:pt idx="112">
                  <c:v>128.53867241193399</c:v>
                </c:pt>
                <c:pt idx="113">
                  <c:v>129.27501106209499</c:v>
                </c:pt>
                <c:pt idx="114">
                  <c:v>130.55988293303199</c:v>
                </c:pt>
                <c:pt idx="115">
                  <c:v>131.989688590209</c:v>
                </c:pt>
                <c:pt idx="116">
                  <c:v>134.27132244471599</c:v>
                </c:pt>
                <c:pt idx="117">
                  <c:v>136.561947530682</c:v>
                </c:pt>
                <c:pt idx="118">
                  <c:v>138.455566243493</c:v>
                </c:pt>
                <c:pt idx="119">
                  <c:v>139.16395724410299</c:v>
                </c:pt>
                <c:pt idx="120">
                  <c:v>139.809835958023</c:v>
                </c:pt>
                <c:pt idx="121">
                  <c:v>141.50264022931</c:v>
                </c:pt>
                <c:pt idx="122">
                  <c:v>144.13430438443299</c:v>
                </c:pt>
                <c:pt idx="123">
                  <c:v>146.414784047918</c:v>
                </c:pt>
                <c:pt idx="124">
                  <c:v>148.149926894027</c:v>
                </c:pt>
                <c:pt idx="125">
                  <c:v>150.26700944493001</c:v>
                </c:pt>
                <c:pt idx="126">
                  <c:v>153.09235797423901</c:v>
                </c:pt>
                <c:pt idx="127">
                  <c:v>154.61087469012901</c:v>
                </c:pt>
                <c:pt idx="128">
                  <c:v>153.862219265557</c:v>
                </c:pt>
                <c:pt idx="129">
                  <c:v>152.23924694973999</c:v>
                </c:pt>
                <c:pt idx="130">
                  <c:v>151.89623057270899</c:v>
                </c:pt>
                <c:pt idx="131">
                  <c:v>154.31966014257699</c:v>
                </c:pt>
                <c:pt idx="132">
                  <c:v>156.61131569250699</c:v>
                </c:pt>
                <c:pt idx="133">
                  <c:v>159.81440896183199</c:v>
                </c:pt>
                <c:pt idx="134">
                  <c:v>161.0279447652</c:v>
                </c:pt>
                <c:pt idx="135">
                  <c:v>163.79155315119701</c:v>
                </c:pt>
                <c:pt idx="136">
                  <c:v>165.502431376011</c:v>
                </c:pt>
                <c:pt idx="137">
                  <c:v>168.55282668571999</c:v>
                </c:pt>
                <c:pt idx="138">
                  <c:v>170.53114039279899</c:v>
                </c:pt>
                <c:pt idx="139">
                  <c:v>172.40359584504401</c:v>
                </c:pt>
                <c:pt idx="140">
                  <c:v>172.84439695440099</c:v>
                </c:pt>
                <c:pt idx="141">
                  <c:v>173.02106722657999</c:v>
                </c:pt>
                <c:pt idx="142">
                  <c:v>173.976467935062</c:v>
                </c:pt>
                <c:pt idx="143">
                  <c:v>173.81201020388701</c:v>
                </c:pt>
                <c:pt idx="144">
                  <c:v>172.74047657240899</c:v>
                </c:pt>
                <c:pt idx="145">
                  <c:v>166.24726671219801</c:v>
                </c:pt>
                <c:pt idx="146">
                  <c:v>159.838350003199</c:v>
                </c:pt>
                <c:pt idx="147">
                  <c:v>153.79281793304699</c:v>
                </c:pt>
                <c:pt idx="148">
                  <c:v>156.02419918033499</c:v>
                </c:pt>
                <c:pt idx="149">
                  <c:v>160.35428514622899</c:v>
                </c:pt>
                <c:pt idx="150">
                  <c:v>164.869769755654</c:v>
                </c:pt>
                <c:pt idx="151">
                  <c:v>161.72161643651401</c:v>
                </c:pt>
                <c:pt idx="152">
                  <c:v>158.40708181268599</c:v>
                </c:pt>
                <c:pt idx="153">
                  <c:v>155.00001490761201</c:v>
                </c:pt>
                <c:pt idx="154">
                  <c:v>153.71377298837101</c:v>
                </c:pt>
                <c:pt idx="155">
                  <c:v>151.040340877304</c:v>
                </c:pt>
                <c:pt idx="156">
                  <c:v>149.07557737353</c:v>
                </c:pt>
                <c:pt idx="157">
                  <c:v>145.64445239964101</c:v>
                </c:pt>
                <c:pt idx="158">
                  <c:v>141.31939379141201</c:v>
                </c:pt>
                <c:pt idx="159">
                  <c:v>135.31520405886101</c:v>
                </c:pt>
                <c:pt idx="160">
                  <c:v>124.804255384586</c:v>
                </c:pt>
                <c:pt idx="161">
                  <c:v>116.039518995403</c:v>
                </c:pt>
                <c:pt idx="162">
                  <c:v>108.837752131332</c:v>
                </c:pt>
                <c:pt idx="163">
                  <c:v>110.352793110612</c:v>
                </c:pt>
                <c:pt idx="164">
                  <c:v>112.176449467541</c:v>
                </c:pt>
                <c:pt idx="165">
                  <c:v>113.465477671896</c:v>
                </c:pt>
                <c:pt idx="166">
                  <c:v>110.58964068914599</c:v>
                </c:pt>
                <c:pt idx="167">
                  <c:v>107.633240631259</c:v>
                </c:pt>
                <c:pt idx="168">
                  <c:v>105.820444926047</c:v>
                </c:pt>
                <c:pt idx="169">
                  <c:v>106.366245224709</c:v>
                </c:pt>
                <c:pt idx="170">
                  <c:v>108.30582081624</c:v>
                </c:pt>
                <c:pt idx="171">
                  <c:v>112.533480104529</c:v>
                </c:pt>
                <c:pt idx="172">
                  <c:v>115.753960052686</c:v>
                </c:pt>
                <c:pt idx="173">
                  <c:v>117.56007524323999</c:v>
                </c:pt>
                <c:pt idx="174">
                  <c:v>116.649471304683</c:v>
                </c:pt>
                <c:pt idx="175">
                  <c:v>115.991333057044</c:v>
                </c:pt>
                <c:pt idx="176">
                  <c:v>116.643543374007</c:v>
                </c:pt>
                <c:pt idx="177">
                  <c:v>117.593950674792</c:v>
                </c:pt>
                <c:pt idx="178">
                  <c:v>117.999039703607</c:v>
                </c:pt>
                <c:pt idx="179">
                  <c:v>117.904074001951</c:v>
                </c:pt>
                <c:pt idx="180">
                  <c:v>119.122895779681</c:v>
                </c:pt>
                <c:pt idx="181">
                  <c:v>120.706450196074</c:v>
                </c:pt>
                <c:pt idx="182">
                  <c:v>121.84893762970199</c:v>
                </c:pt>
                <c:pt idx="183">
                  <c:v>121.552863385843</c:v>
                </c:pt>
                <c:pt idx="184">
                  <c:v>121.231892196808</c:v>
                </c:pt>
                <c:pt idx="185">
                  <c:v>120.44732510793099</c:v>
                </c:pt>
                <c:pt idx="186">
                  <c:v>119.406025077899</c:v>
                </c:pt>
                <c:pt idx="187">
                  <c:v>120.167373972367</c:v>
                </c:pt>
                <c:pt idx="188">
                  <c:v>122.340163763334</c:v>
                </c:pt>
                <c:pt idx="189">
                  <c:v>124.543648586541</c:v>
                </c:pt>
                <c:pt idx="190">
                  <c:v>125.115362669776</c:v>
                </c:pt>
                <c:pt idx="191">
                  <c:v>125.746574969143</c:v>
                </c:pt>
                <c:pt idx="192">
                  <c:v>126.586776433157</c:v>
                </c:pt>
                <c:pt idx="193">
                  <c:v>127.41442994235599</c:v>
                </c:pt>
                <c:pt idx="194">
                  <c:v>125.95132918883399</c:v>
                </c:pt>
                <c:pt idx="195">
                  <c:v>126.66654060354701</c:v>
                </c:pt>
                <c:pt idx="196">
                  <c:v>127.856463855339</c:v>
                </c:pt>
                <c:pt idx="197">
                  <c:v>131.65289823289899</c:v>
                </c:pt>
                <c:pt idx="198">
                  <c:v>133.06216826729599</c:v>
                </c:pt>
                <c:pt idx="199">
                  <c:v>134.34056616411601</c:v>
                </c:pt>
                <c:pt idx="200">
                  <c:v>132.81985644172801</c:v>
                </c:pt>
                <c:pt idx="201">
                  <c:v>132.47656424798001</c:v>
                </c:pt>
                <c:pt idx="202">
                  <c:v>131.89762959155999</c:v>
                </c:pt>
                <c:pt idx="203">
                  <c:v>133.29594160546901</c:v>
                </c:pt>
                <c:pt idx="204">
                  <c:v>133.65118729731901</c:v>
                </c:pt>
                <c:pt idx="205">
                  <c:v>134.13385041446099</c:v>
                </c:pt>
                <c:pt idx="206">
                  <c:v>136.55398425842699</c:v>
                </c:pt>
                <c:pt idx="207">
                  <c:v>138.89858267287801</c:v>
                </c:pt>
                <c:pt idx="208">
                  <c:v>143.78123921672301</c:v>
                </c:pt>
                <c:pt idx="209">
                  <c:v>145.08479023730999</c:v>
                </c:pt>
                <c:pt idx="210">
                  <c:v>148.80755873957699</c:v>
                </c:pt>
                <c:pt idx="211">
                  <c:v>148.75806091349199</c:v>
                </c:pt>
                <c:pt idx="212">
                  <c:v>152.37486341476401</c:v>
                </c:pt>
                <c:pt idx="213">
                  <c:v>152.78280980262701</c:v>
                </c:pt>
                <c:pt idx="214">
                  <c:v>153.95915406261599</c:v>
                </c:pt>
                <c:pt idx="215">
                  <c:v>151.849888304979</c:v>
                </c:pt>
                <c:pt idx="216">
                  <c:v>152.29639813347299</c:v>
                </c:pt>
                <c:pt idx="217">
                  <c:v>152.19171136425601</c:v>
                </c:pt>
                <c:pt idx="218">
                  <c:v>154.26858903058999</c:v>
                </c:pt>
                <c:pt idx="219">
                  <c:v>156.08774081699801</c:v>
                </c:pt>
                <c:pt idx="220">
                  <c:v>160.47526485202101</c:v>
                </c:pt>
                <c:pt idx="221">
                  <c:v>162.055371230692</c:v>
                </c:pt>
                <c:pt idx="222">
                  <c:v>160.91603627311801</c:v>
                </c:pt>
                <c:pt idx="223">
                  <c:v>162.76291625219301</c:v>
                </c:pt>
                <c:pt idx="224">
                  <c:v>164.73001944426201</c:v>
                </c:pt>
                <c:pt idx="225">
                  <c:v>166.243289968563</c:v>
                </c:pt>
                <c:pt idx="226">
                  <c:v>169.59251683885401</c:v>
                </c:pt>
                <c:pt idx="227">
                  <c:v>171.51675058243799</c:v>
                </c:pt>
                <c:pt idx="228">
                  <c:v>174.43353229566401</c:v>
                </c:pt>
                <c:pt idx="229">
                  <c:v>176.82800706049699</c:v>
                </c:pt>
                <c:pt idx="230">
                  <c:v>177.16725528656201</c:v>
                </c:pt>
                <c:pt idx="231">
                  <c:v>177.46091188135199</c:v>
                </c:pt>
                <c:pt idx="232">
                  <c:v>177.69819362293299</c:v>
                </c:pt>
                <c:pt idx="233">
                  <c:v>179.721315320108</c:v>
                </c:pt>
                <c:pt idx="234">
                  <c:v>181.30883424418201</c:v>
                </c:pt>
                <c:pt idx="235">
                  <c:v>182.308629715357</c:v>
                </c:pt>
                <c:pt idx="236">
                  <c:v>184.34798113354</c:v>
                </c:pt>
                <c:pt idx="237">
                  <c:v>184.41259827399301</c:v>
                </c:pt>
                <c:pt idx="238">
                  <c:v>184.74134112566901</c:v>
                </c:pt>
                <c:pt idx="239">
                  <c:v>184.48155382318299</c:v>
                </c:pt>
                <c:pt idx="240">
                  <c:v>184.61872418896601</c:v>
                </c:pt>
                <c:pt idx="241">
                  <c:v>182.32942096068399</c:v>
                </c:pt>
                <c:pt idx="242">
                  <c:v>181.55798666540801</c:v>
                </c:pt>
                <c:pt idx="243">
                  <c:v>182.674600100644</c:v>
                </c:pt>
                <c:pt idx="244">
                  <c:v>185.675416766843</c:v>
                </c:pt>
                <c:pt idx="245">
                  <c:v>189.64202914358199</c:v>
                </c:pt>
                <c:pt idx="246">
                  <c:v>193.215847630356</c:v>
                </c:pt>
                <c:pt idx="247">
                  <c:v>192.787874670088</c:v>
                </c:pt>
                <c:pt idx="248">
                  <c:v>192.38940826754899</c:v>
                </c:pt>
                <c:pt idx="249">
                  <c:v>193.73603866860401</c:v>
                </c:pt>
                <c:pt idx="250">
                  <c:v>196.30211701342299</c:v>
                </c:pt>
                <c:pt idx="251">
                  <c:v>195.40034609134901</c:v>
                </c:pt>
                <c:pt idx="252">
                  <c:v>192.88376186703101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B44-491F-AD3C-0B916C4AAFC0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Segment'!$K$6:$K$258</c:f>
              <c:numCache>
                <c:formatCode>[$-409]mmm\-yy;@</c:formatCode>
                <c:ptCount val="253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</c:numCache>
            </c:numRef>
          </c:xVal>
          <c:yVal>
            <c:numRef>
              <c:f>'U.S. VW - By Segment'!$M$6:$M$258</c:f>
              <c:numCache>
                <c:formatCode>0</c:formatCode>
                <c:ptCount val="253"/>
                <c:pt idx="0">
                  <c:v>70.594519804169195</c:v>
                </c:pt>
                <c:pt idx="1">
                  <c:v>68.096082284384593</c:v>
                </c:pt>
                <c:pt idx="2">
                  <c:v>66.605160432484197</c:v>
                </c:pt>
                <c:pt idx="3">
                  <c:v>65.964944066244001</c:v>
                </c:pt>
                <c:pt idx="4">
                  <c:v>64.687714925214294</c:v>
                </c:pt>
                <c:pt idx="5">
                  <c:v>65.358697161385393</c:v>
                </c:pt>
                <c:pt idx="6">
                  <c:v>66.715947379074194</c:v>
                </c:pt>
                <c:pt idx="7">
                  <c:v>68.452904429711595</c:v>
                </c:pt>
                <c:pt idx="8">
                  <c:v>68.742400722834603</c:v>
                </c:pt>
                <c:pt idx="9">
                  <c:v>68.361367648195099</c:v>
                </c:pt>
                <c:pt idx="10">
                  <c:v>67.446491097210796</c:v>
                </c:pt>
                <c:pt idx="11">
                  <c:v>67.792745700022707</c:v>
                </c:pt>
                <c:pt idx="12">
                  <c:v>67.946052792923396</c:v>
                </c:pt>
                <c:pt idx="13">
                  <c:v>68.984740241783996</c:v>
                </c:pt>
                <c:pt idx="14">
                  <c:v>68.623236594592896</c:v>
                </c:pt>
                <c:pt idx="15">
                  <c:v>68.614225415220503</c:v>
                </c:pt>
                <c:pt idx="16">
                  <c:v>68.980731201275105</c:v>
                </c:pt>
                <c:pt idx="17">
                  <c:v>69.942793874691702</c:v>
                </c:pt>
                <c:pt idx="18">
                  <c:v>71.844875777403502</c:v>
                </c:pt>
                <c:pt idx="19">
                  <c:v>73.403614606283398</c:v>
                </c:pt>
                <c:pt idx="20">
                  <c:v>75.530359650056099</c:v>
                </c:pt>
                <c:pt idx="21">
                  <c:v>76.505489008798406</c:v>
                </c:pt>
                <c:pt idx="22">
                  <c:v>76.689510485766206</c:v>
                </c:pt>
                <c:pt idx="23">
                  <c:v>77.624249605637402</c:v>
                </c:pt>
                <c:pt idx="24">
                  <c:v>78.544668004848305</c:v>
                </c:pt>
                <c:pt idx="25">
                  <c:v>80.347441778640501</c:v>
                </c:pt>
                <c:pt idx="26">
                  <c:v>80.604988690051201</c:v>
                </c:pt>
                <c:pt idx="27">
                  <c:v>81.018908246577396</c:v>
                </c:pt>
                <c:pt idx="28">
                  <c:v>80.476168698280006</c:v>
                </c:pt>
                <c:pt idx="29">
                  <c:v>80.5434928119098</c:v>
                </c:pt>
                <c:pt idx="30">
                  <c:v>80.845584163233099</c:v>
                </c:pt>
                <c:pt idx="31">
                  <c:v>81.487438628232397</c:v>
                </c:pt>
                <c:pt idx="32">
                  <c:v>81.146766065536596</c:v>
                </c:pt>
                <c:pt idx="33">
                  <c:v>79.636586879813393</c:v>
                </c:pt>
                <c:pt idx="34">
                  <c:v>80.067029764325198</c:v>
                </c:pt>
                <c:pt idx="35">
                  <c:v>80.4621318509855</c:v>
                </c:pt>
                <c:pt idx="36">
                  <c:v>82.723249964255501</c:v>
                </c:pt>
                <c:pt idx="37">
                  <c:v>81.793211589673604</c:v>
                </c:pt>
                <c:pt idx="38">
                  <c:v>82.430654908215303</c:v>
                </c:pt>
                <c:pt idx="39">
                  <c:v>82.266922869688997</c:v>
                </c:pt>
                <c:pt idx="40">
                  <c:v>83.233074025584202</c:v>
                </c:pt>
                <c:pt idx="41">
                  <c:v>83.716884544918003</c:v>
                </c:pt>
                <c:pt idx="42">
                  <c:v>84.868833158405707</c:v>
                </c:pt>
                <c:pt idx="43">
                  <c:v>87.886130529321605</c:v>
                </c:pt>
                <c:pt idx="44">
                  <c:v>91.321348817164093</c:v>
                </c:pt>
                <c:pt idx="45">
                  <c:v>93.555454625917505</c:v>
                </c:pt>
                <c:pt idx="46">
                  <c:v>93.7755410379918</c:v>
                </c:pt>
                <c:pt idx="47">
                  <c:v>92.740985825752503</c:v>
                </c:pt>
                <c:pt idx="48">
                  <c:v>92.6237980150879</c:v>
                </c:pt>
                <c:pt idx="49">
                  <c:v>92.794410597507493</c:v>
                </c:pt>
                <c:pt idx="50">
                  <c:v>94.202009343860496</c:v>
                </c:pt>
                <c:pt idx="51">
                  <c:v>94.207946604666503</c:v>
                </c:pt>
                <c:pt idx="52">
                  <c:v>94.345518299069198</c:v>
                </c:pt>
                <c:pt idx="53">
                  <c:v>93.598526432498304</c:v>
                </c:pt>
                <c:pt idx="54">
                  <c:v>94.642377649811195</c:v>
                </c:pt>
                <c:pt idx="55">
                  <c:v>95.4139537107378</c:v>
                </c:pt>
                <c:pt idx="56">
                  <c:v>96.522834462030801</c:v>
                </c:pt>
                <c:pt idx="57">
                  <c:v>97.378892868349595</c:v>
                </c:pt>
                <c:pt idx="58">
                  <c:v>98.605136646048194</c:v>
                </c:pt>
                <c:pt idx="59">
                  <c:v>100</c:v>
                </c:pt>
                <c:pt idx="60">
                  <c:v>100.706973223243</c:v>
                </c:pt>
                <c:pt idx="61">
                  <c:v>101.003474320438</c:v>
                </c:pt>
                <c:pt idx="62">
                  <c:v>100.79389576843801</c:v>
                </c:pt>
                <c:pt idx="63">
                  <c:v>100.525178901605</c:v>
                </c:pt>
                <c:pt idx="64">
                  <c:v>101.32265332259</c:v>
                </c:pt>
                <c:pt idx="65">
                  <c:v>102.51563833636</c:v>
                </c:pt>
                <c:pt idx="66">
                  <c:v>103.687922479047</c:v>
                </c:pt>
                <c:pt idx="67">
                  <c:v>103.747420716774</c:v>
                </c:pt>
                <c:pt idx="68">
                  <c:v>103.525381314546</c:v>
                </c:pt>
                <c:pt idx="69">
                  <c:v>103.26043147638001</c:v>
                </c:pt>
                <c:pt idx="70">
                  <c:v>103.366193119885</c:v>
                </c:pt>
                <c:pt idx="71">
                  <c:v>103.90323006391201</c:v>
                </c:pt>
                <c:pt idx="72">
                  <c:v>105.24147079472699</c:v>
                </c:pt>
                <c:pt idx="73">
                  <c:v>107.28684465752001</c:v>
                </c:pt>
                <c:pt idx="74">
                  <c:v>108.732208960299</c:v>
                </c:pt>
                <c:pt idx="75">
                  <c:v>110.41635821135699</c:v>
                </c:pt>
                <c:pt idx="76">
                  <c:v>110.260033869168</c:v>
                </c:pt>
                <c:pt idx="77">
                  <c:v>110.984123887758</c:v>
                </c:pt>
                <c:pt idx="78">
                  <c:v>110.144971868486</c:v>
                </c:pt>
                <c:pt idx="79">
                  <c:v>110.291747260809</c:v>
                </c:pt>
                <c:pt idx="80">
                  <c:v>109.304562844366</c:v>
                </c:pt>
                <c:pt idx="81">
                  <c:v>109.80386298285499</c:v>
                </c:pt>
                <c:pt idx="82">
                  <c:v>111.182870819095</c:v>
                </c:pt>
                <c:pt idx="83">
                  <c:v>113.742767692038</c:v>
                </c:pt>
                <c:pt idx="84">
                  <c:v>115.77316208027899</c:v>
                </c:pt>
                <c:pt idx="85">
                  <c:v>117.16065414862599</c:v>
                </c:pt>
                <c:pt idx="86">
                  <c:v>117.55956133870799</c:v>
                </c:pt>
                <c:pt idx="87">
                  <c:v>118.177524885406</c:v>
                </c:pt>
                <c:pt idx="88">
                  <c:v>118.549742145659</c:v>
                </c:pt>
                <c:pt idx="89">
                  <c:v>119.894873141692</c:v>
                </c:pt>
                <c:pt idx="90">
                  <c:v>120.939120066272</c:v>
                </c:pt>
                <c:pt idx="91">
                  <c:v>121.735616893604</c:v>
                </c:pt>
                <c:pt idx="92">
                  <c:v>121.03353413344701</c:v>
                </c:pt>
                <c:pt idx="93">
                  <c:v>120.17536196127099</c:v>
                </c:pt>
                <c:pt idx="94">
                  <c:v>120.40723792531701</c:v>
                </c:pt>
                <c:pt idx="95">
                  <c:v>121.99291173946</c:v>
                </c:pt>
                <c:pt idx="96">
                  <c:v>123.14268923572099</c:v>
                </c:pt>
                <c:pt idx="97">
                  <c:v>123.05024643457899</c:v>
                </c:pt>
                <c:pt idx="98">
                  <c:v>122.86092861035</c:v>
                </c:pt>
                <c:pt idx="99">
                  <c:v>123.74546055383701</c:v>
                </c:pt>
                <c:pt idx="100">
                  <c:v>125.623073089466</c:v>
                </c:pt>
                <c:pt idx="101">
                  <c:v>127.07574043790601</c:v>
                </c:pt>
                <c:pt idx="102">
                  <c:v>129.64818881363601</c:v>
                </c:pt>
                <c:pt idx="103">
                  <c:v>132.26559274661699</c:v>
                </c:pt>
                <c:pt idx="104">
                  <c:v>135.650458576147</c:v>
                </c:pt>
                <c:pt idx="105">
                  <c:v>136.36229302651299</c:v>
                </c:pt>
                <c:pt idx="106">
                  <c:v>137.28450584244601</c:v>
                </c:pt>
                <c:pt idx="107">
                  <c:v>137.48573812501499</c:v>
                </c:pt>
                <c:pt idx="108">
                  <c:v>139.823296351599</c:v>
                </c:pt>
                <c:pt idx="109">
                  <c:v>141.498807096821</c:v>
                </c:pt>
                <c:pt idx="110">
                  <c:v>143.16782603668699</c:v>
                </c:pt>
                <c:pt idx="111">
                  <c:v>143.901444767649</c:v>
                </c:pt>
                <c:pt idx="112">
                  <c:v>144.09272122745301</c:v>
                </c:pt>
                <c:pt idx="113">
                  <c:v>145.81118179114401</c:v>
                </c:pt>
                <c:pt idx="114">
                  <c:v>147.18387464914699</c:v>
                </c:pt>
                <c:pt idx="115">
                  <c:v>150.566160031756</c:v>
                </c:pt>
                <c:pt idx="116">
                  <c:v>153.48210403352601</c:v>
                </c:pt>
                <c:pt idx="117">
                  <c:v>159.392969751246</c:v>
                </c:pt>
                <c:pt idx="118">
                  <c:v>163.37016091768101</c:v>
                </c:pt>
                <c:pt idx="119">
                  <c:v>165.96519847559799</c:v>
                </c:pt>
                <c:pt idx="120">
                  <c:v>163.62049213685199</c:v>
                </c:pt>
                <c:pt idx="121">
                  <c:v>162.0043304029</c:v>
                </c:pt>
                <c:pt idx="122">
                  <c:v>160.83281899063601</c:v>
                </c:pt>
                <c:pt idx="123">
                  <c:v>161.317722529549</c:v>
                </c:pt>
                <c:pt idx="124">
                  <c:v>161.735410969729</c:v>
                </c:pt>
                <c:pt idx="125">
                  <c:v>161.36436919301201</c:v>
                </c:pt>
                <c:pt idx="126">
                  <c:v>161.28749322969099</c:v>
                </c:pt>
                <c:pt idx="127">
                  <c:v>160.126669080364</c:v>
                </c:pt>
                <c:pt idx="128">
                  <c:v>159.73690356453099</c:v>
                </c:pt>
                <c:pt idx="129">
                  <c:v>166.54425712397099</c:v>
                </c:pt>
                <c:pt idx="130">
                  <c:v>173.99751699911999</c:v>
                </c:pt>
                <c:pt idx="131">
                  <c:v>182.14825268498899</c:v>
                </c:pt>
                <c:pt idx="132">
                  <c:v>177.37614905072499</c:v>
                </c:pt>
                <c:pt idx="133">
                  <c:v>173.48353266792901</c:v>
                </c:pt>
                <c:pt idx="134">
                  <c:v>168.81902648221899</c:v>
                </c:pt>
                <c:pt idx="135">
                  <c:v>168.080250568975</c:v>
                </c:pt>
                <c:pt idx="136">
                  <c:v>168.66547911197199</c:v>
                </c:pt>
                <c:pt idx="137">
                  <c:v>168.90945796526401</c:v>
                </c:pt>
                <c:pt idx="138">
                  <c:v>171.5299445576</c:v>
                </c:pt>
                <c:pt idx="139">
                  <c:v>170.497991948942</c:v>
                </c:pt>
                <c:pt idx="140">
                  <c:v>171.21592529102199</c:v>
                </c:pt>
                <c:pt idx="141">
                  <c:v>168.00980896557499</c:v>
                </c:pt>
                <c:pt idx="142">
                  <c:v>166.198451818259</c:v>
                </c:pt>
                <c:pt idx="143">
                  <c:v>163.16189953220399</c:v>
                </c:pt>
                <c:pt idx="144">
                  <c:v>161.989954170879</c:v>
                </c:pt>
                <c:pt idx="145">
                  <c:v>161.799484376132</c:v>
                </c:pt>
                <c:pt idx="146">
                  <c:v>161.24218907438399</c:v>
                </c:pt>
                <c:pt idx="147">
                  <c:v>160.377122335905</c:v>
                </c:pt>
                <c:pt idx="148">
                  <c:v>158.316100582144</c:v>
                </c:pt>
                <c:pt idx="149">
                  <c:v>156.869542329372</c:v>
                </c:pt>
                <c:pt idx="150">
                  <c:v>157.60232713410801</c:v>
                </c:pt>
                <c:pt idx="151">
                  <c:v>157.58862668576401</c:v>
                </c:pt>
                <c:pt idx="152">
                  <c:v>157.16715740125599</c:v>
                </c:pt>
                <c:pt idx="153">
                  <c:v>154.11473520847301</c:v>
                </c:pt>
                <c:pt idx="154">
                  <c:v>149.75515815806699</c:v>
                </c:pt>
                <c:pt idx="155">
                  <c:v>144.68408307544701</c:v>
                </c:pt>
                <c:pt idx="156">
                  <c:v>139.53791734133799</c:v>
                </c:pt>
                <c:pt idx="157">
                  <c:v>137.38275009846399</c:v>
                </c:pt>
                <c:pt idx="158">
                  <c:v>133.021266938282</c:v>
                </c:pt>
                <c:pt idx="159">
                  <c:v>129.73215445865799</c:v>
                </c:pt>
                <c:pt idx="160">
                  <c:v>124.600284115995</c:v>
                </c:pt>
                <c:pt idx="161">
                  <c:v>122.607269463886</c:v>
                </c:pt>
                <c:pt idx="162">
                  <c:v>119.80046767307699</c:v>
                </c:pt>
                <c:pt idx="163">
                  <c:v>119.858064731211</c:v>
                </c:pt>
                <c:pt idx="164">
                  <c:v>118.618850548059</c:v>
                </c:pt>
                <c:pt idx="165">
                  <c:v>118.46525275017</c:v>
                </c:pt>
                <c:pt idx="166">
                  <c:v>116.460745502699</c:v>
                </c:pt>
                <c:pt idx="167">
                  <c:v>115.79613261768399</c:v>
                </c:pt>
                <c:pt idx="168">
                  <c:v>115.275363613064</c:v>
                </c:pt>
                <c:pt idx="169">
                  <c:v>116.008173381305</c:v>
                </c:pt>
                <c:pt idx="170">
                  <c:v>117.59455478841799</c:v>
                </c:pt>
                <c:pt idx="171">
                  <c:v>118.85181007495601</c:v>
                </c:pt>
                <c:pt idx="172">
                  <c:v>119.758624348323</c:v>
                </c:pt>
                <c:pt idx="173">
                  <c:v>120.189458859723</c:v>
                </c:pt>
                <c:pt idx="174">
                  <c:v>121.77737733094</c:v>
                </c:pt>
                <c:pt idx="175">
                  <c:v>125.632743260778</c:v>
                </c:pt>
                <c:pt idx="176">
                  <c:v>130.20394489987001</c:v>
                </c:pt>
                <c:pt idx="177">
                  <c:v>134.50438277456999</c:v>
                </c:pt>
                <c:pt idx="178">
                  <c:v>135.71943566206701</c:v>
                </c:pt>
                <c:pt idx="179">
                  <c:v>136.360986617468</c:v>
                </c:pt>
                <c:pt idx="180">
                  <c:v>136.35450529851499</c:v>
                </c:pt>
                <c:pt idx="181">
                  <c:v>136.323008092821</c:v>
                </c:pt>
                <c:pt idx="182">
                  <c:v>135.94469650758299</c:v>
                </c:pt>
                <c:pt idx="183">
                  <c:v>135.96905743731401</c:v>
                </c:pt>
                <c:pt idx="184">
                  <c:v>137.33446260390599</c:v>
                </c:pt>
                <c:pt idx="185">
                  <c:v>138.42051388510001</c:v>
                </c:pt>
                <c:pt idx="186">
                  <c:v>140.06682775852099</c:v>
                </c:pt>
                <c:pt idx="187">
                  <c:v>141.15499722387801</c:v>
                </c:pt>
                <c:pt idx="188">
                  <c:v>145.12211526345399</c:v>
                </c:pt>
                <c:pt idx="189">
                  <c:v>147.86414761198901</c:v>
                </c:pt>
                <c:pt idx="190">
                  <c:v>152.010760291639</c:v>
                </c:pt>
                <c:pt idx="191">
                  <c:v>151.388697605705</c:v>
                </c:pt>
                <c:pt idx="192">
                  <c:v>151.04330398920001</c:v>
                </c:pt>
                <c:pt idx="193">
                  <c:v>147.07890284409001</c:v>
                </c:pt>
                <c:pt idx="194">
                  <c:v>145.438278622534</c:v>
                </c:pt>
                <c:pt idx="195">
                  <c:v>144.670652056292</c:v>
                </c:pt>
                <c:pt idx="196">
                  <c:v>146.16150128330099</c:v>
                </c:pt>
                <c:pt idx="197">
                  <c:v>147.69103662378501</c:v>
                </c:pt>
                <c:pt idx="198">
                  <c:v>151.012252160419</c:v>
                </c:pt>
                <c:pt idx="199">
                  <c:v>154.848967440021</c:v>
                </c:pt>
                <c:pt idx="200">
                  <c:v>160.48993423913899</c:v>
                </c:pt>
                <c:pt idx="201">
                  <c:v>163.10725210829699</c:v>
                </c:pt>
                <c:pt idx="202">
                  <c:v>164.53573244760901</c:v>
                </c:pt>
                <c:pt idx="203">
                  <c:v>163.16213061457901</c:v>
                </c:pt>
                <c:pt idx="204">
                  <c:v>161.84974000097401</c:v>
                </c:pt>
                <c:pt idx="205">
                  <c:v>161.70416646471301</c:v>
                </c:pt>
                <c:pt idx="206">
                  <c:v>161.59654702404401</c:v>
                </c:pt>
                <c:pt idx="207">
                  <c:v>162.988283860439</c:v>
                </c:pt>
                <c:pt idx="208">
                  <c:v>164.22010750970799</c:v>
                </c:pt>
                <c:pt idx="209">
                  <c:v>166.94462578199699</c:v>
                </c:pt>
                <c:pt idx="210">
                  <c:v>169.16010791699799</c:v>
                </c:pt>
                <c:pt idx="211">
                  <c:v>171.12554638959799</c:v>
                </c:pt>
                <c:pt idx="212">
                  <c:v>173.582536230111</c:v>
                </c:pt>
                <c:pt idx="213">
                  <c:v>175.58422503472801</c:v>
                </c:pt>
                <c:pt idx="214">
                  <c:v>178.24090267225</c:v>
                </c:pt>
                <c:pt idx="215">
                  <c:v>179.12908580253401</c:v>
                </c:pt>
                <c:pt idx="216">
                  <c:v>181.26890270443701</c:v>
                </c:pt>
                <c:pt idx="217">
                  <c:v>182.087492337394</c:v>
                </c:pt>
                <c:pt idx="218">
                  <c:v>184.00012480206999</c:v>
                </c:pt>
                <c:pt idx="219">
                  <c:v>184.45102837960201</c:v>
                </c:pt>
                <c:pt idx="220">
                  <c:v>182.00989048747101</c:v>
                </c:pt>
                <c:pt idx="221">
                  <c:v>180.13215899915801</c:v>
                </c:pt>
                <c:pt idx="222">
                  <c:v>179.95031742839399</c:v>
                </c:pt>
                <c:pt idx="223">
                  <c:v>183.82387814480299</c:v>
                </c:pt>
                <c:pt idx="224">
                  <c:v>185.630827840085</c:v>
                </c:pt>
                <c:pt idx="225">
                  <c:v>193.434715796353</c:v>
                </c:pt>
                <c:pt idx="226">
                  <c:v>191.90259775503</c:v>
                </c:pt>
                <c:pt idx="227">
                  <c:v>193.88795838526099</c:v>
                </c:pt>
                <c:pt idx="228">
                  <c:v>196.97859005040399</c:v>
                </c:pt>
                <c:pt idx="229">
                  <c:v>201.35441713565001</c:v>
                </c:pt>
                <c:pt idx="230">
                  <c:v>204.05062714142201</c:v>
                </c:pt>
                <c:pt idx="231">
                  <c:v>201.92918438664699</c:v>
                </c:pt>
                <c:pt idx="232">
                  <c:v>207.15783155855399</c:v>
                </c:pt>
                <c:pt idx="233">
                  <c:v>209.37495737194101</c:v>
                </c:pt>
                <c:pt idx="234">
                  <c:v>209.827604421318</c:v>
                </c:pt>
                <c:pt idx="235">
                  <c:v>211.749654701449</c:v>
                </c:pt>
                <c:pt idx="236">
                  <c:v>214.10107793742699</c:v>
                </c:pt>
                <c:pt idx="237">
                  <c:v>215.55361285318199</c:v>
                </c:pt>
                <c:pt idx="238">
                  <c:v>216.96153445406799</c:v>
                </c:pt>
                <c:pt idx="239">
                  <c:v>218.267990281615</c:v>
                </c:pt>
                <c:pt idx="240">
                  <c:v>220.40694625873101</c:v>
                </c:pt>
                <c:pt idx="241">
                  <c:v>221.22594961672399</c:v>
                </c:pt>
                <c:pt idx="242">
                  <c:v>223.505165007355</c:v>
                </c:pt>
                <c:pt idx="243">
                  <c:v>226.67960514775899</c:v>
                </c:pt>
                <c:pt idx="244">
                  <c:v>226.43200591114399</c:v>
                </c:pt>
                <c:pt idx="245">
                  <c:v>227.27005824276699</c:v>
                </c:pt>
                <c:pt idx="246">
                  <c:v>229.957305272224</c:v>
                </c:pt>
                <c:pt idx="247">
                  <c:v>231.300188323789</c:v>
                </c:pt>
                <c:pt idx="248">
                  <c:v>231.95715903436201</c:v>
                </c:pt>
                <c:pt idx="249">
                  <c:v>230.660257510972</c:v>
                </c:pt>
                <c:pt idx="250">
                  <c:v>229.717491291112</c:v>
                </c:pt>
                <c:pt idx="251">
                  <c:v>230.600894581413</c:v>
                </c:pt>
                <c:pt idx="252">
                  <c:v>233.510172678402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44-491F-AD3C-0B916C4AA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321088"/>
        <c:axId val="347322624"/>
      </c:scatterChart>
      <c:valAx>
        <c:axId val="347321088"/>
        <c:scaling>
          <c:orientation val="minMax"/>
          <c:max val="4276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7322624"/>
        <c:crosses val="autoZero"/>
        <c:crossBetween val="midCat"/>
        <c:majorUnit val="365"/>
      </c:valAx>
      <c:valAx>
        <c:axId val="3473226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732108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PropertyType!$Q$7:$Q$90</c:f>
              <c:numCache>
                <c:formatCode>0</c:formatCode>
                <c:ptCount val="84"/>
                <c:pt idx="0">
                  <c:v>59.238567705974603</c:v>
                </c:pt>
                <c:pt idx="1">
                  <c:v>62.708780169260201</c:v>
                </c:pt>
                <c:pt idx="2">
                  <c:v>66.1666206648284</c:v>
                </c:pt>
                <c:pt idx="3">
                  <c:v>66.2096375782872</c:v>
                </c:pt>
                <c:pt idx="4">
                  <c:v>66.796971507397203</c:v>
                </c:pt>
                <c:pt idx="5">
                  <c:v>70.415477089526604</c:v>
                </c:pt>
                <c:pt idx="6">
                  <c:v>75.432185455930707</c:v>
                </c:pt>
                <c:pt idx="7">
                  <c:v>78.221937396573594</c:v>
                </c:pt>
                <c:pt idx="8">
                  <c:v>78.663827626595193</c:v>
                </c:pt>
                <c:pt idx="9">
                  <c:v>79.010547463400201</c:v>
                </c:pt>
                <c:pt idx="10">
                  <c:v>80.716226616203102</c:v>
                </c:pt>
                <c:pt idx="11">
                  <c:v>83.258717382689795</c:v>
                </c:pt>
                <c:pt idx="12">
                  <c:v>86.035800487829604</c:v>
                </c:pt>
                <c:pt idx="13">
                  <c:v>89.392559769209996</c:v>
                </c:pt>
                <c:pt idx="14">
                  <c:v>90.577439493113104</c:v>
                </c:pt>
                <c:pt idx="15">
                  <c:v>90.860179747443297</c:v>
                </c:pt>
                <c:pt idx="16">
                  <c:v>93.892645284366907</c:v>
                </c:pt>
                <c:pt idx="17">
                  <c:v>98.6596861054214</c:v>
                </c:pt>
                <c:pt idx="18">
                  <c:v>100.649891114415</c:v>
                </c:pt>
                <c:pt idx="19">
                  <c:v>100</c:v>
                </c:pt>
                <c:pt idx="20">
                  <c:v>100.889749158526</c:v>
                </c:pt>
                <c:pt idx="21">
                  <c:v>103.336399658627</c:v>
                </c:pt>
                <c:pt idx="22">
                  <c:v>103.748932602823</c:v>
                </c:pt>
                <c:pt idx="23">
                  <c:v>102.73426276501</c:v>
                </c:pt>
                <c:pt idx="24">
                  <c:v>103.86719155176201</c:v>
                </c:pt>
                <c:pt idx="25">
                  <c:v>106.950472893973</c:v>
                </c:pt>
                <c:pt idx="26">
                  <c:v>109.625389481252</c:v>
                </c:pt>
                <c:pt idx="27">
                  <c:v>110.94063094957799</c:v>
                </c:pt>
                <c:pt idx="28">
                  <c:v>113.37358442361</c:v>
                </c:pt>
                <c:pt idx="29">
                  <c:v>116.945621326588</c:v>
                </c:pt>
                <c:pt idx="30">
                  <c:v>119.322995665267</c:v>
                </c:pt>
                <c:pt idx="31">
                  <c:v>121.490077429553</c:v>
                </c:pt>
                <c:pt idx="32">
                  <c:v>125.558085785223</c:v>
                </c:pt>
                <c:pt idx="33">
                  <c:v>129.99979683192399</c:v>
                </c:pt>
                <c:pt idx="34">
                  <c:v>134.18763681899199</c:v>
                </c:pt>
                <c:pt idx="35">
                  <c:v>138.80104591571501</c:v>
                </c:pt>
                <c:pt idx="36">
                  <c:v>144.60877245844</c:v>
                </c:pt>
                <c:pt idx="37">
                  <c:v>151.49471060403701</c:v>
                </c:pt>
                <c:pt idx="38">
                  <c:v>156.60319635118699</c:v>
                </c:pt>
                <c:pt idx="39">
                  <c:v>159.52667400426699</c:v>
                </c:pt>
                <c:pt idx="40">
                  <c:v>162.60380717980601</c:v>
                </c:pt>
                <c:pt idx="41">
                  <c:v>166.00683522218799</c:v>
                </c:pt>
                <c:pt idx="42">
                  <c:v>166.35615545828099</c:v>
                </c:pt>
                <c:pt idx="43">
                  <c:v>165.71238390206801</c:v>
                </c:pt>
                <c:pt idx="44">
                  <c:v>170.17719378736999</c:v>
                </c:pt>
                <c:pt idx="45">
                  <c:v>176.846140668396</c:v>
                </c:pt>
                <c:pt idx="46">
                  <c:v>173.41366582482701</c:v>
                </c:pt>
                <c:pt idx="47">
                  <c:v>166.301195308556</c:v>
                </c:pt>
                <c:pt idx="48">
                  <c:v>165.45261151642799</c:v>
                </c:pt>
                <c:pt idx="49">
                  <c:v>164.576840081125</c:v>
                </c:pt>
                <c:pt idx="50">
                  <c:v>154.21507328249001</c:v>
                </c:pt>
                <c:pt idx="51">
                  <c:v>142.13905983181701</c:v>
                </c:pt>
                <c:pt idx="52">
                  <c:v>133.18812784387501</c:v>
                </c:pt>
                <c:pt idx="53">
                  <c:v>123.855938833252</c:v>
                </c:pt>
                <c:pt idx="54">
                  <c:v>121.43271627753499</c:v>
                </c:pt>
                <c:pt idx="55">
                  <c:v>122.635039431236</c:v>
                </c:pt>
                <c:pt idx="56">
                  <c:v>118.782706665524</c:v>
                </c:pt>
                <c:pt idx="57">
                  <c:v>113.583109563088</c:v>
                </c:pt>
                <c:pt idx="58">
                  <c:v>111.427214953469</c:v>
                </c:pt>
                <c:pt idx="59">
                  <c:v>109.441474825326</c:v>
                </c:pt>
                <c:pt idx="60">
                  <c:v>107.569388251112</c:v>
                </c:pt>
                <c:pt idx="61">
                  <c:v>109.509983026138</c:v>
                </c:pt>
                <c:pt idx="62">
                  <c:v>111.937502244147</c:v>
                </c:pt>
                <c:pt idx="63">
                  <c:v>111.28558453492199</c:v>
                </c:pt>
                <c:pt idx="64">
                  <c:v>109.93069357202999</c:v>
                </c:pt>
                <c:pt idx="65">
                  <c:v>109.80214386997</c:v>
                </c:pt>
                <c:pt idx="66">
                  <c:v>116.93405287404499</c:v>
                </c:pt>
                <c:pt idx="67">
                  <c:v>120.36982589056601</c:v>
                </c:pt>
                <c:pt idx="68">
                  <c:v>120.301899792485</c:v>
                </c:pt>
                <c:pt idx="69">
                  <c:v>123.09340140840401</c:v>
                </c:pt>
                <c:pt idx="70">
                  <c:v>125.98008397640599</c:v>
                </c:pt>
                <c:pt idx="71">
                  <c:v>127.964163910376</c:v>
                </c:pt>
                <c:pt idx="72">
                  <c:v>130.87775605976</c:v>
                </c:pt>
                <c:pt idx="73">
                  <c:v>136.37281397511799</c:v>
                </c:pt>
                <c:pt idx="74">
                  <c:v>140.86636599536001</c:v>
                </c:pt>
                <c:pt idx="75">
                  <c:v>141.14382039556401</c:v>
                </c:pt>
                <c:pt idx="76">
                  <c:v>146.54282971613</c:v>
                </c:pt>
                <c:pt idx="77">
                  <c:v>152.30322957419401</c:v>
                </c:pt>
                <c:pt idx="78">
                  <c:v>154.83335516245199</c:v>
                </c:pt>
                <c:pt idx="79">
                  <c:v>155.99519143232601</c:v>
                </c:pt>
                <c:pt idx="80">
                  <c:v>157.512438035814</c:v>
                </c:pt>
                <c:pt idx="81">
                  <c:v>161.14060510961801</c:v>
                </c:pt>
                <c:pt idx="82">
                  <c:v>164.05131101568199</c:v>
                </c:pt>
                <c:pt idx="83">
                  <c:v>165.096593655585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CE1-4657-B761-44867AD98787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PropertyType!$R$7:$R$90</c:f>
              <c:numCache>
                <c:formatCode>0</c:formatCode>
                <c:ptCount val="84"/>
                <c:pt idx="0">
                  <c:v>67.7656926694753</c:v>
                </c:pt>
                <c:pt idx="1">
                  <c:v>69.644322842432999</c:v>
                </c:pt>
                <c:pt idx="2">
                  <c:v>71.120218809591805</c:v>
                </c:pt>
                <c:pt idx="3">
                  <c:v>70.235393787779799</c:v>
                </c:pt>
                <c:pt idx="4">
                  <c:v>70.257726739582097</c:v>
                </c:pt>
                <c:pt idx="5">
                  <c:v>73.282287949647397</c:v>
                </c:pt>
                <c:pt idx="6">
                  <c:v>77.554562452831902</c:v>
                </c:pt>
                <c:pt idx="7">
                  <c:v>79.4797820598871</c:v>
                </c:pt>
                <c:pt idx="8">
                  <c:v>79.125287101091104</c:v>
                </c:pt>
                <c:pt idx="9">
                  <c:v>78.700736524768601</c:v>
                </c:pt>
                <c:pt idx="10">
                  <c:v>80.917747309965705</c:v>
                </c:pt>
                <c:pt idx="11">
                  <c:v>84.568305769911404</c:v>
                </c:pt>
                <c:pt idx="12">
                  <c:v>86.8312900359944</c:v>
                </c:pt>
                <c:pt idx="13">
                  <c:v>86.6502686305531</c:v>
                </c:pt>
                <c:pt idx="14">
                  <c:v>86.817451981786803</c:v>
                </c:pt>
                <c:pt idx="15">
                  <c:v>90.173405606285897</c:v>
                </c:pt>
                <c:pt idx="16">
                  <c:v>94.115281411459193</c:v>
                </c:pt>
                <c:pt idx="17">
                  <c:v>96.879291165697296</c:v>
                </c:pt>
                <c:pt idx="18">
                  <c:v>98.629385089399605</c:v>
                </c:pt>
                <c:pt idx="19">
                  <c:v>100</c:v>
                </c:pt>
                <c:pt idx="20">
                  <c:v>101.403542785662</c:v>
                </c:pt>
                <c:pt idx="21">
                  <c:v>102.108917896208</c:v>
                </c:pt>
                <c:pt idx="22">
                  <c:v>101.969988461559</c:v>
                </c:pt>
                <c:pt idx="23">
                  <c:v>102.390057030077</c:v>
                </c:pt>
                <c:pt idx="24">
                  <c:v>103.590687502961</c:v>
                </c:pt>
                <c:pt idx="25">
                  <c:v>106.35058339163599</c:v>
                </c:pt>
                <c:pt idx="26">
                  <c:v>110.109393136622</c:v>
                </c:pt>
                <c:pt idx="27">
                  <c:v>111.83813319044501</c:v>
                </c:pt>
                <c:pt idx="28">
                  <c:v>112.18293429064499</c:v>
                </c:pt>
                <c:pt idx="29">
                  <c:v>113.33897085912101</c:v>
                </c:pt>
                <c:pt idx="30">
                  <c:v>116.07998258624301</c:v>
                </c:pt>
                <c:pt idx="31">
                  <c:v>120.121426618482</c:v>
                </c:pt>
                <c:pt idx="32">
                  <c:v>126.628872324566</c:v>
                </c:pt>
                <c:pt idx="33">
                  <c:v>133.83317573014801</c:v>
                </c:pt>
                <c:pt idx="34">
                  <c:v>134.89938792219399</c:v>
                </c:pt>
                <c:pt idx="35">
                  <c:v>135.508165663488</c:v>
                </c:pt>
                <c:pt idx="36">
                  <c:v>143.54622685727</c:v>
                </c:pt>
                <c:pt idx="37">
                  <c:v>152.65435095295899</c:v>
                </c:pt>
                <c:pt idx="38">
                  <c:v>155.56033240646201</c:v>
                </c:pt>
                <c:pt idx="39">
                  <c:v>157.73466465120299</c:v>
                </c:pt>
                <c:pt idx="40">
                  <c:v>163.14893139932499</c:v>
                </c:pt>
                <c:pt idx="41">
                  <c:v>167.65639129609099</c:v>
                </c:pt>
                <c:pt idx="42">
                  <c:v>169.963861623729</c:v>
                </c:pt>
                <c:pt idx="43">
                  <c:v>171.93134791712501</c:v>
                </c:pt>
                <c:pt idx="44">
                  <c:v>174.82841113907099</c:v>
                </c:pt>
                <c:pt idx="45">
                  <c:v>178.47241334098899</c:v>
                </c:pt>
                <c:pt idx="46">
                  <c:v>179.96179930537099</c:v>
                </c:pt>
                <c:pt idx="47">
                  <c:v>177.628957907879</c:v>
                </c:pt>
                <c:pt idx="48">
                  <c:v>173.81830647335801</c:v>
                </c:pt>
                <c:pt idx="49">
                  <c:v>170.89300434050699</c:v>
                </c:pt>
                <c:pt idx="50">
                  <c:v>164.141868763215</c:v>
                </c:pt>
                <c:pt idx="51">
                  <c:v>153.63628612427399</c:v>
                </c:pt>
                <c:pt idx="52">
                  <c:v>142.968277539415</c:v>
                </c:pt>
                <c:pt idx="53">
                  <c:v>137.129225412778</c:v>
                </c:pt>
                <c:pt idx="54">
                  <c:v>135.313823932373</c:v>
                </c:pt>
                <c:pt idx="55">
                  <c:v>131.50556865608601</c:v>
                </c:pt>
                <c:pt idx="56">
                  <c:v>128.52216713723001</c:v>
                </c:pt>
                <c:pt idx="57">
                  <c:v>128.61469028354401</c:v>
                </c:pt>
                <c:pt idx="58">
                  <c:v>125.130512149338</c:v>
                </c:pt>
                <c:pt idx="59">
                  <c:v>119.315912987047</c:v>
                </c:pt>
                <c:pt idx="60">
                  <c:v>119.146969560934</c:v>
                </c:pt>
                <c:pt idx="61">
                  <c:v>123.35837440367899</c:v>
                </c:pt>
                <c:pt idx="62">
                  <c:v>123.06891849985701</c:v>
                </c:pt>
                <c:pt idx="63">
                  <c:v>119.20194649905299</c:v>
                </c:pt>
                <c:pt idx="64">
                  <c:v>118.493939279543</c:v>
                </c:pt>
                <c:pt idx="65">
                  <c:v>120.491235799717</c:v>
                </c:pt>
                <c:pt idx="66">
                  <c:v>125.376160683132</c:v>
                </c:pt>
                <c:pt idx="67">
                  <c:v>128.105690636633</c:v>
                </c:pt>
                <c:pt idx="68">
                  <c:v>128.07164862544499</c:v>
                </c:pt>
                <c:pt idx="69">
                  <c:v>130.53332133850299</c:v>
                </c:pt>
                <c:pt idx="70">
                  <c:v>134.64538094506401</c:v>
                </c:pt>
                <c:pt idx="71">
                  <c:v>137.602673793885</c:v>
                </c:pt>
                <c:pt idx="72">
                  <c:v>142.72611549330099</c:v>
                </c:pt>
                <c:pt idx="73">
                  <c:v>150.86095076256399</c:v>
                </c:pt>
                <c:pt idx="74">
                  <c:v>152.629980219846</c:v>
                </c:pt>
                <c:pt idx="75">
                  <c:v>155.57570012040799</c:v>
                </c:pt>
                <c:pt idx="76">
                  <c:v>159.50663267643699</c:v>
                </c:pt>
                <c:pt idx="77">
                  <c:v>164.71032047975399</c:v>
                </c:pt>
                <c:pt idx="78">
                  <c:v>168.36637817253799</c:v>
                </c:pt>
                <c:pt idx="79">
                  <c:v>170.038967121642</c:v>
                </c:pt>
                <c:pt idx="80">
                  <c:v>172.295059136308</c:v>
                </c:pt>
                <c:pt idx="81">
                  <c:v>178.354599104653</c:v>
                </c:pt>
                <c:pt idx="82">
                  <c:v>180.73355899796499</c:v>
                </c:pt>
                <c:pt idx="83">
                  <c:v>177.03740340243201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E1-4657-B761-44867AD98787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PropertyType!$S$7:$S$90</c:f>
              <c:numCache>
                <c:formatCode>0</c:formatCode>
                <c:ptCount val="84"/>
                <c:pt idx="0">
                  <c:v>68.530103251220297</c:v>
                </c:pt>
                <c:pt idx="1">
                  <c:v>67.367788708733698</c:v>
                </c:pt>
                <c:pt idx="2">
                  <c:v>69.457506161793205</c:v>
                </c:pt>
                <c:pt idx="3">
                  <c:v>73.839559144996301</c:v>
                </c:pt>
                <c:pt idx="4">
                  <c:v>75.743565533206507</c:v>
                </c:pt>
                <c:pt idx="5">
                  <c:v>76.678932769246003</c:v>
                </c:pt>
                <c:pt idx="6">
                  <c:v>79.341835708733498</c:v>
                </c:pt>
                <c:pt idx="7">
                  <c:v>82.194917649684498</c:v>
                </c:pt>
                <c:pt idx="8">
                  <c:v>83.407138477205507</c:v>
                </c:pt>
                <c:pt idx="9">
                  <c:v>84.527230827552799</c:v>
                </c:pt>
                <c:pt idx="10">
                  <c:v>85.213519708604295</c:v>
                </c:pt>
                <c:pt idx="11">
                  <c:v>85.819421097968004</c:v>
                </c:pt>
                <c:pt idx="12">
                  <c:v>87.500141290990399</c:v>
                </c:pt>
                <c:pt idx="13">
                  <c:v>90.383273236826994</c:v>
                </c:pt>
                <c:pt idx="14">
                  <c:v>93.448388357747305</c:v>
                </c:pt>
                <c:pt idx="15">
                  <c:v>95.011365218868207</c:v>
                </c:pt>
                <c:pt idx="16">
                  <c:v>96.059660505074703</c:v>
                </c:pt>
                <c:pt idx="17">
                  <c:v>98.110597005539006</c:v>
                </c:pt>
                <c:pt idx="18">
                  <c:v>99.404323509734795</c:v>
                </c:pt>
                <c:pt idx="19">
                  <c:v>100</c:v>
                </c:pt>
                <c:pt idx="20">
                  <c:v>101.907269441477</c:v>
                </c:pt>
                <c:pt idx="21">
                  <c:v>104.98947529935801</c:v>
                </c:pt>
                <c:pt idx="22">
                  <c:v>107.33720880105299</c:v>
                </c:pt>
                <c:pt idx="23">
                  <c:v>108.542079293944</c:v>
                </c:pt>
                <c:pt idx="24">
                  <c:v>110.17957909160501</c:v>
                </c:pt>
                <c:pt idx="25">
                  <c:v>112.72179464535201</c:v>
                </c:pt>
                <c:pt idx="26">
                  <c:v>116.256003063031</c:v>
                </c:pt>
                <c:pt idx="27">
                  <c:v>120.08068833128399</c:v>
                </c:pt>
                <c:pt idx="28">
                  <c:v>124.767161958402</c:v>
                </c:pt>
                <c:pt idx="29">
                  <c:v>129.67788821269701</c:v>
                </c:pt>
                <c:pt idx="30">
                  <c:v>133.19005264412999</c:v>
                </c:pt>
                <c:pt idx="31">
                  <c:v>137.61154992884201</c:v>
                </c:pt>
                <c:pt idx="32">
                  <c:v>145.27653678503299</c:v>
                </c:pt>
                <c:pt idx="33">
                  <c:v>152.87237670145899</c:v>
                </c:pt>
                <c:pt idx="34">
                  <c:v>155.72619964837199</c:v>
                </c:pt>
                <c:pt idx="35">
                  <c:v>158.94604283230899</c:v>
                </c:pt>
                <c:pt idx="36">
                  <c:v>169.65618395070501</c:v>
                </c:pt>
                <c:pt idx="37">
                  <c:v>182.09890518428799</c:v>
                </c:pt>
                <c:pt idx="38">
                  <c:v>182.86095882371501</c:v>
                </c:pt>
                <c:pt idx="39">
                  <c:v>181.120255870774</c:v>
                </c:pt>
                <c:pt idx="40">
                  <c:v>188.811872889569</c:v>
                </c:pt>
                <c:pt idx="41">
                  <c:v>195.68257180246999</c:v>
                </c:pt>
                <c:pt idx="42">
                  <c:v>190.74398598189299</c:v>
                </c:pt>
                <c:pt idx="43">
                  <c:v>186.96877191671999</c:v>
                </c:pt>
                <c:pt idx="44">
                  <c:v>194.37591698423299</c:v>
                </c:pt>
                <c:pt idx="45">
                  <c:v>201.371813351631</c:v>
                </c:pt>
                <c:pt idx="46">
                  <c:v>196.872383493321</c:v>
                </c:pt>
                <c:pt idx="47">
                  <c:v>189.21900756899501</c:v>
                </c:pt>
                <c:pt idx="48">
                  <c:v>186.20868126291199</c:v>
                </c:pt>
                <c:pt idx="49">
                  <c:v>182.82841206580699</c:v>
                </c:pt>
                <c:pt idx="50">
                  <c:v>171.39240650314801</c:v>
                </c:pt>
                <c:pt idx="51">
                  <c:v>159.37568523519201</c:v>
                </c:pt>
                <c:pt idx="52">
                  <c:v>153.51058908292001</c:v>
                </c:pt>
                <c:pt idx="53">
                  <c:v>150.23762272243101</c:v>
                </c:pt>
                <c:pt idx="54">
                  <c:v>147.310254773683</c:v>
                </c:pt>
                <c:pt idx="55">
                  <c:v>143.29595326378799</c:v>
                </c:pt>
                <c:pt idx="56">
                  <c:v>138.45726242955001</c:v>
                </c:pt>
                <c:pt idx="57">
                  <c:v>133.42942082190899</c:v>
                </c:pt>
                <c:pt idx="58">
                  <c:v>133.45844360248299</c:v>
                </c:pt>
                <c:pt idx="59">
                  <c:v>134.823731462495</c:v>
                </c:pt>
                <c:pt idx="60">
                  <c:v>132.42042447330101</c:v>
                </c:pt>
                <c:pt idx="61">
                  <c:v>129.998644293262</c:v>
                </c:pt>
                <c:pt idx="62">
                  <c:v>130.45937781215699</c:v>
                </c:pt>
                <c:pt idx="63">
                  <c:v>131.75480771794099</c:v>
                </c:pt>
                <c:pt idx="64">
                  <c:v>133.088987858378</c:v>
                </c:pt>
                <c:pt idx="65">
                  <c:v>135.70302773156001</c:v>
                </c:pt>
                <c:pt idx="66">
                  <c:v>136.976594982514</c:v>
                </c:pt>
                <c:pt idx="67">
                  <c:v>137.21123527623899</c:v>
                </c:pt>
                <c:pt idx="68">
                  <c:v>141.72043604559499</c:v>
                </c:pt>
                <c:pt idx="69">
                  <c:v>150.80200289047599</c:v>
                </c:pt>
                <c:pt idx="70">
                  <c:v>153.61479034398599</c:v>
                </c:pt>
                <c:pt idx="71">
                  <c:v>155.97063987297099</c:v>
                </c:pt>
                <c:pt idx="72">
                  <c:v>161.93761800029699</c:v>
                </c:pt>
                <c:pt idx="73">
                  <c:v>169.54362609609399</c:v>
                </c:pt>
                <c:pt idx="74">
                  <c:v>174.377656538792</c:v>
                </c:pt>
                <c:pt idx="75">
                  <c:v>176.019558455202</c:v>
                </c:pt>
                <c:pt idx="76">
                  <c:v>181.676914927562</c:v>
                </c:pt>
                <c:pt idx="77">
                  <c:v>185.958260601219</c:v>
                </c:pt>
                <c:pt idx="78">
                  <c:v>189.99503199673401</c:v>
                </c:pt>
                <c:pt idx="79">
                  <c:v>193.73892430055801</c:v>
                </c:pt>
                <c:pt idx="80">
                  <c:v>194.55054982726099</c:v>
                </c:pt>
                <c:pt idx="81">
                  <c:v>198.530013752896</c:v>
                </c:pt>
                <c:pt idx="82">
                  <c:v>199.352959028111</c:v>
                </c:pt>
                <c:pt idx="83">
                  <c:v>202.32953573127401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CE1-4657-B761-44867AD98787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PropertyType!$T$7:$T$90</c:f>
              <c:numCache>
                <c:formatCode>0</c:formatCode>
                <c:ptCount val="84"/>
                <c:pt idx="0">
                  <c:v>62.148098317638897</c:v>
                </c:pt>
                <c:pt idx="1">
                  <c:v>63.0474019709822</c:v>
                </c:pt>
                <c:pt idx="2">
                  <c:v>63.984749228934</c:v>
                </c:pt>
                <c:pt idx="3">
                  <c:v>64.698348861925496</c:v>
                </c:pt>
                <c:pt idx="4">
                  <c:v>67.418401541850898</c:v>
                </c:pt>
                <c:pt idx="5">
                  <c:v>71.329644395342598</c:v>
                </c:pt>
                <c:pt idx="6">
                  <c:v>72.993646140698502</c:v>
                </c:pt>
                <c:pt idx="7">
                  <c:v>73.262696853374905</c:v>
                </c:pt>
                <c:pt idx="8">
                  <c:v>74.645783274395797</c:v>
                </c:pt>
                <c:pt idx="9">
                  <c:v>77.074467539892197</c:v>
                </c:pt>
                <c:pt idx="10">
                  <c:v>79.744443909184</c:v>
                </c:pt>
                <c:pt idx="11">
                  <c:v>82.149509742743504</c:v>
                </c:pt>
                <c:pt idx="12">
                  <c:v>84.629528027645094</c:v>
                </c:pt>
                <c:pt idx="13">
                  <c:v>86.551749570570195</c:v>
                </c:pt>
                <c:pt idx="14">
                  <c:v>88.355183690807905</c:v>
                </c:pt>
                <c:pt idx="15">
                  <c:v>91.158489708188696</c:v>
                </c:pt>
                <c:pt idx="16">
                  <c:v>95.736257592626899</c:v>
                </c:pt>
                <c:pt idx="17">
                  <c:v>100.372716509668</c:v>
                </c:pt>
                <c:pt idx="18">
                  <c:v>100.449745966853</c:v>
                </c:pt>
                <c:pt idx="19">
                  <c:v>100</c:v>
                </c:pt>
                <c:pt idx="20">
                  <c:v>104.329431372733</c:v>
                </c:pt>
                <c:pt idx="21">
                  <c:v>110.25934117272</c:v>
                </c:pt>
                <c:pt idx="22">
                  <c:v>112.648897277098</c:v>
                </c:pt>
                <c:pt idx="23">
                  <c:v>113.51909279341901</c:v>
                </c:pt>
                <c:pt idx="24">
                  <c:v>117.38332607382701</c:v>
                </c:pt>
                <c:pt idx="25">
                  <c:v>123.04998223548</c:v>
                </c:pt>
                <c:pt idx="26">
                  <c:v>127.951752671682</c:v>
                </c:pt>
                <c:pt idx="27">
                  <c:v>131.29453826910901</c:v>
                </c:pt>
                <c:pt idx="28">
                  <c:v>135.614885913639</c:v>
                </c:pt>
                <c:pt idx="29">
                  <c:v>141.068227476765</c:v>
                </c:pt>
                <c:pt idx="30">
                  <c:v>144.15536763932701</c:v>
                </c:pt>
                <c:pt idx="31">
                  <c:v>146.755033578443</c:v>
                </c:pt>
                <c:pt idx="32">
                  <c:v>153.644868424566</c:v>
                </c:pt>
                <c:pt idx="33">
                  <c:v>162.77936868386999</c:v>
                </c:pt>
                <c:pt idx="34">
                  <c:v>166.921691989343</c:v>
                </c:pt>
                <c:pt idx="35">
                  <c:v>168.102694353305</c:v>
                </c:pt>
                <c:pt idx="36">
                  <c:v>173.65997071916701</c:v>
                </c:pt>
                <c:pt idx="37">
                  <c:v>183.13125801651699</c:v>
                </c:pt>
                <c:pt idx="38">
                  <c:v>189.47037704982</c:v>
                </c:pt>
                <c:pt idx="39">
                  <c:v>190.477110540669</c:v>
                </c:pt>
                <c:pt idx="40">
                  <c:v>190.44685395399901</c:v>
                </c:pt>
                <c:pt idx="41">
                  <c:v>189.94952876742801</c:v>
                </c:pt>
                <c:pt idx="42">
                  <c:v>188.211212743256</c:v>
                </c:pt>
                <c:pt idx="43">
                  <c:v>188.47286523254601</c:v>
                </c:pt>
                <c:pt idx="44">
                  <c:v>193.416767212796</c:v>
                </c:pt>
                <c:pt idx="45">
                  <c:v>197.790601306274</c:v>
                </c:pt>
                <c:pt idx="46">
                  <c:v>189.530464522984</c:v>
                </c:pt>
                <c:pt idx="47">
                  <c:v>178.402527571131</c:v>
                </c:pt>
                <c:pt idx="48">
                  <c:v>176.725842429517</c:v>
                </c:pt>
                <c:pt idx="49">
                  <c:v>178.00332528263999</c:v>
                </c:pt>
                <c:pt idx="50">
                  <c:v>169.548671328692</c:v>
                </c:pt>
                <c:pt idx="51">
                  <c:v>157.99124223452199</c:v>
                </c:pt>
                <c:pt idx="52">
                  <c:v>149.70220209972101</c:v>
                </c:pt>
                <c:pt idx="53">
                  <c:v>139.27321509963801</c:v>
                </c:pt>
                <c:pt idx="54">
                  <c:v>129.99742704932399</c:v>
                </c:pt>
                <c:pt idx="55">
                  <c:v>125.85365429457801</c:v>
                </c:pt>
                <c:pt idx="56">
                  <c:v>126.020828117221</c:v>
                </c:pt>
                <c:pt idx="57">
                  <c:v>126.126406753998</c:v>
                </c:pt>
                <c:pt idx="58">
                  <c:v>127.108318055029</c:v>
                </c:pt>
                <c:pt idx="59">
                  <c:v>129.32634294719301</c:v>
                </c:pt>
                <c:pt idx="60">
                  <c:v>132.480680241388</c:v>
                </c:pt>
                <c:pt idx="61">
                  <c:v>137.102603324895</c:v>
                </c:pt>
                <c:pt idx="62">
                  <c:v>142.14196111447501</c:v>
                </c:pt>
                <c:pt idx="63">
                  <c:v>145.236791771703</c:v>
                </c:pt>
                <c:pt idx="64">
                  <c:v>147.47075403932999</c:v>
                </c:pt>
                <c:pt idx="65">
                  <c:v>152.89889780007101</c:v>
                </c:pt>
                <c:pt idx="66">
                  <c:v>159.29191504748999</c:v>
                </c:pt>
                <c:pt idx="67">
                  <c:v>162.23696210845901</c:v>
                </c:pt>
                <c:pt idx="68">
                  <c:v>165.63415005417599</c:v>
                </c:pt>
                <c:pt idx="69">
                  <c:v>174.22242053999099</c:v>
                </c:pt>
                <c:pt idx="70">
                  <c:v>177.805243296242</c:v>
                </c:pt>
                <c:pt idx="71">
                  <c:v>183.23159015863899</c:v>
                </c:pt>
                <c:pt idx="72">
                  <c:v>189.47238692665499</c:v>
                </c:pt>
                <c:pt idx="73">
                  <c:v>197.71081872337101</c:v>
                </c:pt>
                <c:pt idx="74">
                  <c:v>206.13030645866201</c:v>
                </c:pt>
                <c:pt idx="75">
                  <c:v>207.59421460261899</c:v>
                </c:pt>
                <c:pt idx="76">
                  <c:v>215.72160373771999</c:v>
                </c:pt>
                <c:pt idx="77">
                  <c:v>225.08729342535199</c:v>
                </c:pt>
                <c:pt idx="78">
                  <c:v>232.11947158907901</c:v>
                </c:pt>
                <c:pt idx="79">
                  <c:v>236.380237557784</c:v>
                </c:pt>
                <c:pt idx="80">
                  <c:v>240.29605992933199</c:v>
                </c:pt>
                <c:pt idx="81">
                  <c:v>247.861449225326</c:v>
                </c:pt>
                <c:pt idx="82">
                  <c:v>253.05503262405301</c:v>
                </c:pt>
                <c:pt idx="83">
                  <c:v>251.202372648188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CE1-4657-B761-44867AD98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256512"/>
        <c:axId val="348790784"/>
      </c:scatterChart>
      <c:valAx>
        <c:axId val="348256512"/>
        <c:scaling>
          <c:orientation val="minMax"/>
          <c:max val="4276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8790784"/>
        <c:crosses val="autoZero"/>
        <c:crossBetween val="midCat"/>
        <c:majorUnit val="365"/>
      </c:valAx>
      <c:valAx>
        <c:axId val="34879078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34825651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PropertyType!$P$15:$P$90</c:f>
              <c:numCache>
                <c:formatCode>[$-409]mmm\-yy;@</c:formatCode>
                <c:ptCount val="76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</c:numCache>
            </c:numRef>
          </c:xVal>
          <c:yVal>
            <c:numRef>
              <c:f>PropertyType!$U$15:$U$90</c:f>
              <c:numCache>
                <c:formatCode>0</c:formatCode>
                <c:ptCount val="76"/>
                <c:pt idx="0">
                  <c:v>74.730015574280102</c:v>
                </c:pt>
                <c:pt idx="1">
                  <c:v>72.885776492450404</c:v>
                </c:pt>
                <c:pt idx="2">
                  <c:v>73.601586205541295</c:v>
                </c:pt>
                <c:pt idx="3">
                  <c:v>78.154975734501704</c:v>
                </c:pt>
                <c:pt idx="4">
                  <c:v>81.239366829270907</c:v>
                </c:pt>
                <c:pt idx="5">
                  <c:v>85.186142245302705</c:v>
                </c:pt>
                <c:pt idx="6">
                  <c:v>88.897803460177002</c:v>
                </c:pt>
                <c:pt idx="7">
                  <c:v>89.1831737236419</c:v>
                </c:pt>
                <c:pt idx="8">
                  <c:v>92.485837345047997</c:v>
                </c:pt>
                <c:pt idx="9">
                  <c:v>94.743851745848502</c:v>
                </c:pt>
                <c:pt idx="10">
                  <c:v>95.961484077860803</c:v>
                </c:pt>
                <c:pt idx="11">
                  <c:v>100</c:v>
                </c:pt>
                <c:pt idx="12">
                  <c:v>100.112193787294</c:v>
                </c:pt>
                <c:pt idx="13">
                  <c:v>102.32491049233801</c:v>
                </c:pt>
                <c:pt idx="14">
                  <c:v>102.633478161873</c:v>
                </c:pt>
                <c:pt idx="15">
                  <c:v>104.349980843068</c:v>
                </c:pt>
                <c:pt idx="16">
                  <c:v>106.82583536171801</c:v>
                </c:pt>
                <c:pt idx="17">
                  <c:v>110.148046667573</c:v>
                </c:pt>
                <c:pt idx="18">
                  <c:v>115.468909198863</c:v>
                </c:pt>
                <c:pt idx="19">
                  <c:v>120.925657697087</c:v>
                </c:pt>
                <c:pt idx="20">
                  <c:v>125.466736859843</c:v>
                </c:pt>
                <c:pt idx="21">
                  <c:v>128.10012339947599</c:v>
                </c:pt>
                <c:pt idx="22">
                  <c:v>130.75599700609001</c:v>
                </c:pt>
                <c:pt idx="23">
                  <c:v>131.980401970222</c:v>
                </c:pt>
                <c:pt idx="24">
                  <c:v>138.99820356505001</c:v>
                </c:pt>
                <c:pt idx="25">
                  <c:v>147.52643407623901</c:v>
                </c:pt>
                <c:pt idx="26">
                  <c:v>160.17233044874101</c:v>
                </c:pt>
                <c:pt idx="27">
                  <c:v>164.56427520218901</c:v>
                </c:pt>
                <c:pt idx="28">
                  <c:v>180.67380860393399</c:v>
                </c:pt>
                <c:pt idx="29">
                  <c:v>191.652604534734</c:v>
                </c:pt>
                <c:pt idx="30">
                  <c:v>196.24142206618001</c:v>
                </c:pt>
                <c:pt idx="31">
                  <c:v>209.371427563157</c:v>
                </c:pt>
                <c:pt idx="32">
                  <c:v>203.20123343595699</c:v>
                </c:pt>
                <c:pt idx="33">
                  <c:v>206.337086148634</c:v>
                </c:pt>
                <c:pt idx="34">
                  <c:v>210.31713164671999</c:v>
                </c:pt>
                <c:pt idx="35">
                  <c:v>209.929087325171</c:v>
                </c:pt>
                <c:pt idx="36">
                  <c:v>209.15942663681099</c:v>
                </c:pt>
                <c:pt idx="37">
                  <c:v>209.05685795641801</c:v>
                </c:pt>
                <c:pt idx="38">
                  <c:v>210.362274377528</c:v>
                </c:pt>
                <c:pt idx="39">
                  <c:v>216.19643162599999</c:v>
                </c:pt>
                <c:pt idx="40">
                  <c:v>206.973331528654</c:v>
                </c:pt>
                <c:pt idx="41">
                  <c:v>196.288152775063</c:v>
                </c:pt>
                <c:pt idx="42">
                  <c:v>182.727391976055</c:v>
                </c:pt>
                <c:pt idx="43">
                  <c:v>163.02967854370101</c:v>
                </c:pt>
                <c:pt idx="44">
                  <c:v>156.15504764814401</c:v>
                </c:pt>
                <c:pt idx="45">
                  <c:v>148.59015442580699</c:v>
                </c:pt>
                <c:pt idx="46">
                  <c:v>144.40493163846301</c:v>
                </c:pt>
                <c:pt idx="47">
                  <c:v>142.30894067002299</c:v>
                </c:pt>
                <c:pt idx="48">
                  <c:v>134.71221475648699</c:v>
                </c:pt>
                <c:pt idx="49">
                  <c:v>134.488633272192</c:v>
                </c:pt>
                <c:pt idx="50">
                  <c:v>130.69492253394901</c:v>
                </c:pt>
                <c:pt idx="51">
                  <c:v>127.624749690451</c:v>
                </c:pt>
                <c:pt idx="52">
                  <c:v>128.98221718944899</c:v>
                </c:pt>
                <c:pt idx="53">
                  <c:v>125.701934724417</c:v>
                </c:pt>
                <c:pt idx="54">
                  <c:v>124.75683910065101</c:v>
                </c:pt>
                <c:pt idx="55">
                  <c:v>127.323341406232</c:v>
                </c:pt>
                <c:pt idx="56">
                  <c:v>126.018104142711</c:v>
                </c:pt>
                <c:pt idx="57">
                  <c:v>125.43251529274301</c:v>
                </c:pt>
                <c:pt idx="58">
                  <c:v>129.79867444563399</c:v>
                </c:pt>
                <c:pt idx="59">
                  <c:v>130.158560259529</c:v>
                </c:pt>
                <c:pt idx="60">
                  <c:v>129.240752836594</c:v>
                </c:pt>
                <c:pt idx="61">
                  <c:v>130.83430357799801</c:v>
                </c:pt>
                <c:pt idx="62">
                  <c:v>128.408284112242</c:v>
                </c:pt>
                <c:pt idx="63">
                  <c:v>131.91982665712001</c:v>
                </c:pt>
                <c:pt idx="64">
                  <c:v>135.127107207135</c:v>
                </c:pt>
                <c:pt idx="65">
                  <c:v>140.01502345543901</c:v>
                </c:pt>
                <c:pt idx="66">
                  <c:v>149.54373003690301</c:v>
                </c:pt>
                <c:pt idx="67">
                  <c:v>160.67071627864601</c:v>
                </c:pt>
                <c:pt idx="68">
                  <c:v>163.94108218056701</c:v>
                </c:pt>
                <c:pt idx="69">
                  <c:v>170.18847900668001</c:v>
                </c:pt>
                <c:pt idx="70">
                  <c:v>173.05242962345099</c:v>
                </c:pt>
                <c:pt idx="71">
                  <c:v>177.61700396335399</c:v>
                </c:pt>
                <c:pt idx="72">
                  <c:v>181.49335584194301</c:v>
                </c:pt>
                <c:pt idx="73">
                  <c:v>183.86073210535201</c:v>
                </c:pt>
                <c:pt idx="74">
                  <c:v>184.31431250457501</c:v>
                </c:pt>
                <c:pt idx="75">
                  <c:v>183.51545420364599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81E-4F47-8455-D845EA48444B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PropertyType!$P$15:$P$90</c:f>
              <c:numCache>
                <c:formatCode>[$-409]mmm\-yy;@</c:formatCode>
                <c:ptCount val="76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</c:numCache>
            </c:numRef>
          </c:xVal>
          <c:yVal>
            <c:numRef>
              <c:f>PropertyType!$V$15:$V$90</c:f>
              <c:numCache>
                <c:formatCode>0</c:formatCode>
                <c:ptCount val="76"/>
                <c:pt idx="0">
                  <c:v>86.481959259116493</c:v>
                </c:pt>
                <c:pt idx="1">
                  <c:v>84.635957774629901</c:v>
                </c:pt>
                <c:pt idx="2">
                  <c:v>84.602941097951103</c:v>
                </c:pt>
                <c:pt idx="3">
                  <c:v>82.053336768987194</c:v>
                </c:pt>
                <c:pt idx="4">
                  <c:v>88.391513521338197</c:v>
                </c:pt>
                <c:pt idx="5">
                  <c:v>89.010175357857506</c:v>
                </c:pt>
                <c:pt idx="6">
                  <c:v>88.231681793104499</c:v>
                </c:pt>
                <c:pt idx="7">
                  <c:v>92.119540721464702</c:v>
                </c:pt>
                <c:pt idx="8">
                  <c:v>90.002750946462598</c:v>
                </c:pt>
                <c:pt idx="9">
                  <c:v>93.679055316829306</c:v>
                </c:pt>
                <c:pt idx="10">
                  <c:v>97.111527914351498</c:v>
                </c:pt>
                <c:pt idx="11">
                  <c:v>100</c:v>
                </c:pt>
                <c:pt idx="12">
                  <c:v>101.313802649522</c:v>
                </c:pt>
                <c:pt idx="13">
                  <c:v>99.072593278857894</c:v>
                </c:pt>
                <c:pt idx="14">
                  <c:v>100.899972787401</c:v>
                </c:pt>
                <c:pt idx="15">
                  <c:v>97.752878769618206</c:v>
                </c:pt>
                <c:pt idx="16">
                  <c:v>98.868100898840098</c:v>
                </c:pt>
                <c:pt idx="17">
                  <c:v>100.29849012684799</c:v>
                </c:pt>
                <c:pt idx="18">
                  <c:v>100.527028586276</c:v>
                </c:pt>
                <c:pt idx="19">
                  <c:v>103.77590766251301</c:v>
                </c:pt>
                <c:pt idx="20">
                  <c:v>104.327307150545</c:v>
                </c:pt>
                <c:pt idx="21">
                  <c:v>106.64132775257301</c:v>
                </c:pt>
                <c:pt idx="22">
                  <c:v>108.308990699677</c:v>
                </c:pt>
                <c:pt idx="23">
                  <c:v>112.072127093611</c:v>
                </c:pt>
                <c:pt idx="24">
                  <c:v>116.455924195574</c:v>
                </c:pt>
                <c:pt idx="25">
                  <c:v>120.633782591477</c:v>
                </c:pt>
                <c:pt idx="26">
                  <c:v>127.324554343177</c:v>
                </c:pt>
                <c:pt idx="27">
                  <c:v>129.393083873259</c:v>
                </c:pt>
                <c:pt idx="28">
                  <c:v>133.60604019896701</c:v>
                </c:pt>
                <c:pt idx="29">
                  <c:v>137.93550385023099</c:v>
                </c:pt>
                <c:pt idx="30">
                  <c:v>140.62407989952899</c:v>
                </c:pt>
                <c:pt idx="31">
                  <c:v>149.615651007027</c:v>
                </c:pt>
                <c:pt idx="32">
                  <c:v>149.56624629623599</c:v>
                </c:pt>
                <c:pt idx="33">
                  <c:v>149.18128522788999</c:v>
                </c:pt>
                <c:pt idx="34">
                  <c:v>152.35356710443301</c:v>
                </c:pt>
                <c:pt idx="35">
                  <c:v>154.19186336178299</c:v>
                </c:pt>
                <c:pt idx="36">
                  <c:v>157.26321249400999</c:v>
                </c:pt>
                <c:pt idx="37">
                  <c:v>165.49577975541399</c:v>
                </c:pt>
                <c:pt idx="38">
                  <c:v>169.83242162559</c:v>
                </c:pt>
                <c:pt idx="39">
                  <c:v>169.41119563409501</c:v>
                </c:pt>
                <c:pt idx="40">
                  <c:v>168.33173238085999</c:v>
                </c:pt>
                <c:pt idx="41">
                  <c:v>156.68376924790101</c:v>
                </c:pt>
                <c:pt idx="42">
                  <c:v>147.18988646364701</c:v>
                </c:pt>
                <c:pt idx="43">
                  <c:v>144.51930028862199</c:v>
                </c:pt>
                <c:pt idx="44">
                  <c:v>132.658397024805</c:v>
                </c:pt>
                <c:pt idx="45">
                  <c:v>124.838186816099</c:v>
                </c:pt>
                <c:pt idx="46">
                  <c:v>110.757502438008</c:v>
                </c:pt>
                <c:pt idx="47">
                  <c:v>96.492044950081393</c:v>
                </c:pt>
                <c:pt idx="48">
                  <c:v>97.849820684323603</c:v>
                </c:pt>
                <c:pt idx="49">
                  <c:v>94.824443469695098</c:v>
                </c:pt>
                <c:pt idx="50">
                  <c:v>97.055580241907705</c:v>
                </c:pt>
                <c:pt idx="51">
                  <c:v>101.649439444195</c:v>
                </c:pt>
                <c:pt idx="52">
                  <c:v>98.401506940275397</c:v>
                </c:pt>
                <c:pt idx="53">
                  <c:v>98.785232031779103</c:v>
                </c:pt>
                <c:pt idx="54">
                  <c:v>101.60655628958099</c:v>
                </c:pt>
                <c:pt idx="55">
                  <c:v>101.11097128220899</c:v>
                </c:pt>
                <c:pt idx="56">
                  <c:v>103.846796592473</c:v>
                </c:pt>
                <c:pt idx="57">
                  <c:v>106.57558751435501</c:v>
                </c:pt>
                <c:pt idx="58">
                  <c:v>106.59015835362</c:v>
                </c:pt>
                <c:pt idx="59">
                  <c:v>113.217240131759</c:v>
                </c:pt>
                <c:pt idx="60">
                  <c:v>114.896171323419</c:v>
                </c:pt>
                <c:pt idx="61">
                  <c:v>116.15193312546</c:v>
                </c:pt>
                <c:pt idx="62">
                  <c:v>117.39818182326999</c:v>
                </c:pt>
                <c:pt idx="63">
                  <c:v>116.010355966757</c:v>
                </c:pt>
                <c:pt idx="64">
                  <c:v>120.713514407114</c:v>
                </c:pt>
                <c:pt idx="65">
                  <c:v>127.361075725063</c:v>
                </c:pt>
                <c:pt idx="66">
                  <c:v>132.88460933953201</c:v>
                </c:pt>
                <c:pt idx="67">
                  <c:v>138.73625480504899</c:v>
                </c:pt>
                <c:pt idx="68">
                  <c:v>140.825195322506</c:v>
                </c:pt>
                <c:pt idx="69">
                  <c:v>145.219440971876</c:v>
                </c:pt>
                <c:pt idx="70">
                  <c:v>150.87583100394099</c:v>
                </c:pt>
                <c:pt idx="71">
                  <c:v>154.58764795284199</c:v>
                </c:pt>
                <c:pt idx="72">
                  <c:v>159.901866654164</c:v>
                </c:pt>
                <c:pt idx="73">
                  <c:v>167.39430335217699</c:v>
                </c:pt>
                <c:pt idx="74">
                  <c:v>166.10997403300999</c:v>
                </c:pt>
                <c:pt idx="75">
                  <c:v>170.264311270712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1E-4F47-8455-D845EA484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915200"/>
        <c:axId val="348916736"/>
      </c:scatterChart>
      <c:valAx>
        <c:axId val="348915200"/>
        <c:scaling>
          <c:orientation val="minMax"/>
          <c:max val="42766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8916736"/>
        <c:crosses val="autoZero"/>
        <c:crossBetween val="midCat"/>
        <c:majorUnit val="365"/>
      </c:valAx>
      <c:valAx>
        <c:axId val="348916736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89152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PropertyType!$W$7:$W$90</c:f>
              <c:numCache>
                <c:formatCode>0</c:formatCode>
                <c:ptCount val="84"/>
                <c:pt idx="0">
                  <c:v>61.377181593520199</c:v>
                </c:pt>
                <c:pt idx="1">
                  <c:v>61.447758989142002</c:v>
                </c:pt>
                <c:pt idx="2">
                  <c:v>64.022532841505495</c:v>
                </c:pt>
                <c:pt idx="3">
                  <c:v>66.327993087626197</c:v>
                </c:pt>
                <c:pt idx="4">
                  <c:v>67.171403409295195</c:v>
                </c:pt>
                <c:pt idx="5">
                  <c:v>67.135983464759207</c:v>
                </c:pt>
                <c:pt idx="6">
                  <c:v>73.155926560857594</c:v>
                </c:pt>
                <c:pt idx="7">
                  <c:v>81.802441991442194</c:v>
                </c:pt>
                <c:pt idx="8">
                  <c:v>82.964073205885896</c:v>
                </c:pt>
                <c:pt idx="9">
                  <c:v>84.279137294310502</c:v>
                </c:pt>
                <c:pt idx="10">
                  <c:v>87.003142504482994</c:v>
                </c:pt>
                <c:pt idx="11">
                  <c:v>87.862063949416694</c:v>
                </c:pt>
                <c:pt idx="12">
                  <c:v>87.6986729729405</c:v>
                </c:pt>
                <c:pt idx="13">
                  <c:v>88.543566202185801</c:v>
                </c:pt>
                <c:pt idx="14">
                  <c:v>90.374869768806306</c:v>
                </c:pt>
                <c:pt idx="15">
                  <c:v>87.694102886199801</c:v>
                </c:pt>
                <c:pt idx="16">
                  <c:v>85.635209245385099</c:v>
                </c:pt>
                <c:pt idx="17">
                  <c:v>91.094559354639699</c:v>
                </c:pt>
                <c:pt idx="18">
                  <c:v>97.894186247753694</c:v>
                </c:pt>
                <c:pt idx="19">
                  <c:v>100</c:v>
                </c:pt>
                <c:pt idx="20">
                  <c:v>99.235614498119702</c:v>
                </c:pt>
                <c:pt idx="21">
                  <c:v>98.701882128075198</c:v>
                </c:pt>
                <c:pt idx="22">
                  <c:v>97.9260320263907</c:v>
                </c:pt>
                <c:pt idx="23">
                  <c:v>98.342924350994195</c:v>
                </c:pt>
                <c:pt idx="24">
                  <c:v>99.069116808398604</c:v>
                </c:pt>
                <c:pt idx="25">
                  <c:v>98.438943631223694</c:v>
                </c:pt>
                <c:pt idx="26">
                  <c:v>98.687309773870993</c:v>
                </c:pt>
                <c:pt idx="27">
                  <c:v>100.652273849886</c:v>
                </c:pt>
                <c:pt idx="28">
                  <c:v>103.561458944866</c:v>
                </c:pt>
                <c:pt idx="29">
                  <c:v>102.404440270389</c:v>
                </c:pt>
                <c:pt idx="30">
                  <c:v>98.184596231359606</c:v>
                </c:pt>
                <c:pt idx="31">
                  <c:v>99.272588509672801</c:v>
                </c:pt>
                <c:pt idx="32">
                  <c:v>106.171977850855</c:v>
                </c:pt>
                <c:pt idx="33">
                  <c:v>113.053890803394</c:v>
                </c:pt>
                <c:pt idx="34">
                  <c:v>116.859629667959</c:v>
                </c:pt>
                <c:pt idx="35">
                  <c:v>119.98983044687699</c:v>
                </c:pt>
                <c:pt idx="36">
                  <c:v>123.545439656661</c:v>
                </c:pt>
                <c:pt idx="37">
                  <c:v>125.090155469195</c:v>
                </c:pt>
                <c:pt idx="38">
                  <c:v>128.07235659963499</c:v>
                </c:pt>
                <c:pt idx="39">
                  <c:v>134.05600758352199</c:v>
                </c:pt>
                <c:pt idx="40">
                  <c:v>139.208837781596</c:v>
                </c:pt>
                <c:pt idx="41">
                  <c:v>145.23150747051099</c:v>
                </c:pt>
                <c:pt idx="42">
                  <c:v>149.62656043642701</c:v>
                </c:pt>
                <c:pt idx="43">
                  <c:v>152.73866699283201</c:v>
                </c:pt>
                <c:pt idx="44">
                  <c:v>161.33576838690499</c:v>
                </c:pt>
                <c:pt idx="45">
                  <c:v>168.54399452304199</c:v>
                </c:pt>
                <c:pt idx="46">
                  <c:v>173.13398641345299</c:v>
                </c:pt>
                <c:pt idx="47">
                  <c:v>175.755665692479</c:v>
                </c:pt>
                <c:pt idx="48">
                  <c:v>166.33370104923</c:v>
                </c:pt>
                <c:pt idx="49">
                  <c:v>159.39537123636401</c:v>
                </c:pt>
                <c:pt idx="50">
                  <c:v>157.79508734151801</c:v>
                </c:pt>
                <c:pt idx="51">
                  <c:v>151.46790929279501</c:v>
                </c:pt>
                <c:pt idx="52">
                  <c:v>132.702138288719</c:v>
                </c:pt>
                <c:pt idx="53">
                  <c:v>108.92239063135401</c:v>
                </c:pt>
                <c:pt idx="54">
                  <c:v>99.749320312754804</c:v>
                </c:pt>
                <c:pt idx="55">
                  <c:v>101.34269077044701</c:v>
                </c:pt>
                <c:pt idx="56">
                  <c:v>110.235529756548</c:v>
                </c:pt>
                <c:pt idx="57">
                  <c:v>116.551631323583</c:v>
                </c:pt>
                <c:pt idx="58">
                  <c:v>114.50122968131301</c:v>
                </c:pt>
                <c:pt idx="59">
                  <c:v>115.643040641363</c:v>
                </c:pt>
                <c:pt idx="60">
                  <c:v>119.00015144317599</c:v>
                </c:pt>
                <c:pt idx="61">
                  <c:v>121.731027660164</c:v>
                </c:pt>
                <c:pt idx="62">
                  <c:v>122.98206366121801</c:v>
                </c:pt>
                <c:pt idx="63">
                  <c:v>125.097547178855</c:v>
                </c:pt>
                <c:pt idx="64">
                  <c:v>130.33720302446801</c:v>
                </c:pt>
                <c:pt idx="65">
                  <c:v>136.11164621863901</c:v>
                </c:pt>
                <c:pt idx="66">
                  <c:v>138.01502725042999</c:v>
                </c:pt>
                <c:pt idx="67">
                  <c:v>136.78539298403999</c:v>
                </c:pt>
                <c:pt idx="68">
                  <c:v>142.856098248454</c:v>
                </c:pt>
                <c:pt idx="69">
                  <c:v>154.42596641189999</c:v>
                </c:pt>
                <c:pt idx="70">
                  <c:v>158.29163187974501</c:v>
                </c:pt>
                <c:pt idx="71">
                  <c:v>157.70722051174201</c:v>
                </c:pt>
                <c:pt idx="72">
                  <c:v>159.93597081822799</c:v>
                </c:pt>
                <c:pt idx="73">
                  <c:v>165.07045719297599</c:v>
                </c:pt>
                <c:pt idx="74">
                  <c:v>169.82268761499699</c:v>
                </c:pt>
                <c:pt idx="75">
                  <c:v>176.48241298094101</c:v>
                </c:pt>
                <c:pt idx="76">
                  <c:v>184.98525688494499</c:v>
                </c:pt>
                <c:pt idx="77">
                  <c:v>189.175131589335</c:v>
                </c:pt>
                <c:pt idx="78">
                  <c:v>193.50098527178301</c:v>
                </c:pt>
                <c:pt idx="79">
                  <c:v>192.392234568823</c:v>
                </c:pt>
                <c:pt idx="80">
                  <c:v>191.11098399430799</c:v>
                </c:pt>
                <c:pt idx="81">
                  <c:v>196.33483380482099</c:v>
                </c:pt>
                <c:pt idx="82">
                  <c:v>200.97877354022401</c:v>
                </c:pt>
                <c:pt idx="83">
                  <c:v>201.732151381336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2B4-493E-9E65-60AB2C66F013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PropertyType!$X$7:$X$90</c:f>
              <c:numCache>
                <c:formatCode>0</c:formatCode>
                <c:ptCount val="84"/>
                <c:pt idx="0">
                  <c:v>68.876237969296994</c:v>
                </c:pt>
                <c:pt idx="1">
                  <c:v>67.878056484462604</c:v>
                </c:pt>
                <c:pt idx="2">
                  <c:v>69.805984656199897</c:v>
                </c:pt>
                <c:pt idx="3">
                  <c:v>72.991770286224195</c:v>
                </c:pt>
                <c:pt idx="4">
                  <c:v>73.044392789235999</c:v>
                </c:pt>
                <c:pt idx="5">
                  <c:v>72.111409010191394</c:v>
                </c:pt>
                <c:pt idx="6">
                  <c:v>74.2751988663166</c:v>
                </c:pt>
                <c:pt idx="7">
                  <c:v>78.921305583296999</c:v>
                </c:pt>
                <c:pt idx="8">
                  <c:v>81.407024169138495</c:v>
                </c:pt>
                <c:pt idx="9">
                  <c:v>81.692898423656402</c:v>
                </c:pt>
                <c:pt idx="10">
                  <c:v>81.905708477679994</c:v>
                </c:pt>
                <c:pt idx="11">
                  <c:v>81.604134220653805</c:v>
                </c:pt>
                <c:pt idx="12">
                  <c:v>83.061415736968797</c:v>
                </c:pt>
                <c:pt idx="13">
                  <c:v>86.560893708597007</c:v>
                </c:pt>
                <c:pt idx="14">
                  <c:v>89.471698824196295</c:v>
                </c:pt>
                <c:pt idx="15">
                  <c:v>91.035719071785394</c:v>
                </c:pt>
                <c:pt idx="16">
                  <c:v>91.235520193210604</c:v>
                </c:pt>
                <c:pt idx="17">
                  <c:v>93.802821879856594</c:v>
                </c:pt>
                <c:pt idx="18">
                  <c:v>98.562000037957603</c:v>
                </c:pt>
                <c:pt idx="19">
                  <c:v>100</c:v>
                </c:pt>
                <c:pt idx="20">
                  <c:v>98.634292562217595</c:v>
                </c:pt>
                <c:pt idx="21">
                  <c:v>99.149898809427597</c:v>
                </c:pt>
                <c:pt idx="22">
                  <c:v>100.801738803598</c:v>
                </c:pt>
                <c:pt idx="23">
                  <c:v>99.929111388050302</c:v>
                </c:pt>
                <c:pt idx="24">
                  <c:v>98.081242011096904</c:v>
                </c:pt>
                <c:pt idx="25">
                  <c:v>97.614738532691803</c:v>
                </c:pt>
                <c:pt idx="26">
                  <c:v>98.730092035834204</c:v>
                </c:pt>
                <c:pt idx="27">
                  <c:v>102.049183174147</c:v>
                </c:pt>
                <c:pt idx="28">
                  <c:v>105.251728503064</c:v>
                </c:pt>
                <c:pt idx="29">
                  <c:v>107.316779150006</c:v>
                </c:pt>
                <c:pt idx="30">
                  <c:v>108.939822197444</c:v>
                </c:pt>
                <c:pt idx="31">
                  <c:v>110.38261909858601</c:v>
                </c:pt>
                <c:pt idx="32">
                  <c:v>113.15556371757199</c:v>
                </c:pt>
                <c:pt idx="33">
                  <c:v>117.318345384206</c:v>
                </c:pt>
                <c:pt idx="34">
                  <c:v>121.609666778673</c:v>
                </c:pt>
                <c:pt idx="35">
                  <c:v>124.56380552840901</c:v>
                </c:pt>
                <c:pt idx="36">
                  <c:v>128.61649951118099</c:v>
                </c:pt>
                <c:pt idx="37">
                  <c:v>134.03943052936901</c:v>
                </c:pt>
                <c:pt idx="38">
                  <c:v>138.52034662880001</c:v>
                </c:pt>
                <c:pt idx="39">
                  <c:v>143.52352331732601</c:v>
                </c:pt>
                <c:pt idx="40">
                  <c:v>148.503650731357</c:v>
                </c:pt>
                <c:pt idx="41">
                  <c:v>152.17859014571999</c:v>
                </c:pt>
                <c:pt idx="42">
                  <c:v>154.749940103759</c:v>
                </c:pt>
                <c:pt idx="43">
                  <c:v>156.51773631687001</c:v>
                </c:pt>
                <c:pt idx="44">
                  <c:v>160.89149181501401</c:v>
                </c:pt>
                <c:pt idx="45">
                  <c:v>167.43378209551699</c:v>
                </c:pt>
                <c:pt idx="46">
                  <c:v>169.220277778557</c:v>
                </c:pt>
                <c:pt idx="47">
                  <c:v>167.245181861925</c:v>
                </c:pt>
                <c:pt idx="48">
                  <c:v>167.57335281294101</c:v>
                </c:pt>
                <c:pt idx="49">
                  <c:v>165.85847405872499</c:v>
                </c:pt>
                <c:pt idx="50">
                  <c:v>159.437902841235</c:v>
                </c:pt>
                <c:pt idx="51">
                  <c:v>153.736569529024</c:v>
                </c:pt>
                <c:pt idx="52">
                  <c:v>146.028719991185</c:v>
                </c:pt>
                <c:pt idx="53">
                  <c:v>134.640311424369</c:v>
                </c:pt>
                <c:pt idx="54">
                  <c:v>126.726725553892</c:v>
                </c:pt>
                <c:pt idx="55">
                  <c:v>123.33130207936399</c:v>
                </c:pt>
                <c:pt idx="56">
                  <c:v>119.223440663367</c:v>
                </c:pt>
                <c:pt idx="57">
                  <c:v>118.139560481427</c:v>
                </c:pt>
                <c:pt idx="58">
                  <c:v>120.407649963986</c:v>
                </c:pt>
                <c:pt idx="59">
                  <c:v>120.92603732871299</c:v>
                </c:pt>
                <c:pt idx="60">
                  <c:v>121.015528396928</c:v>
                </c:pt>
                <c:pt idx="61">
                  <c:v>123.85115474961199</c:v>
                </c:pt>
                <c:pt idx="62">
                  <c:v>127.112029907691</c:v>
                </c:pt>
                <c:pt idx="63">
                  <c:v>125.487004374755</c:v>
                </c:pt>
                <c:pt idx="64">
                  <c:v>124.990396624995</c:v>
                </c:pt>
                <c:pt idx="65">
                  <c:v>128.61695764054801</c:v>
                </c:pt>
                <c:pt idx="66">
                  <c:v>131.070692405263</c:v>
                </c:pt>
                <c:pt idx="67">
                  <c:v>130.93254169439001</c:v>
                </c:pt>
                <c:pt idx="68">
                  <c:v>133.96892029352099</c:v>
                </c:pt>
                <c:pt idx="69">
                  <c:v>139.37807607808699</c:v>
                </c:pt>
                <c:pt idx="70">
                  <c:v>141.20206008150799</c:v>
                </c:pt>
                <c:pt idx="71">
                  <c:v>143.690668613848</c:v>
                </c:pt>
                <c:pt idx="72">
                  <c:v>149.57934907223901</c:v>
                </c:pt>
                <c:pt idx="73">
                  <c:v>154.274918931587</c:v>
                </c:pt>
                <c:pt idx="74">
                  <c:v>157.63741041745399</c:v>
                </c:pt>
                <c:pt idx="75">
                  <c:v>164.175033427606</c:v>
                </c:pt>
                <c:pt idx="76">
                  <c:v>166.940911473391</c:v>
                </c:pt>
                <c:pt idx="77">
                  <c:v>169.025180352082</c:v>
                </c:pt>
                <c:pt idx="78">
                  <c:v>172.03306968718499</c:v>
                </c:pt>
                <c:pt idx="79">
                  <c:v>174.74873259984599</c:v>
                </c:pt>
                <c:pt idx="80">
                  <c:v>176.67511600614199</c:v>
                </c:pt>
                <c:pt idx="81">
                  <c:v>181.12631256685199</c:v>
                </c:pt>
                <c:pt idx="82">
                  <c:v>184.260206021492</c:v>
                </c:pt>
                <c:pt idx="83">
                  <c:v>182.62335249028601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B4-493E-9E65-60AB2C66F013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PropertyType!$Y$7:$Y$90</c:f>
              <c:numCache>
                <c:formatCode>0</c:formatCode>
                <c:ptCount val="84"/>
                <c:pt idx="0">
                  <c:v>79.782232995911201</c:v>
                </c:pt>
                <c:pt idx="1">
                  <c:v>74.372207199265304</c:v>
                </c:pt>
                <c:pt idx="2">
                  <c:v>68.698496695257106</c:v>
                </c:pt>
                <c:pt idx="3">
                  <c:v>71.976219739876996</c:v>
                </c:pt>
                <c:pt idx="4">
                  <c:v>80.018209532014794</c:v>
                </c:pt>
                <c:pt idx="5">
                  <c:v>83.509039905025006</c:v>
                </c:pt>
                <c:pt idx="6">
                  <c:v>85.447929384811701</c:v>
                </c:pt>
                <c:pt idx="7">
                  <c:v>85.5536281966545</c:v>
                </c:pt>
                <c:pt idx="8">
                  <c:v>84.830338813168098</c:v>
                </c:pt>
                <c:pt idx="9">
                  <c:v>87.877873039362001</c:v>
                </c:pt>
                <c:pt idx="10">
                  <c:v>91.063742674810001</c:v>
                </c:pt>
                <c:pt idx="11">
                  <c:v>92.803083350402403</c:v>
                </c:pt>
                <c:pt idx="12">
                  <c:v>94.206076059783697</c:v>
                </c:pt>
                <c:pt idx="13">
                  <c:v>93.548373542581999</c:v>
                </c:pt>
                <c:pt idx="14">
                  <c:v>93.402484403409602</c:v>
                </c:pt>
                <c:pt idx="15">
                  <c:v>95.033378913411596</c:v>
                </c:pt>
                <c:pt idx="16">
                  <c:v>95.528928876636897</c:v>
                </c:pt>
                <c:pt idx="17">
                  <c:v>96.160287472804598</c:v>
                </c:pt>
                <c:pt idx="18">
                  <c:v>98.325296847707605</c:v>
                </c:pt>
                <c:pt idx="19">
                  <c:v>100</c:v>
                </c:pt>
                <c:pt idx="20">
                  <c:v>101.000752960459</c:v>
                </c:pt>
                <c:pt idx="21">
                  <c:v>102.952361691373</c:v>
                </c:pt>
                <c:pt idx="22">
                  <c:v>104.045402277817</c:v>
                </c:pt>
                <c:pt idx="23">
                  <c:v>103.447931104932</c:v>
                </c:pt>
                <c:pt idx="24">
                  <c:v>104.61107319660201</c:v>
                </c:pt>
                <c:pt idx="25">
                  <c:v>107.02194995222099</c:v>
                </c:pt>
                <c:pt idx="26">
                  <c:v>110.15510815841201</c:v>
                </c:pt>
                <c:pt idx="27">
                  <c:v>113.886821968192</c:v>
                </c:pt>
                <c:pt idx="28">
                  <c:v>116.925316189699</c:v>
                </c:pt>
                <c:pt idx="29">
                  <c:v>121.897012356684</c:v>
                </c:pt>
                <c:pt idx="30">
                  <c:v>126.63867465313101</c:v>
                </c:pt>
                <c:pt idx="31">
                  <c:v>129.646650752553</c:v>
                </c:pt>
                <c:pt idx="32">
                  <c:v>135.16250233843701</c:v>
                </c:pt>
                <c:pt idx="33">
                  <c:v>141.64816931083899</c:v>
                </c:pt>
                <c:pt idx="34">
                  <c:v>146.69104693898501</c:v>
                </c:pt>
                <c:pt idx="35">
                  <c:v>149.761177404644</c:v>
                </c:pt>
                <c:pt idx="36">
                  <c:v>154.49171351770099</c:v>
                </c:pt>
                <c:pt idx="37">
                  <c:v>162.84097760544901</c:v>
                </c:pt>
                <c:pt idx="38">
                  <c:v>168.23482341926299</c:v>
                </c:pt>
                <c:pt idx="39">
                  <c:v>170.88425876049101</c:v>
                </c:pt>
                <c:pt idx="40">
                  <c:v>173.85532059638999</c:v>
                </c:pt>
                <c:pt idx="41">
                  <c:v>175.667941403577</c:v>
                </c:pt>
                <c:pt idx="42">
                  <c:v>176.21391129424501</c:v>
                </c:pt>
                <c:pt idx="43">
                  <c:v>176.97567098261601</c:v>
                </c:pt>
                <c:pt idx="44">
                  <c:v>179.00419086112299</c:v>
                </c:pt>
                <c:pt idx="45">
                  <c:v>184.28890618721499</c:v>
                </c:pt>
                <c:pt idx="46">
                  <c:v>189.64068329511699</c:v>
                </c:pt>
                <c:pt idx="47">
                  <c:v>187.216497426985</c:v>
                </c:pt>
                <c:pt idx="48">
                  <c:v>182.24513211415899</c:v>
                </c:pt>
                <c:pt idx="49">
                  <c:v>179.78972619268501</c:v>
                </c:pt>
                <c:pt idx="50">
                  <c:v>172.22621438301201</c:v>
                </c:pt>
                <c:pt idx="51">
                  <c:v>162.18012909019899</c:v>
                </c:pt>
                <c:pt idx="52">
                  <c:v>152.934603491942</c:v>
                </c:pt>
                <c:pt idx="53">
                  <c:v>143.005158047669</c:v>
                </c:pt>
                <c:pt idx="54">
                  <c:v>135.00367534717199</c:v>
                </c:pt>
                <c:pt idx="55">
                  <c:v>128.96394976952001</c:v>
                </c:pt>
                <c:pt idx="56">
                  <c:v>128.28671509809101</c:v>
                </c:pt>
                <c:pt idx="57">
                  <c:v>130.978730708889</c:v>
                </c:pt>
                <c:pt idx="58">
                  <c:v>129.99695814696199</c:v>
                </c:pt>
                <c:pt idx="59">
                  <c:v>129.07529573432501</c:v>
                </c:pt>
                <c:pt idx="60">
                  <c:v>131.796263153486</c:v>
                </c:pt>
                <c:pt idx="61">
                  <c:v>133.855056472201</c:v>
                </c:pt>
                <c:pt idx="62">
                  <c:v>134.225418479105</c:v>
                </c:pt>
                <c:pt idx="63">
                  <c:v>135.52787686026099</c:v>
                </c:pt>
                <c:pt idx="64">
                  <c:v>137.74727338149</c:v>
                </c:pt>
                <c:pt idx="65">
                  <c:v>141.10791071523701</c:v>
                </c:pt>
                <c:pt idx="66">
                  <c:v>143.52270480109399</c:v>
                </c:pt>
                <c:pt idx="67">
                  <c:v>142.68032522476</c:v>
                </c:pt>
                <c:pt idx="68">
                  <c:v>144.85397292798001</c:v>
                </c:pt>
                <c:pt idx="69">
                  <c:v>152.385308600927</c:v>
                </c:pt>
                <c:pt idx="70">
                  <c:v>158.55926407681099</c:v>
                </c:pt>
                <c:pt idx="71">
                  <c:v>162.80433160479299</c:v>
                </c:pt>
                <c:pt idx="72">
                  <c:v>167.323733236545</c:v>
                </c:pt>
                <c:pt idx="73">
                  <c:v>170.637621719538</c:v>
                </c:pt>
                <c:pt idx="74">
                  <c:v>172.793560165179</c:v>
                </c:pt>
                <c:pt idx="75">
                  <c:v>178.55467884353999</c:v>
                </c:pt>
                <c:pt idx="76">
                  <c:v>184.18763353030801</c:v>
                </c:pt>
                <c:pt idx="77">
                  <c:v>185.970509784661</c:v>
                </c:pt>
                <c:pt idx="78">
                  <c:v>189.820572040305</c:v>
                </c:pt>
                <c:pt idx="79">
                  <c:v>193.88613535008599</c:v>
                </c:pt>
                <c:pt idx="80">
                  <c:v>195.03645988419399</c:v>
                </c:pt>
                <c:pt idx="81">
                  <c:v>198.440069570562</c:v>
                </c:pt>
                <c:pt idx="82">
                  <c:v>197.52814984277899</c:v>
                </c:pt>
                <c:pt idx="83">
                  <c:v>201.43020674070499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2B4-493E-9E65-60AB2C66F013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PropertyType!$Z$7:$Z$90</c:f>
              <c:numCache>
                <c:formatCode>0</c:formatCode>
                <c:ptCount val="84"/>
                <c:pt idx="0">
                  <c:v>67.281036038300698</c:v>
                </c:pt>
                <c:pt idx="1">
                  <c:v>66.538813856475599</c:v>
                </c:pt>
                <c:pt idx="2">
                  <c:v>67.7636487939006</c:v>
                </c:pt>
                <c:pt idx="3">
                  <c:v>68.4798871841367</c:v>
                </c:pt>
                <c:pt idx="4">
                  <c:v>69.735479430633006</c:v>
                </c:pt>
                <c:pt idx="5">
                  <c:v>72.349258224651194</c:v>
                </c:pt>
                <c:pt idx="6">
                  <c:v>75.197431028474099</c:v>
                </c:pt>
                <c:pt idx="7">
                  <c:v>77.828831109257905</c:v>
                </c:pt>
                <c:pt idx="8">
                  <c:v>80.131616254737693</c:v>
                </c:pt>
                <c:pt idx="9">
                  <c:v>81.200604236646797</c:v>
                </c:pt>
                <c:pt idx="10">
                  <c:v>82.146182663678402</c:v>
                </c:pt>
                <c:pt idx="11">
                  <c:v>82.665607356396904</c:v>
                </c:pt>
                <c:pt idx="12">
                  <c:v>82.568024582479296</c:v>
                </c:pt>
                <c:pt idx="13">
                  <c:v>85.661063093238397</c:v>
                </c:pt>
                <c:pt idx="14">
                  <c:v>90.917971959359093</c:v>
                </c:pt>
                <c:pt idx="15">
                  <c:v>93.608981377783707</c:v>
                </c:pt>
                <c:pt idx="16">
                  <c:v>94.180144935291906</c:v>
                </c:pt>
                <c:pt idx="17">
                  <c:v>95.152394023851599</c:v>
                </c:pt>
                <c:pt idx="18">
                  <c:v>97.626498723363397</c:v>
                </c:pt>
                <c:pt idx="19">
                  <c:v>100</c:v>
                </c:pt>
                <c:pt idx="20">
                  <c:v>101.823578825835</c:v>
                </c:pt>
                <c:pt idx="21">
                  <c:v>103.590196306241</c:v>
                </c:pt>
                <c:pt idx="22">
                  <c:v>104.335298421525</c:v>
                </c:pt>
                <c:pt idx="23">
                  <c:v>105.82979627044701</c:v>
                </c:pt>
                <c:pt idx="24">
                  <c:v>108.84902503280399</c:v>
                </c:pt>
                <c:pt idx="25">
                  <c:v>110.63865640854</c:v>
                </c:pt>
                <c:pt idx="26">
                  <c:v>111.779448021687</c:v>
                </c:pt>
                <c:pt idx="27">
                  <c:v>114.917929153617</c:v>
                </c:pt>
                <c:pt idx="28">
                  <c:v>118.35029228112001</c:v>
                </c:pt>
                <c:pt idx="29">
                  <c:v>120.537699017214</c:v>
                </c:pt>
                <c:pt idx="30">
                  <c:v>122.238615193708</c:v>
                </c:pt>
                <c:pt idx="31">
                  <c:v>123.270616191073</c:v>
                </c:pt>
                <c:pt idx="32">
                  <c:v>124.711263147171</c:v>
                </c:pt>
                <c:pt idx="33">
                  <c:v>129.36418280928001</c:v>
                </c:pt>
                <c:pt idx="34">
                  <c:v>135.46408379090201</c:v>
                </c:pt>
                <c:pt idx="35">
                  <c:v>140.18668454456699</c:v>
                </c:pt>
                <c:pt idx="36">
                  <c:v>143.48725150116701</c:v>
                </c:pt>
                <c:pt idx="37">
                  <c:v>147.82694296429199</c:v>
                </c:pt>
                <c:pt idx="38">
                  <c:v>155.954780005277</c:v>
                </c:pt>
                <c:pt idx="39">
                  <c:v>163.02493397955999</c:v>
                </c:pt>
                <c:pt idx="40">
                  <c:v>163.782553922939</c:v>
                </c:pt>
                <c:pt idx="41">
                  <c:v>162.398489173336</c:v>
                </c:pt>
                <c:pt idx="42">
                  <c:v>168.026717080552</c:v>
                </c:pt>
                <c:pt idx="43">
                  <c:v>177.30219405666</c:v>
                </c:pt>
                <c:pt idx="44">
                  <c:v>175.892549631398</c:v>
                </c:pt>
                <c:pt idx="45">
                  <c:v>171.031332278462</c:v>
                </c:pt>
                <c:pt idx="46">
                  <c:v>168.68184798984001</c:v>
                </c:pt>
                <c:pt idx="47">
                  <c:v>165.311937454629</c:v>
                </c:pt>
                <c:pt idx="48">
                  <c:v>161.62967015107901</c:v>
                </c:pt>
                <c:pt idx="49">
                  <c:v>158.33768340110001</c:v>
                </c:pt>
                <c:pt idx="50">
                  <c:v>154.51734575257001</c:v>
                </c:pt>
                <c:pt idx="51">
                  <c:v>147.124054875469</c:v>
                </c:pt>
                <c:pt idx="52">
                  <c:v>134.78342168123501</c:v>
                </c:pt>
                <c:pt idx="53">
                  <c:v>124.40576202631399</c:v>
                </c:pt>
                <c:pt idx="54">
                  <c:v>120.079847334262</c:v>
                </c:pt>
                <c:pt idx="55">
                  <c:v>117.80040821494001</c:v>
                </c:pt>
                <c:pt idx="56">
                  <c:v>118.233440744101</c:v>
                </c:pt>
                <c:pt idx="57">
                  <c:v>123.58118203058901</c:v>
                </c:pt>
                <c:pt idx="58">
                  <c:v>130.95536957784901</c:v>
                </c:pt>
                <c:pt idx="59">
                  <c:v>135.63767876168799</c:v>
                </c:pt>
                <c:pt idx="60">
                  <c:v>137.66646468569201</c:v>
                </c:pt>
                <c:pt idx="61">
                  <c:v>140.163329139506</c:v>
                </c:pt>
                <c:pt idx="62">
                  <c:v>146.32449982469001</c:v>
                </c:pt>
                <c:pt idx="63">
                  <c:v>151.15633639147299</c:v>
                </c:pt>
                <c:pt idx="64">
                  <c:v>149.10611173298</c:v>
                </c:pt>
                <c:pt idx="65">
                  <c:v>150.74704821549599</c:v>
                </c:pt>
                <c:pt idx="66">
                  <c:v>158.84163908805601</c:v>
                </c:pt>
                <c:pt idx="67">
                  <c:v>163.75567289729</c:v>
                </c:pt>
                <c:pt idx="68">
                  <c:v>165.44047406725301</c:v>
                </c:pt>
                <c:pt idx="69">
                  <c:v>168.44358585637201</c:v>
                </c:pt>
                <c:pt idx="70">
                  <c:v>175.96488458617799</c:v>
                </c:pt>
                <c:pt idx="71">
                  <c:v>182.56259534226999</c:v>
                </c:pt>
                <c:pt idx="72">
                  <c:v>181.263149833684</c:v>
                </c:pt>
                <c:pt idx="73">
                  <c:v>181.49132993503801</c:v>
                </c:pt>
                <c:pt idx="74">
                  <c:v>187.82372536732501</c:v>
                </c:pt>
                <c:pt idx="75">
                  <c:v>195.08671225604601</c:v>
                </c:pt>
                <c:pt idx="76">
                  <c:v>204.23101964526899</c:v>
                </c:pt>
                <c:pt idx="77">
                  <c:v>210.33818817267201</c:v>
                </c:pt>
                <c:pt idx="78">
                  <c:v>215.031100268616</c:v>
                </c:pt>
                <c:pt idx="79">
                  <c:v>220.834309494167</c:v>
                </c:pt>
                <c:pt idx="80">
                  <c:v>224.56763409549001</c:v>
                </c:pt>
                <c:pt idx="81">
                  <c:v>229.49210615631</c:v>
                </c:pt>
                <c:pt idx="82">
                  <c:v>232.73482100587199</c:v>
                </c:pt>
                <c:pt idx="83">
                  <c:v>232.927817817516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2B4-493E-9E65-60AB2C66F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977408"/>
        <c:axId val="350228480"/>
      </c:scatterChart>
      <c:valAx>
        <c:axId val="348977408"/>
        <c:scaling>
          <c:orientation val="minMax"/>
          <c:max val="4276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0228480"/>
        <c:crosses val="autoZero"/>
        <c:crossBetween val="midCat"/>
        <c:majorUnit val="365"/>
      </c:valAx>
      <c:valAx>
        <c:axId val="350228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3489774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Regional!$O$7:$O$90</c:f>
              <c:numCache>
                <c:formatCode>0</c:formatCode>
                <c:ptCount val="84"/>
                <c:pt idx="0">
                  <c:v>66.525554657205504</c:v>
                </c:pt>
                <c:pt idx="1">
                  <c:v>67.858164264383703</c:v>
                </c:pt>
                <c:pt idx="2">
                  <c:v>70.769744685270595</c:v>
                </c:pt>
                <c:pt idx="3">
                  <c:v>71.364750370732494</c:v>
                </c:pt>
                <c:pt idx="4">
                  <c:v>70.438366300486095</c:v>
                </c:pt>
                <c:pt idx="5">
                  <c:v>71.270019517393607</c:v>
                </c:pt>
                <c:pt idx="6">
                  <c:v>72.241549433720095</c:v>
                </c:pt>
                <c:pt idx="7">
                  <c:v>73.198716554744493</c:v>
                </c:pt>
                <c:pt idx="8">
                  <c:v>75.016711653962204</c:v>
                </c:pt>
                <c:pt idx="9">
                  <c:v>77.103131957441306</c:v>
                </c:pt>
                <c:pt idx="10">
                  <c:v>77.756155294943198</c:v>
                </c:pt>
                <c:pt idx="11">
                  <c:v>78.251964525715806</c:v>
                </c:pt>
                <c:pt idx="12">
                  <c:v>82.785282800793894</c:v>
                </c:pt>
                <c:pt idx="13">
                  <c:v>90.562419407532204</c:v>
                </c:pt>
                <c:pt idx="14">
                  <c:v>93.684402499733494</c:v>
                </c:pt>
                <c:pt idx="15">
                  <c:v>92.550820835822705</c:v>
                </c:pt>
                <c:pt idx="16">
                  <c:v>94.423340776299099</c:v>
                </c:pt>
                <c:pt idx="17">
                  <c:v>98.748021080857598</c:v>
                </c:pt>
                <c:pt idx="18">
                  <c:v>100.8004195875</c:v>
                </c:pt>
                <c:pt idx="19">
                  <c:v>100</c:v>
                </c:pt>
                <c:pt idx="20">
                  <c:v>101.73366404147799</c:v>
                </c:pt>
                <c:pt idx="21">
                  <c:v>107.32836099784301</c:v>
                </c:pt>
                <c:pt idx="22">
                  <c:v>109.514187602794</c:v>
                </c:pt>
                <c:pt idx="23">
                  <c:v>107.94002624072399</c:v>
                </c:pt>
                <c:pt idx="24">
                  <c:v>109.430901406476</c:v>
                </c:pt>
                <c:pt idx="25">
                  <c:v>114.603706863344</c:v>
                </c:pt>
                <c:pt idx="26">
                  <c:v>118.274324573906</c:v>
                </c:pt>
                <c:pt idx="27">
                  <c:v>117.85365499499299</c:v>
                </c:pt>
                <c:pt idx="28">
                  <c:v>118.771005008637</c:v>
                </c:pt>
                <c:pt idx="29">
                  <c:v>122.481655849048</c:v>
                </c:pt>
                <c:pt idx="30">
                  <c:v>125.126463577</c:v>
                </c:pt>
                <c:pt idx="31">
                  <c:v>127.244292889721</c:v>
                </c:pt>
                <c:pt idx="32">
                  <c:v>131.67705791308899</c:v>
                </c:pt>
                <c:pt idx="33">
                  <c:v>135.092500065937</c:v>
                </c:pt>
                <c:pt idx="34">
                  <c:v>135.101005193042</c:v>
                </c:pt>
                <c:pt idx="35">
                  <c:v>135.47703906032899</c:v>
                </c:pt>
                <c:pt idx="36">
                  <c:v>138.88908533958499</c:v>
                </c:pt>
                <c:pt idx="37">
                  <c:v>143.38745185617699</c:v>
                </c:pt>
                <c:pt idx="38">
                  <c:v>146.27948088767599</c:v>
                </c:pt>
                <c:pt idx="39">
                  <c:v>147.66103113515501</c:v>
                </c:pt>
                <c:pt idx="40">
                  <c:v>146.952866888589</c:v>
                </c:pt>
                <c:pt idx="41">
                  <c:v>143.265021670408</c:v>
                </c:pt>
                <c:pt idx="42">
                  <c:v>142.446316822634</c:v>
                </c:pt>
                <c:pt idx="43">
                  <c:v>144.831290152311</c:v>
                </c:pt>
                <c:pt idx="44">
                  <c:v>144.56281240395299</c:v>
                </c:pt>
                <c:pt idx="45">
                  <c:v>141.288019384004</c:v>
                </c:pt>
                <c:pt idx="46">
                  <c:v>138.36091412553199</c:v>
                </c:pt>
                <c:pt idx="47">
                  <c:v>137.127037199444</c:v>
                </c:pt>
                <c:pt idx="48">
                  <c:v>135.37725264935401</c:v>
                </c:pt>
                <c:pt idx="49">
                  <c:v>133.97298985886999</c:v>
                </c:pt>
                <c:pt idx="50">
                  <c:v>127.048028668423</c:v>
                </c:pt>
                <c:pt idx="51">
                  <c:v>116.462579960108</c:v>
                </c:pt>
                <c:pt idx="52">
                  <c:v>110.13734523985801</c:v>
                </c:pt>
                <c:pt idx="53">
                  <c:v>109.525037592769</c:v>
                </c:pt>
                <c:pt idx="54">
                  <c:v>108.524018169575</c:v>
                </c:pt>
                <c:pt idx="55">
                  <c:v>103.266156327535</c:v>
                </c:pt>
                <c:pt idx="56">
                  <c:v>99.088142564183997</c:v>
                </c:pt>
                <c:pt idx="57">
                  <c:v>97.066391270048101</c:v>
                </c:pt>
                <c:pt idx="58">
                  <c:v>94.000175624392796</c:v>
                </c:pt>
                <c:pt idx="59">
                  <c:v>90.430865297950106</c:v>
                </c:pt>
                <c:pt idx="60">
                  <c:v>90.372124494650393</c:v>
                </c:pt>
                <c:pt idx="61">
                  <c:v>93.239933710676993</c:v>
                </c:pt>
                <c:pt idx="62">
                  <c:v>94.274687799297595</c:v>
                </c:pt>
                <c:pt idx="63">
                  <c:v>92.379196198461599</c:v>
                </c:pt>
                <c:pt idx="64">
                  <c:v>89.110657050727895</c:v>
                </c:pt>
                <c:pt idx="65">
                  <c:v>86.2682594278875</c:v>
                </c:pt>
                <c:pt idx="66">
                  <c:v>90.137100319054696</c:v>
                </c:pt>
                <c:pt idx="67">
                  <c:v>95.147721179785407</c:v>
                </c:pt>
                <c:pt idx="68">
                  <c:v>94.899130602278603</c:v>
                </c:pt>
                <c:pt idx="69">
                  <c:v>95.693628669122802</c:v>
                </c:pt>
                <c:pt idx="70">
                  <c:v>98.554091035284401</c:v>
                </c:pt>
                <c:pt idx="71">
                  <c:v>99.997618337937993</c:v>
                </c:pt>
                <c:pt idx="72">
                  <c:v>101.794008904745</c:v>
                </c:pt>
                <c:pt idx="73">
                  <c:v>106.488492928727</c:v>
                </c:pt>
                <c:pt idx="74">
                  <c:v>110.322284898238</c:v>
                </c:pt>
                <c:pt idx="75">
                  <c:v>112.97895055789201</c:v>
                </c:pt>
                <c:pt idx="76">
                  <c:v>116.37708972042201</c:v>
                </c:pt>
                <c:pt idx="77">
                  <c:v>119.655976719667</c:v>
                </c:pt>
                <c:pt idx="78">
                  <c:v>121.39640724991401</c:v>
                </c:pt>
                <c:pt idx="79">
                  <c:v>122.63504011101</c:v>
                </c:pt>
                <c:pt idx="80">
                  <c:v>122.53224069277201</c:v>
                </c:pt>
                <c:pt idx="81">
                  <c:v>125.806986684675</c:v>
                </c:pt>
                <c:pt idx="82">
                  <c:v>124.23009150914299</c:v>
                </c:pt>
                <c:pt idx="83">
                  <c:v>124.338017475884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4B9-41BC-80E6-3A0387AD6B8E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Regional!$P$7:$P$90</c:f>
              <c:numCache>
                <c:formatCode>0</c:formatCode>
                <c:ptCount val="84"/>
                <c:pt idx="0">
                  <c:v>55.106738729436003</c:v>
                </c:pt>
                <c:pt idx="1">
                  <c:v>52.906699988435498</c:v>
                </c:pt>
                <c:pt idx="2">
                  <c:v>54.760284232367098</c:v>
                </c:pt>
                <c:pt idx="3">
                  <c:v>62.416443537409101</c:v>
                </c:pt>
                <c:pt idx="4">
                  <c:v>66.716822796719498</c:v>
                </c:pt>
                <c:pt idx="5">
                  <c:v>66.423875539194995</c:v>
                </c:pt>
                <c:pt idx="6">
                  <c:v>70.059472932614696</c:v>
                </c:pt>
                <c:pt idx="7">
                  <c:v>75.905497659703798</c:v>
                </c:pt>
                <c:pt idx="8">
                  <c:v>76.724530542680398</c:v>
                </c:pt>
                <c:pt idx="9">
                  <c:v>77.901744582906701</c:v>
                </c:pt>
                <c:pt idx="10">
                  <c:v>83.452793179751495</c:v>
                </c:pt>
                <c:pt idx="11">
                  <c:v>88.039962337089193</c:v>
                </c:pt>
                <c:pt idx="12">
                  <c:v>87.856374735872194</c:v>
                </c:pt>
                <c:pt idx="13">
                  <c:v>86.9936225026172</c:v>
                </c:pt>
                <c:pt idx="14">
                  <c:v>88.236081677423499</c:v>
                </c:pt>
                <c:pt idx="15">
                  <c:v>90.893949903136701</c:v>
                </c:pt>
                <c:pt idx="16">
                  <c:v>94.207502762688407</c:v>
                </c:pt>
                <c:pt idx="17">
                  <c:v>99.2460859656331</c:v>
                </c:pt>
                <c:pt idx="18">
                  <c:v>100.568939407805</c:v>
                </c:pt>
                <c:pt idx="19">
                  <c:v>100</c:v>
                </c:pt>
                <c:pt idx="20">
                  <c:v>102.876560141505</c:v>
                </c:pt>
                <c:pt idx="21">
                  <c:v>102.762671333462</c:v>
                </c:pt>
                <c:pt idx="22">
                  <c:v>100.90405156857901</c:v>
                </c:pt>
                <c:pt idx="23">
                  <c:v>103.964387780595</c:v>
                </c:pt>
                <c:pt idx="24">
                  <c:v>110.026867674523</c:v>
                </c:pt>
                <c:pt idx="25">
                  <c:v>114.659697730753</c:v>
                </c:pt>
                <c:pt idx="26">
                  <c:v>116.20596828012999</c:v>
                </c:pt>
                <c:pt idx="27">
                  <c:v>118.041681424801</c:v>
                </c:pt>
                <c:pt idx="28">
                  <c:v>123.216342732537</c:v>
                </c:pt>
                <c:pt idx="29">
                  <c:v>129.83992210027401</c:v>
                </c:pt>
                <c:pt idx="30">
                  <c:v>133.73254057028001</c:v>
                </c:pt>
                <c:pt idx="31">
                  <c:v>136.10751641982401</c:v>
                </c:pt>
                <c:pt idx="32">
                  <c:v>142.13299446185101</c:v>
                </c:pt>
                <c:pt idx="33">
                  <c:v>149.58191482232201</c:v>
                </c:pt>
                <c:pt idx="34">
                  <c:v>152.95921797621801</c:v>
                </c:pt>
                <c:pt idx="35">
                  <c:v>155.73452445311699</c:v>
                </c:pt>
                <c:pt idx="36">
                  <c:v>164.578427573265</c:v>
                </c:pt>
                <c:pt idx="37">
                  <c:v>175.83156279628099</c:v>
                </c:pt>
                <c:pt idx="38">
                  <c:v>178.407597907949</c:v>
                </c:pt>
                <c:pt idx="39">
                  <c:v>178.99142831363201</c:v>
                </c:pt>
                <c:pt idx="40">
                  <c:v>185.738071650309</c:v>
                </c:pt>
                <c:pt idx="41">
                  <c:v>189.32669345405901</c:v>
                </c:pt>
                <c:pt idx="42">
                  <c:v>185.87412102371599</c:v>
                </c:pt>
                <c:pt idx="43">
                  <c:v>186.526694930709</c:v>
                </c:pt>
                <c:pt idx="44">
                  <c:v>196.624589719288</c:v>
                </c:pt>
                <c:pt idx="45">
                  <c:v>204.50967935917399</c:v>
                </c:pt>
                <c:pt idx="46">
                  <c:v>199.63147972063601</c:v>
                </c:pt>
                <c:pt idx="47">
                  <c:v>194.28740049916999</c:v>
                </c:pt>
                <c:pt idx="48">
                  <c:v>196.658671246344</c:v>
                </c:pt>
                <c:pt idx="49">
                  <c:v>197.144602164117</c:v>
                </c:pt>
                <c:pt idx="50">
                  <c:v>187.22078414596001</c:v>
                </c:pt>
                <c:pt idx="51">
                  <c:v>176.896713185479</c:v>
                </c:pt>
                <c:pt idx="52">
                  <c:v>169.65411229639</c:v>
                </c:pt>
                <c:pt idx="53">
                  <c:v>162.69694908663899</c:v>
                </c:pt>
                <c:pt idx="54">
                  <c:v>164.55418747262101</c:v>
                </c:pt>
                <c:pt idx="55">
                  <c:v>166.90910318323199</c:v>
                </c:pt>
                <c:pt idx="56">
                  <c:v>159.37122224026899</c:v>
                </c:pt>
                <c:pt idx="57">
                  <c:v>149.59180799549699</c:v>
                </c:pt>
                <c:pt idx="58">
                  <c:v>153.973693235881</c:v>
                </c:pt>
                <c:pt idx="59">
                  <c:v>162.84949284945699</c:v>
                </c:pt>
                <c:pt idx="60">
                  <c:v>158.97442091230201</c:v>
                </c:pt>
                <c:pt idx="61">
                  <c:v>155.077129436815</c:v>
                </c:pt>
                <c:pt idx="62">
                  <c:v>162.03289921425699</c:v>
                </c:pt>
                <c:pt idx="63">
                  <c:v>168.57004404649101</c:v>
                </c:pt>
                <c:pt idx="64">
                  <c:v>164.339919080442</c:v>
                </c:pt>
                <c:pt idx="65">
                  <c:v>160.43778551327301</c:v>
                </c:pt>
                <c:pt idx="66">
                  <c:v>167.181232551102</c:v>
                </c:pt>
                <c:pt idx="67">
                  <c:v>175.667853096329</c:v>
                </c:pt>
                <c:pt idx="68">
                  <c:v>176.54613393964999</c:v>
                </c:pt>
                <c:pt idx="69">
                  <c:v>177.647176272937</c:v>
                </c:pt>
                <c:pt idx="70">
                  <c:v>180.63013401724501</c:v>
                </c:pt>
                <c:pt idx="71">
                  <c:v>182.58254428133301</c:v>
                </c:pt>
                <c:pt idx="72">
                  <c:v>188.262248299638</c:v>
                </c:pt>
                <c:pt idx="73">
                  <c:v>196.33699805189599</c:v>
                </c:pt>
                <c:pt idx="74">
                  <c:v>204.71753589115701</c:v>
                </c:pt>
                <c:pt idx="75">
                  <c:v>207.69342215048499</c:v>
                </c:pt>
                <c:pt idx="76">
                  <c:v>215.59195169848499</c:v>
                </c:pt>
                <c:pt idx="77">
                  <c:v>219.81224109465799</c:v>
                </c:pt>
                <c:pt idx="78">
                  <c:v>223.68014988239401</c:v>
                </c:pt>
                <c:pt idx="79">
                  <c:v>227.67969733856199</c:v>
                </c:pt>
                <c:pt idx="80">
                  <c:v>230.33957235104299</c:v>
                </c:pt>
                <c:pt idx="81">
                  <c:v>235.34183227250301</c:v>
                </c:pt>
                <c:pt idx="82">
                  <c:v>236.880465616355</c:v>
                </c:pt>
                <c:pt idx="83">
                  <c:v>238.246179089809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B9-41BC-80E6-3A0387AD6B8E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Regional!$Q$7:$Q$90</c:f>
              <c:numCache>
                <c:formatCode>0</c:formatCode>
                <c:ptCount val="84"/>
                <c:pt idx="0">
                  <c:v>74.484201454509503</c:v>
                </c:pt>
                <c:pt idx="1">
                  <c:v>74.125844243162902</c:v>
                </c:pt>
                <c:pt idx="2">
                  <c:v>77.009592717002604</c:v>
                </c:pt>
                <c:pt idx="3">
                  <c:v>82.162247519960502</c:v>
                </c:pt>
                <c:pt idx="4">
                  <c:v>85.006209484674301</c:v>
                </c:pt>
                <c:pt idx="5">
                  <c:v>86.893382066082197</c:v>
                </c:pt>
                <c:pt idx="6">
                  <c:v>88.235450359929203</c:v>
                </c:pt>
                <c:pt idx="7">
                  <c:v>88.886789255338101</c:v>
                </c:pt>
                <c:pt idx="8">
                  <c:v>88.656007978550704</c:v>
                </c:pt>
                <c:pt idx="9">
                  <c:v>86.111270662390694</c:v>
                </c:pt>
                <c:pt idx="10">
                  <c:v>85.549648809771696</c:v>
                </c:pt>
                <c:pt idx="11">
                  <c:v>88.504175357378202</c:v>
                </c:pt>
                <c:pt idx="12">
                  <c:v>90.239591327975504</c:v>
                </c:pt>
                <c:pt idx="13">
                  <c:v>91.344158094758996</c:v>
                </c:pt>
                <c:pt idx="14">
                  <c:v>93.254130874798605</c:v>
                </c:pt>
                <c:pt idx="15">
                  <c:v>94.644359500908706</c:v>
                </c:pt>
                <c:pt idx="16">
                  <c:v>96.455966951819406</c:v>
                </c:pt>
                <c:pt idx="17">
                  <c:v>99.173317416574506</c:v>
                </c:pt>
                <c:pt idx="18">
                  <c:v>100.298535650174</c:v>
                </c:pt>
                <c:pt idx="19">
                  <c:v>100</c:v>
                </c:pt>
                <c:pt idx="20">
                  <c:v>100.245458525887</c:v>
                </c:pt>
                <c:pt idx="21">
                  <c:v>102.463224121252</c:v>
                </c:pt>
                <c:pt idx="22">
                  <c:v>106.103252527452</c:v>
                </c:pt>
                <c:pt idx="23">
                  <c:v>107.893830674585</c:v>
                </c:pt>
                <c:pt idx="24">
                  <c:v>107.72354098244899</c:v>
                </c:pt>
                <c:pt idx="25">
                  <c:v>108.625961731564</c:v>
                </c:pt>
                <c:pt idx="26">
                  <c:v>112.641547783888</c:v>
                </c:pt>
                <c:pt idx="27">
                  <c:v>117.46832261054</c:v>
                </c:pt>
                <c:pt idx="28">
                  <c:v>120.135686574961</c:v>
                </c:pt>
                <c:pt idx="29">
                  <c:v>119.995311869874</c:v>
                </c:pt>
                <c:pt idx="30">
                  <c:v>121.682241847781</c:v>
                </c:pt>
                <c:pt idx="31">
                  <c:v>127.697480604307</c:v>
                </c:pt>
                <c:pt idx="32">
                  <c:v>135.14403760978399</c:v>
                </c:pt>
                <c:pt idx="33">
                  <c:v>141.77350139982701</c:v>
                </c:pt>
                <c:pt idx="34">
                  <c:v>145.43928811825899</c:v>
                </c:pt>
                <c:pt idx="35">
                  <c:v>150.00578507834399</c:v>
                </c:pt>
                <c:pt idx="36">
                  <c:v>159.881098467995</c:v>
                </c:pt>
                <c:pt idx="37">
                  <c:v>171.30610693832699</c:v>
                </c:pt>
                <c:pt idx="38">
                  <c:v>174.68396974467399</c:v>
                </c:pt>
                <c:pt idx="39">
                  <c:v>174.771094498861</c:v>
                </c:pt>
                <c:pt idx="40">
                  <c:v>178.96116549240199</c:v>
                </c:pt>
                <c:pt idx="41">
                  <c:v>179.68765545648</c:v>
                </c:pt>
                <c:pt idx="42">
                  <c:v>174.608463264726</c:v>
                </c:pt>
                <c:pt idx="43">
                  <c:v>174.054747896924</c:v>
                </c:pt>
                <c:pt idx="44">
                  <c:v>181.68857042402399</c:v>
                </c:pt>
                <c:pt idx="45">
                  <c:v>187.59123782152901</c:v>
                </c:pt>
                <c:pt idx="46">
                  <c:v>180.201873090741</c:v>
                </c:pt>
                <c:pt idx="47">
                  <c:v>171.04846239001901</c:v>
                </c:pt>
                <c:pt idx="48">
                  <c:v>168.06553499117399</c:v>
                </c:pt>
                <c:pt idx="49">
                  <c:v>163.38071851973899</c:v>
                </c:pt>
                <c:pt idx="50">
                  <c:v>153.41881565963899</c:v>
                </c:pt>
                <c:pt idx="51">
                  <c:v>144.17849360484499</c:v>
                </c:pt>
                <c:pt idx="52">
                  <c:v>138.683030835761</c:v>
                </c:pt>
                <c:pt idx="53">
                  <c:v>134.63070594727699</c:v>
                </c:pt>
                <c:pt idx="54">
                  <c:v>131.24864773630799</c:v>
                </c:pt>
                <c:pt idx="55">
                  <c:v>127.84243881210899</c:v>
                </c:pt>
                <c:pt idx="56">
                  <c:v>125.179265585153</c:v>
                </c:pt>
                <c:pt idx="57">
                  <c:v>123.867927374394</c:v>
                </c:pt>
                <c:pt idx="58">
                  <c:v>123.684451883591</c:v>
                </c:pt>
                <c:pt idx="59">
                  <c:v>122.264244368946</c:v>
                </c:pt>
                <c:pt idx="60">
                  <c:v>119.88554382562801</c:v>
                </c:pt>
                <c:pt idx="61">
                  <c:v>119.50568086308201</c:v>
                </c:pt>
                <c:pt idx="62">
                  <c:v>120.939025095886</c:v>
                </c:pt>
                <c:pt idx="63">
                  <c:v>121.03671018687599</c:v>
                </c:pt>
                <c:pt idx="64">
                  <c:v>120.896922390418</c:v>
                </c:pt>
                <c:pt idx="65">
                  <c:v>123.38487395035899</c:v>
                </c:pt>
                <c:pt idx="66">
                  <c:v>126.714411102954</c:v>
                </c:pt>
                <c:pt idx="67">
                  <c:v>127.68525557958</c:v>
                </c:pt>
                <c:pt idx="68">
                  <c:v>129.17181374442899</c:v>
                </c:pt>
                <c:pt idx="69">
                  <c:v>133.04073134219499</c:v>
                </c:pt>
                <c:pt idx="70">
                  <c:v>134.119116701107</c:v>
                </c:pt>
                <c:pt idx="71">
                  <c:v>133.97329456613301</c:v>
                </c:pt>
                <c:pt idx="72">
                  <c:v>139.83461913206699</c:v>
                </c:pt>
                <c:pt idx="73">
                  <c:v>148.54703519799699</c:v>
                </c:pt>
                <c:pt idx="74">
                  <c:v>151.08688668001</c:v>
                </c:pt>
                <c:pt idx="75">
                  <c:v>151.51244008817801</c:v>
                </c:pt>
                <c:pt idx="76">
                  <c:v>156.92949325047601</c:v>
                </c:pt>
                <c:pt idx="77">
                  <c:v>162.38530766818201</c:v>
                </c:pt>
                <c:pt idx="78">
                  <c:v>166.49847325896599</c:v>
                </c:pt>
                <c:pt idx="79">
                  <c:v>168.73593665632399</c:v>
                </c:pt>
                <c:pt idx="80">
                  <c:v>169.76309612936501</c:v>
                </c:pt>
                <c:pt idx="81">
                  <c:v>173.44161481770001</c:v>
                </c:pt>
                <c:pt idx="82">
                  <c:v>177.00837334988501</c:v>
                </c:pt>
                <c:pt idx="83">
                  <c:v>178.008021801312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4B9-41BC-80E6-3A0387AD6B8E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Regional!$N$7:$N$90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Regional!$R$7:$R$90</c:f>
              <c:numCache>
                <c:formatCode>0</c:formatCode>
                <c:ptCount val="84"/>
                <c:pt idx="0">
                  <c:v>62.847762613985303</c:v>
                </c:pt>
                <c:pt idx="1">
                  <c:v>64.875107408790299</c:v>
                </c:pt>
                <c:pt idx="2">
                  <c:v>67.021599759296606</c:v>
                </c:pt>
                <c:pt idx="3">
                  <c:v>67.246937554966493</c:v>
                </c:pt>
                <c:pt idx="4">
                  <c:v>67.970722192885404</c:v>
                </c:pt>
                <c:pt idx="5">
                  <c:v>70.327902746487794</c:v>
                </c:pt>
                <c:pt idx="6">
                  <c:v>74.336064010090197</c:v>
                </c:pt>
                <c:pt idx="7">
                  <c:v>77.370312287722101</c:v>
                </c:pt>
                <c:pt idx="8">
                  <c:v>78.195719335832806</c:v>
                </c:pt>
                <c:pt idx="9">
                  <c:v>79.412800372468794</c:v>
                </c:pt>
                <c:pt idx="10">
                  <c:v>81.611823708065302</c:v>
                </c:pt>
                <c:pt idx="11">
                  <c:v>83.624433335625099</c:v>
                </c:pt>
                <c:pt idx="12">
                  <c:v>85.084269864555395</c:v>
                </c:pt>
                <c:pt idx="13">
                  <c:v>85.985428597176707</c:v>
                </c:pt>
                <c:pt idx="14">
                  <c:v>87.862663135223997</c:v>
                </c:pt>
                <c:pt idx="15">
                  <c:v>91.209211527712995</c:v>
                </c:pt>
                <c:pt idx="16">
                  <c:v>94.948623506532499</c:v>
                </c:pt>
                <c:pt idx="17">
                  <c:v>98.464957410607695</c:v>
                </c:pt>
                <c:pt idx="18">
                  <c:v>99.606838289000507</c:v>
                </c:pt>
                <c:pt idx="19">
                  <c:v>100</c:v>
                </c:pt>
                <c:pt idx="20">
                  <c:v>102.256210309712</c:v>
                </c:pt>
                <c:pt idx="21">
                  <c:v>105.204326810155</c:v>
                </c:pt>
                <c:pt idx="22">
                  <c:v>106.15283279241299</c:v>
                </c:pt>
                <c:pt idx="23">
                  <c:v>106.37314942947999</c:v>
                </c:pt>
                <c:pt idx="24">
                  <c:v>108.577415004532</c:v>
                </c:pt>
                <c:pt idx="25">
                  <c:v>112.54887007732999</c:v>
                </c:pt>
                <c:pt idx="26">
                  <c:v>116.418080823743</c:v>
                </c:pt>
                <c:pt idx="27">
                  <c:v>118.732173703421</c:v>
                </c:pt>
                <c:pt idx="28">
                  <c:v>121.753540861183</c:v>
                </c:pt>
                <c:pt idx="29">
                  <c:v>126.064909507385</c:v>
                </c:pt>
                <c:pt idx="30">
                  <c:v>129.15077742274599</c:v>
                </c:pt>
                <c:pt idx="31">
                  <c:v>132.05383837892001</c:v>
                </c:pt>
                <c:pt idx="32">
                  <c:v>138.666798757138</c:v>
                </c:pt>
                <c:pt idx="33">
                  <c:v>147.789074756644</c:v>
                </c:pt>
                <c:pt idx="34">
                  <c:v>151.59297355114799</c:v>
                </c:pt>
                <c:pt idx="35">
                  <c:v>152.785550663507</c:v>
                </c:pt>
                <c:pt idx="36">
                  <c:v>160.13862856701701</c:v>
                </c:pt>
                <c:pt idx="37">
                  <c:v>170.50810653182899</c:v>
                </c:pt>
                <c:pt idx="38">
                  <c:v>175.545690615495</c:v>
                </c:pt>
                <c:pt idx="39">
                  <c:v>177.01433658274399</c:v>
                </c:pt>
                <c:pt idx="40">
                  <c:v>181.61926104257</c:v>
                </c:pt>
                <c:pt idx="41">
                  <c:v>187.30067576104901</c:v>
                </c:pt>
                <c:pt idx="42">
                  <c:v>188.328064795947</c:v>
                </c:pt>
                <c:pt idx="43">
                  <c:v>188.34093068844501</c:v>
                </c:pt>
                <c:pt idx="44">
                  <c:v>193.816544826669</c:v>
                </c:pt>
                <c:pt idx="45">
                  <c:v>201.587556375595</c:v>
                </c:pt>
                <c:pt idx="46">
                  <c:v>199.64565111276099</c:v>
                </c:pt>
                <c:pt idx="47">
                  <c:v>191.594107334147</c:v>
                </c:pt>
                <c:pt idx="48">
                  <c:v>188.463768864885</c:v>
                </c:pt>
                <c:pt idx="49">
                  <c:v>186.70337224668</c:v>
                </c:pt>
                <c:pt idx="50">
                  <c:v>175.845117460523</c:v>
                </c:pt>
                <c:pt idx="51">
                  <c:v>162.291241842235</c:v>
                </c:pt>
                <c:pt idx="52">
                  <c:v>148.669495804018</c:v>
                </c:pt>
                <c:pt idx="53">
                  <c:v>133.979969319557</c:v>
                </c:pt>
                <c:pt idx="54">
                  <c:v>127.679227425059</c:v>
                </c:pt>
                <c:pt idx="55">
                  <c:v>127.116379836292</c:v>
                </c:pt>
                <c:pt idx="56">
                  <c:v>126.117074535182</c:v>
                </c:pt>
                <c:pt idx="57">
                  <c:v>123.816583058841</c:v>
                </c:pt>
                <c:pt idx="58">
                  <c:v>121.201892984255</c:v>
                </c:pt>
                <c:pt idx="59">
                  <c:v>119.94678497945399</c:v>
                </c:pt>
                <c:pt idx="60">
                  <c:v>120.640946512369</c:v>
                </c:pt>
                <c:pt idx="61">
                  <c:v>121.54919408856</c:v>
                </c:pt>
                <c:pt idx="62">
                  <c:v>121.680132847156</c:v>
                </c:pt>
                <c:pt idx="63">
                  <c:v>122.53258602789499</c:v>
                </c:pt>
                <c:pt idx="64">
                  <c:v>126.77557922825601</c:v>
                </c:pt>
                <c:pt idx="65">
                  <c:v>133.30913738358299</c:v>
                </c:pt>
                <c:pt idx="66">
                  <c:v>135.26775348632199</c:v>
                </c:pt>
                <c:pt idx="67">
                  <c:v>134.10983290891599</c:v>
                </c:pt>
                <c:pt idx="68">
                  <c:v>137.93122466825301</c:v>
                </c:pt>
                <c:pt idx="69">
                  <c:v>147.34403675594001</c:v>
                </c:pt>
                <c:pt idx="70">
                  <c:v>155.448297284213</c:v>
                </c:pt>
                <c:pt idx="71">
                  <c:v>156.96901323794299</c:v>
                </c:pt>
                <c:pt idx="72">
                  <c:v>161.96928557311</c:v>
                </c:pt>
                <c:pt idx="73">
                  <c:v>172.21516803911001</c:v>
                </c:pt>
                <c:pt idx="74">
                  <c:v>175.01545556865</c:v>
                </c:pt>
                <c:pt idx="75">
                  <c:v>177.09481305695499</c:v>
                </c:pt>
                <c:pt idx="76">
                  <c:v>183.26196368039399</c:v>
                </c:pt>
                <c:pt idx="77">
                  <c:v>189.190751512943</c:v>
                </c:pt>
                <c:pt idx="78">
                  <c:v>194.65012262238099</c:v>
                </c:pt>
                <c:pt idx="79">
                  <c:v>197.898768854183</c:v>
                </c:pt>
                <c:pt idx="80">
                  <c:v>199.86001861725401</c:v>
                </c:pt>
                <c:pt idx="81">
                  <c:v>204.25281866967799</c:v>
                </c:pt>
                <c:pt idx="82">
                  <c:v>208.640495393983</c:v>
                </c:pt>
                <c:pt idx="83">
                  <c:v>207.27340890981301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4B9-41BC-80E6-3A0387AD6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339072"/>
        <c:axId val="350340608"/>
      </c:scatterChart>
      <c:valAx>
        <c:axId val="350339072"/>
        <c:scaling>
          <c:orientation val="minMax"/>
          <c:max val="4276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0340608"/>
        <c:crosses val="autoZero"/>
        <c:crossBetween val="midCat"/>
        <c:majorUnit val="365"/>
      </c:valAx>
      <c:valAx>
        <c:axId val="3503406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033907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Regional!$N$23:$N$90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Regional!$S$23:$S$90</c:f>
              <c:numCache>
                <c:formatCode>0</c:formatCode>
                <c:ptCount val="68"/>
                <c:pt idx="0">
                  <c:v>101.98216644064701</c:v>
                </c:pt>
                <c:pt idx="1">
                  <c:v>100.80736696136699</c:v>
                </c:pt>
                <c:pt idx="2">
                  <c:v>100.393706996578</c:v>
                </c:pt>
                <c:pt idx="3">
                  <c:v>100</c:v>
                </c:pt>
                <c:pt idx="4">
                  <c:v>101.08443709370999</c:v>
                </c:pt>
                <c:pt idx="5">
                  <c:v>106.945599455249</c:v>
                </c:pt>
                <c:pt idx="6">
                  <c:v>111.210198087333</c:v>
                </c:pt>
                <c:pt idx="7">
                  <c:v>110.069199465221</c:v>
                </c:pt>
                <c:pt idx="8">
                  <c:v>109.12742301187301</c:v>
                </c:pt>
                <c:pt idx="9">
                  <c:v>109.694483962145</c:v>
                </c:pt>
                <c:pt idx="10">
                  <c:v>114.50755825428401</c:v>
                </c:pt>
                <c:pt idx="11">
                  <c:v>120.651847483303</c:v>
                </c:pt>
                <c:pt idx="12">
                  <c:v>118.246160494959</c:v>
                </c:pt>
                <c:pt idx="13">
                  <c:v>112.966515164355</c:v>
                </c:pt>
                <c:pt idx="14">
                  <c:v>116.339989664936</c:v>
                </c:pt>
                <c:pt idx="15">
                  <c:v>125.317156385722</c:v>
                </c:pt>
                <c:pt idx="16">
                  <c:v>120.167944412734</c:v>
                </c:pt>
                <c:pt idx="17">
                  <c:v>113.805289488687</c:v>
                </c:pt>
                <c:pt idx="18">
                  <c:v>121.49549668027601</c:v>
                </c:pt>
                <c:pt idx="19">
                  <c:v>128.069732450831</c:v>
                </c:pt>
                <c:pt idx="20">
                  <c:v>131.11256618781499</c:v>
                </c:pt>
                <c:pt idx="21">
                  <c:v>131.37774899187099</c:v>
                </c:pt>
                <c:pt idx="22">
                  <c:v>128.44122863049199</c:v>
                </c:pt>
                <c:pt idx="23">
                  <c:v>128.86288335585601</c:v>
                </c:pt>
                <c:pt idx="24">
                  <c:v>133.232334997446</c:v>
                </c:pt>
                <c:pt idx="25">
                  <c:v>137.55621395129199</c:v>
                </c:pt>
                <c:pt idx="26">
                  <c:v>139.03807232272499</c:v>
                </c:pt>
                <c:pt idx="27">
                  <c:v>141.80294400126701</c:v>
                </c:pt>
                <c:pt idx="28">
                  <c:v>145.51200641366501</c:v>
                </c:pt>
                <c:pt idx="29">
                  <c:v>145.12512614609301</c:v>
                </c:pt>
                <c:pt idx="30">
                  <c:v>144.752895389836</c:v>
                </c:pt>
                <c:pt idx="31">
                  <c:v>147.48557293744699</c:v>
                </c:pt>
                <c:pt idx="32">
                  <c:v>149.849413336814</c:v>
                </c:pt>
                <c:pt idx="33">
                  <c:v>147.28745795413201</c:v>
                </c:pt>
                <c:pt idx="34">
                  <c:v>141.66207984387799</c:v>
                </c:pt>
                <c:pt idx="35">
                  <c:v>136.81020640040001</c:v>
                </c:pt>
                <c:pt idx="36">
                  <c:v>126.26725866827699</c:v>
                </c:pt>
                <c:pt idx="37">
                  <c:v>114.22313140463299</c:v>
                </c:pt>
                <c:pt idx="38">
                  <c:v>104.68313372415</c:v>
                </c:pt>
                <c:pt idx="39">
                  <c:v>102.066138475318</c:v>
                </c:pt>
                <c:pt idx="40">
                  <c:v>105.538126884587</c:v>
                </c:pt>
                <c:pt idx="41">
                  <c:v>105.93529751939801</c:v>
                </c:pt>
                <c:pt idx="42">
                  <c:v>103.922216813326</c:v>
                </c:pt>
                <c:pt idx="43">
                  <c:v>100.388983384185</c:v>
                </c:pt>
                <c:pt idx="44">
                  <c:v>101.19535819663901</c:v>
                </c:pt>
                <c:pt idx="45">
                  <c:v>107.856762070684</c:v>
                </c:pt>
                <c:pt idx="46">
                  <c:v>117.75253016374</c:v>
                </c:pt>
                <c:pt idx="47">
                  <c:v>123.16082817164001</c:v>
                </c:pt>
                <c:pt idx="48">
                  <c:v>118.783017540012</c:v>
                </c:pt>
                <c:pt idx="49">
                  <c:v>114.282290186784</c:v>
                </c:pt>
                <c:pt idx="50">
                  <c:v>114.110893668255</c:v>
                </c:pt>
                <c:pt idx="51">
                  <c:v>116.530415837143</c:v>
                </c:pt>
                <c:pt idx="52">
                  <c:v>120.679048390651</c:v>
                </c:pt>
                <c:pt idx="53">
                  <c:v>125.02973618757601</c:v>
                </c:pt>
                <c:pt idx="54">
                  <c:v>128.915345908902</c:v>
                </c:pt>
                <c:pt idx="55">
                  <c:v>133.985557233789</c:v>
                </c:pt>
                <c:pt idx="56">
                  <c:v>134.74403296935</c:v>
                </c:pt>
                <c:pt idx="57">
                  <c:v>136.31545967038301</c:v>
                </c:pt>
                <c:pt idx="58">
                  <c:v>146.93572172311301</c:v>
                </c:pt>
                <c:pt idx="59">
                  <c:v>154.25856617092199</c:v>
                </c:pt>
                <c:pt idx="60">
                  <c:v>156.025360911316</c:v>
                </c:pt>
                <c:pt idx="61">
                  <c:v>161.021007717336</c:v>
                </c:pt>
                <c:pt idx="62">
                  <c:v>162.978723775471</c:v>
                </c:pt>
                <c:pt idx="63">
                  <c:v>165.37142931796399</c:v>
                </c:pt>
                <c:pt idx="64">
                  <c:v>166.112722167014</c:v>
                </c:pt>
                <c:pt idx="65">
                  <c:v>165.038277055355</c:v>
                </c:pt>
                <c:pt idx="66">
                  <c:v>163.91228627957801</c:v>
                </c:pt>
                <c:pt idx="67">
                  <c:v>166.426290111616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2B-45D2-B33B-6EA66E875B13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Regional!$N$23:$N$90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Regional!$T$23:$T$90</c:f>
              <c:numCache>
                <c:formatCode>0</c:formatCode>
                <c:ptCount val="68"/>
                <c:pt idx="0">
                  <c:v>74.041952285571995</c:v>
                </c:pt>
                <c:pt idx="1">
                  <c:v>82.192087574945305</c:v>
                </c:pt>
                <c:pt idx="2">
                  <c:v>95.847971701400894</c:v>
                </c:pt>
                <c:pt idx="3">
                  <c:v>100</c:v>
                </c:pt>
                <c:pt idx="4">
                  <c:v>101.653575199047</c:v>
                </c:pt>
                <c:pt idx="5">
                  <c:v>105.261158323389</c:v>
                </c:pt>
                <c:pt idx="6">
                  <c:v>104.059461248543</c:v>
                </c:pt>
                <c:pt idx="7">
                  <c:v>99.6736710757569</c:v>
                </c:pt>
                <c:pt idx="8">
                  <c:v>98.521141987739497</c:v>
                </c:pt>
                <c:pt idx="9">
                  <c:v>103.081028380597</c:v>
                </c:pt>
                <c:pt idx="10">
                  <c:v>104.74017883287</c:v>
                </c:pt>
                <c:pt idx="11">
                  <c:v>101.314071631384</c:v>
                </c:pt>
                <c:pt idx="12">
                  <c:v>103.64042030042501</c:v>
                </c:pt>
                <c:pt idx="13">
                  <c:v>105.66437483770299</c:v>
                </c:pt>
                <c:pt idx="14">
                  <c:v>103.683506309442</c:v>
                </c:pt>
                <c:pt idx="15">
                  <c:v>107.22281805850901</c:v>
                </c:pt>
                <c:pt idx="16">
                  <c:v>118.028499911233</c:v>
                </c:pt>
                <c:pt idx="17">
                  <c:v>124.18382695678901</c:v>
                </c:pt>
                <c:pt idx="18">
                  <c:v>124.011472279343</c:v>
                </c:pt>
                <c:pt idx="19">
                  <c:v>129.291809728045</c:v>
                </c:pt>
                <c:pt idx="20">
                  <c:v>136.48889669085199</c:v>
                </c:pt>
                <c:pt idx="21">
                  <c:v>134.34723997941001</c:v>
                </c:pt>
                <c:pt idx="22">
                  <c:v>135.68371780813999</c:v>
                </c:pt>
                <c:pt idx="23">
                  <c:v>147.36327168494799</c:v>
                </c:pt>
                <c:pt idx="24">
                  <c:v>156.111574553054</c:v>
                </c:pt>
                <c:pt idx="25">
                  <c:v>165.41419164863001</c:v>
                </c:pt>
                <c:pt idx="26">
                  <c:v>178.798265323013</c:v>
                </c:pt>
                <c:pt idx="27">
                  <c:v>188.15912359729001</c:v>
                </c:pt>
                <c:pt idx="28">
                  <c:v>189.15412977723801</c:v>
                </c:pt>
                <c:pt idx="29">
                  <c:v>187.44514652465401</c:v>
                </c:pt>
                <c:pt idx="30">
                  <c:v>196.01157808136901</c:v>
                </c:pt>
                <c:pt idx="31">
                  <c:v>203.90022664788299</c:v>
                </c:pt>
                <c:pt idx="32">
                  <c:v>188.10653986345301</c:v>
                </c:pt>
                <c:pt idx="33">
                  <c:v>177.30856478365101</c:v>
                </c:pt>
                <c:pt idx="34">
                  <c:v>182.90387516026101</c:v>
                </c:pt>
                <c:pt idx="35">
                  <c:v>177.75616813410701</c:v>
                </c:pt>
                <c:pt idx="36">
                  <c:v>155.33695035275699</c:v>
                </c:pt>
                <c:pt idx="37">
                  <c:v>126.19847022031099</c:v>
                </c:pt>
                <c:pt idx="38">
                  <c:v>112.834015667933</c:v>
                </c:pt>
                <c:pt idx="39">
                  <c:v>119.895822798842</c:v>
                </c:pt>
                <c:pt idx="40">
                  <c:v>132.325818452307</c:v>
                </c:pt>
                <c:pt idx="41">
                  <c:v>134.96511837073501</c:v>
                </c:pt>
                <c:pt idx="42">
                  <c:v>135.26724131420599</c:v>
                </c:pt>
                <c:pt idx="43">
                  <c:v>142.87895811869799</c:v>
                </c:pt>
                <c:pt idx="44">
                  <c:v>152.91575391591701</c:v>
                </c:pt>
                <c:pt idx="45">
                  <c:v>158.37279462749399</c:v>
                </c:pt>
                <c:pt idx="46">
                  <c:v>155.392864367003</c:v>
                </c:pt>
                <c:pt idx="47">
                  <c:v>155.27357906422799</c:v>
                </c:pt>
                <c:pt idx="48">
                  <c:v>163.394221969071</c:v>
                </c:pt>
                <c:pt idx="49">
                  <c:v>168.17020132266401</c:v>
                </c:pt>
                <c:pt idx="50">
                  <c:v>171.452695347185</c:v>
                </c:pt>
                <c:pt idx="51">
                  <c:v>176.958146481836</c:v>
                </c:pt>
                <c:pt idx="52">
                  <c:v>185.09893648997101</c:v>
                </c:pt>
                <c:pt idx="53">
                  <c:v>202.57422085362299</c:v>
                </c:pt>
                <c:pt idx="54">
                  <c:v>206.582419939587</c:v>
                </c:pt>
                <c:pt idx="55">
                  <c:v>206.199557130844</c:v>
                </c:pt>
                <c:pt idx="56">
                  <c:v>200.08383453850601</c:v>
                </c:pt>
                <c:pt idx="57">
                  <c:v>198.77377788051101</c:v>
                </c:pt>
                <c:pt idx="58">
                  <c:v>207.63394307386599</c:v>
                </c:pt>
                <c:pt idx="59">
                  <c:v>220.19255569017901</c:v>
                </c:pt>
                <c:pt idx="60">
                  <c:v>233.58451975564799</c:v>
                </c:pt>
                <c:pt idx="61">
                  <c:v>241.595205875636</c:v>
                </c:pt>
                <c:pt idx="62">
                  <c:v>243.814688112487</c:v>
                </c:pt>
                <c:pt idx="63">
                  <c:v>242.24597046477899</c:v>
                </c:pt>
                <c:pt idx="64">
                  <c:v>240.03117738888901</c:v>
                </c:pt>
                <c:pt idx="65">
                  <c:v>244.64372648794699</c:v>
                </c:pt>
                <c:pt idx="66">
                  <c:v>248.40485463155801</c:v>
                </c:pt>
                <c:pt idx="67">
                  <c:v>245.65778498226101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2B-45D2-B33B-6EA66E875B13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Regional!$N$23:$N$90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Regional!$U$23:$U$90</c:f>
              <c:numCache>
                <c:formatCode>0</c:formatCode>
                <c:ptCount val="68"/>
                <c:pt idx="0">
                  <c:v>98.021380952412002</c:v>
                </c:pt>
                <c:pt idx="1">
                  <c:v>97.462066085880593</c:v>
                </c:pt>
                <c:pt idx="2">
                  <c:v>98.359292803279402</c:v>
                </c:pt>
                <c:pt idx="3">
                  <c:v>100</c:v>
                </c:pt>
                <c:pt idx="4">
                  <c:v>100.125573684015</c:v>
                </c:pt>
                <c:pt idx="5">
                  <c:v>98.944105974816793</c:v>
                </c:pt>
                <c:pt idx="6">
                  <c:v>98.197892846691005</c:v>
                </c:pt>
                <c:pt idx="7">
                  <c:v>99.868875868950994</c:v>
                </c:pt>
                <c:pt idx="8">
                  <c:v>103.162332371506</c:v>
                </c:pt>
                <c:pt idx="9">
                  <c:v>104.903379349853</c:v>
                </c:pt>
                <c:pt idx="10">
                  <c:v>105.302058315529</c:v>
                </c:pt>
                <c:pt idx="11">
                  <c:v>106.99808122290599</c:v>
                </c:pt>
                <c:pt idx="12">
                  <c:v>109.992326318807</c:v>
                </c:pt>
                <c:pt idx="13">
                  <c:v>111.94865050968301</c:v>
                </c:pt>
                <c:pt idx="14">
                  <c:v>110.956068126394</c:v>
                </c:pt>
                <c:pt idx="15">
                  <c:v>111.012815109841</c:v>
                </c:pt>
                <c:pt idx="16">
                  <c:v>115.48360542742699</c:v>
                </c:pt>
                <c:pt idx="17">
                  <c:v>122.80071748658899</c:v>
                </c:pt>
                <c:pt idx="18">
                  <c:v>129.15468125286301</c:v>
                </c:pt>
                <c:pt idx="19">
                  <c:v>133.267164192748</c:v>
                </c:pt>
                <c:pt idx="20">
                  <c:v>137.50006482476999</c:v>
                </c:pt>
                <c:pt idx="21">
                  <c:v>143.69615831386901</c:v>
                </c:pt>
                <c:pt idx="22">
                  <c:v>152.11629284448</c:v>
                </c:pt>
                <c:pt idx="23">
                  <c:v>156.28254601583899</c:v>
                </c:pt>
                <c:pt idx="24">
                  <c:v>156.44720701312801</c:v>
                </c:pt>
                <c:pt idx="25">
                  <c:v>158.76897572246199</c:v>
                </c:pt>
                <c:pt idx="26">
                  <c:v>158.522064206403</c:v>
                </c:pt>
                <c:pt idx="27">
                  <c:v>157.19707145083001</c:v>
                </c:pt>
                <c:pt idx="28">
                  <c:v>161.081214188503</c:v>
                </c:pt>
                <c:pt idx="29">
                  <c:v>165.192735288178</c:v>
                </c:pt>
                <c:pt idx="30">
                  <c:v>164.46967317160801</c:v>
                </c:pt>
                <c:pt idx="31">
                  <c:v>161.79613694084</c:v>
                </c:pt>
                <c:pt idx="32">
                  <c:v>157.36327800367201</c:v>
                </c:pt>
                <c:pt idx="33">
                  <c:v>151.99207318328499</c:v>
                </c:pt>
                <c:pt idx="34">
                  <c:v>146.72489937750899</c:v>
                </c:pt>
                <c:pt idx="35">
                  <c:v>141.28269232980799</c:v>
                </c:pt>
                <c:pt idx="36">
                  <c:v>131.64425381743399</c:v>
                </c:pt>
                <c:pt idx="37">
                  <c:v>119.884105855706</c:v>
                </c:pt>
                <c:pt idx="38">
                  <c:v>112.804876097914</c:v>
                </c:pt>
                <c:pt idx="39">
                  <c:v>110.025899506896</c:v>
                </c:pt>
                <c:pt idx="40">
                  <c:v>110.68518276002401</c:v>
                </c:pt>
                <c:pt idx="41">
                  <c:v>116.311195081054</c:v>
                </c:pt>
                <c:pt idx="42">
                  <c:v>124.52683935570499</c:v>
                </c:pt>
                <c:pt idx="43">
                  <c:v>127.662764204718</c:v>
                </c:pt>
                <c:pt idx="44">
                  <c:v>125.915777650526</c:v>
                </c:pt>
                <c:pt idx="45">
                  <c:v>124.58552208558299</c:v>
                </c:pt>
                <c:pt idx="46">
                  <c:v>126.78450077531301</c:v>
                </c:pt>
                <c:pt idx="47">
                  <c:v>129.557407558953</c:v>
                </c:pt>
                <c:pt idx="48">
                  <c:v>129.628703179095</c:v>
                </c:pt>
                <c:pt idx="49">
                  <c:v>133.12362170022399</c:v>
                </c:pt>
                <c:pt idx="50">
                  <c:v>139.10014862583901</c:v>
                </c:pt>
                <c:pt idx="51">
                  <c:v>141.383244825253</c:v>
                </c:pt>
                <c:pt idx="52">
                  <c:v>143.890875923583</c:v>
                </c:pt>
                <c:pt idx="53">
                  <c:v>146.81228381455</c:v>
                </c:pt>
                <c:pt idx="54">
                  <c:v>148.92830293303999</c:v>
                </c:pt>
                <c:pt idx="55">
                  <c:v>152.62635849802399</c:v>
                </c:pt>
                <c:pt idx="56">
                  <c:v>157.21400931813599</c:v>
                </c:pt>
                <c:pt idx="57">
                  <c:v>161.38463875531801</c:v>
                </c:pt>
                <c:pt idx="58">
                  <c:v>164.705582599943</c:v>
                </c:pt>
                <c:pt idx="59">
                  <c:v>170.36065905676401</c:v>
                </c:pt>
                <c:pt idx="60">
                  <c:v>177.96238285133001</c:v>
                </c:pt>
                <c:pt idx="61">
                  <c:v>180.63061468365399</c:v>
                </c:pt>
                <c:pt idx="62">
                  <c:v>184.374653718232</c:v>
                </c:pt>
                <c:pt idx="63">
                  <c:v>187.711251856556</c:v>
                </c:pt>
                <c:pt idx="64">
                  <c:v>187.84862751272399</c:v>
                </c:pt>
                <c:pt idx="65">
                  <c:v>192.175157074015</c:v>
                </c:pt>
                <c:pt idx="66">
                  <c:v>196.00308102600999</c:v>
                </c:pt>
                <c:pt idx="67">
                  <c:v>192.00539943461499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72B-45D2-B33B-6EA66E875B13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Regional!$N$23:$N$90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Regional!$V$23:$V$90</c:f>
              <c:numCache>
                <c:formatCode>0</c:formatCode>
                <c:ptCount val="68"/>
                <c:pt idx="0">
                  <c:v>91.0214305402327</c:v>
                </c:pt>
                <c:pt idx="1">
                  <c:v>95.129890128195299</c:v>
                </c:pt>
                <c:pt idx="2">
                  <c:v>98.161837984153806</c:v>
                </c:pt>
                <c:pt idx="3">
                  <c:v>100</c:v>
                </c:pt>
                <c:pt idx="4">
                  <c:v>99.750026346769701</c:v>
                </c:pt>
                <c:pt idx="5">
                  <c:v>98.240278631675494</c:v>
                </c:pt>
                <c:pt idx="6">
                  <c:v>97.569773085152505</c:v>
                </c:pt>
                <c:pt idx="7">
                  <c:v>98.037410241528704</c:v>
                </c:pt>
                <c:pt idx="8">
                  <c:v>99.246417888484302</c:v>
                </c:pt>
                <c:pt idx="9">
                  <c:v>99.720693644285703</c:v>
                </c:pt>
                <c:pt idx="10">
                  <c:v>100.483788430411</c:v>
                </c:pt>
                <c:pt idx="11">
                  <c:v>102.97326582588499</c:v>
                </c:pt>
                <c:pt idx="12">
                  <c:v>106.06333322314801</c:v>
                </c:pt>
                <c:pt idx="13">
                  <c:v>109.196840445097</c:v>
                </c:pt>
                <c:pt idx="14">
                  <c:v>110.13389772697499</c:v>
                </c:pt>
                <c:pt idx="15">
                  <c:v>110.242790151584</c:v>
                </c:pt>
                <c:pt idx="16">
                  <c:v>114.60177447141101</c:v>
                </c:pt>
                <c:pt idx="17">
                  <c:v>121.714936805539</c:v>
                </c:pt>
                <c:pt idx="18">
                  <c:v>125.85045156050801</c:v>
                </c:pt>
                <c:pt idx="19">
                  <c:v>127.022669682803</c:v>
                </c:pt>
                <c:pt idx="20">
                  <c:v>129.952907555308</c:v>
                </c:pt>
                <c:pt idx="21">
                  <c:v>135.35332375858499</c:v>
                </c:pt>
                <c:pt idx="22">
                  <c:v>141.216106212141</c:v>
                </c:pt>
                <c:pt idx="23">
                  <c:v>146.85343483631499</c:v>
                </c:pt>
                <c:pt idx="24">
                  <c:v>151.552559913952</c:v>
                </c:pt>
                <c:pt idx="25">
                  <c:v>153.83050984581999</c:v>
                </c:pt>
                <c:pt idx="26">
                  <c:v>155.04028917286001</c:v>
                </c:pt>
                <c:pt idx="27">
                  <c:v>159.07199748956199</c:v>
                </c:pt>
                <c:pt idx="28">
                  <c:v>165.990098392243</c:v>
                </c:pt>
                <c:pt idx="29">
                  <c:v>173.83917821890299</c:v>
                </c:pt>
                <c:pt idx="30">
                  <c:v>177.473788771606</c:v>
                </c:pt>
                <c:pt idx="31">
                  <c:v>172.574309326433</c:v>
                </c:pt>
                <c:pt idx="32">
                  <c:v>167.79298829140501</c:v>
                </c:pt>
                <c:pt idx="33">
                  <c:v>166.24874231410899</c:v>
                </c:pt>
                <c:pt idx="34">
                  <c:v>160.44324318813401</c:v>
                </c:pt>
                <c:pt idx="35">
                  <c:v>151.319196305449</c:v>
                </c:pt>
                <c:pt idx="36">
                  <c:v>137.20905662570399</c:v>
                </c:pt>
                <c:pt idx="37">
                  <c:v>124.65761332965199</c:v>
                </c:pt>
                <c:pt idx="38">
                  <c:v>117.619135152493</c:v>
                </c:pt>
                <c:pt idx="39">
                  <c:v>110.004769733895</c:v>
                </c:pt>
                <c:pt idx="40">
                  <c:v>109.695888940033</c:v>
                </c:pt>
                <c:pt idx="41">
                  <c:v>116.127266855595</c:v>
                </c:pt>
                <c:pt idx="42">
                  <c:v>118.368309876555</c:v>
                </c:pt>
                <c:pt idx="43">
                  <c:v>119.965666620646</c:v>
                </c:pt>
                <c:pt idx="44">
                  <c:v>123.581612580864</c:v>
                </c:pt>
                <c:pt idx="45">
                  <c:v>125.792621298718</c:v>
                </c:pt>
                <c:pt idx="46">
                  <c:v>128.42012506517401</c:v>
                </c:pt>
                <c:pt idx="47">
                  <c:v>131.411274036436</c:v>
                </c:pt>
                <c:pt idx="48">
                  <c:v>133.06777991336801</c:v>
                </c:pt>
                <c:pt idx="49">
                  <c:v>137.286152409403</c:v>
                </c:pt>
                <c:pt idx="50">
                  <c:v>142.05914133718699</c:v>
                </c:pt>
                <c:pt idx="51">
                  <c:v>143.16199790210101</c:v>
                </c:pt>
                <c:pt idx="52">
                  <c:v>146.55741873417401</c:v>
                </c:pt>
                <c:pt idx="53">
                  <c:v>151.59573637866001</c:v>
                </c:pt>
                <c:pt idx="54">
                  <c:v>155.58872291858199</c:v>
                </c:pt>
                <c:pt idx="55">
                  <c:v>161.491266031127</c:v>
                </c:pt>
                <c:pt idx="56">
                  <c:v>168.58666201897199</c:v>
                </c:pt>
                <c:pt idx="57">
                  <c:v>176.58066860765501</c:v>
                </c:pt>
                <c:pt idx="58">
                  <c:v>179.47976536464</c:v>
                </c:pt>
                <c:pt idx="59">
                  <c:v>182.87255847687601</c:v>
                </c:pt>
                <c:pt idx="60">
                  <c:v>188.876548005134</c:v>
                </c:pt>
                <c:pt idx="61">
                  <c:v>193.509426056428</c:v>
                </c:pt>
                <c:pt idx="62">
                  <c:v>198.09827989417599</c:v>
                </c:pt>
                <c:pt idx="63">
                  <c:v>202.75539565275199</c:v>
                </c:pt>
                <c:pt idx="64">
                  <c:v>204.83955931734599</c:v>
                </c:pt>
                <c:pt idx="65">
                  <c:v>210.29388195852101</c:v>
                </c:pt>
                <c:pt idx="66">
                  <c:v>215.82163408464399</c:v>
                </c:pt>
                <c:pt idx="67">
                  <c:v>218.405836338092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72B-45D2-B33B-6EA66E875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381568"/>
        <c:axId val="350383104"/>
      </c:scatterChart>
      <c:valAx>
        <c:axId val="350381568"/>
        <c:scaling>
          <c:orientation val="minMax"/>
          <c:max val="4276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0383104"/>
        <c:crosses val="autoZero"/>
        <c:crossBetween val="midCat"/>
        <c:majorUnit val="365"/>
      </c:valAx>
      <c:valAx>
        <c:axId val="3503831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038156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PrimeMarkets!$N$22:$N$89</c:f>
              <c:numCache>
                <c:formatCode>[$-409]mmm\-yy;@</c:formatCode>
                <c:ptCount val="68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</c:numCache>
            </c:numRef>
          </c:xVal>
          <c:yVal>
            <c:numRef>
              <c:f>PrimeMarkets!$O$22:$O$89</c:f>
              <c:numCache>
                <c:formatCode>#,##0_);[Red]\(#,##0\)</c:formatCode>
                <c:ptCount val="68"/>
                <c:pt idx="0">
                  <c:v>91.089928142019204</c:v>
                </c:pt>
                <c:pt idx="1">
                  <c:v>96.399766332854199</c:v>
                </c:pt>
                <c:pt idx="2">
                  <c:v>100.154178283292</c:v>
                </c:pt>
                <c:pt idx="3">
                  <c:v>100</c:v>
                </c:pt>
                <c:pt idx="4">
                  <c:v>94.032873656008505</c:v>
                </c:pt>
                <c:pt idx="5">
                  <c:v>103.617493240756</c:v>
                </c:pt>
                <c:pt idx="6">
                  <c:v>97.800142163140094</c:v>
                </c:pt>
                <c:pt idx="7">
                  <c:v>96.459159659913993</c:v>
                </c:pt>
                <c:pt idx="8">
                  <c:v>101.791940419789</c:v>
                </c:pt>
                <c:pt idx="9">
                  <c:v>101.010233535493</c:v>
                </c:pt>
                <c:pt idx="10">
                  <c:v>110.970758075994</c:v>
                </c:pt>
                <c:pt idx="11">
                  <c:v>107.88923827148901</c:v>
                </c:pt>
                <c:pt idx="12">
                  <c:v>106.76044242952401</c:v>
                </c:pt>
                <c:pt idx="13">
                  <c:v>119.90040079820101</c:v>
                </c:pt>
                <c:pt idx="14">
                  <c:v>113.88865911673</c:v>
                </c:pt>
                <c:pt idx="15">
                  <c:v>120.020593121761</c:v>
                </c:pt>
                <c:pt idx="16">
                  <c:v>137.24029384754499</c:v>
                </c:pt>
                <c:pt idx="17">
                  <c:v>123.308347364328</c:v>
                </c:pt>
                <c:pt idx="18">
                  <c:v>133.91540191018501</c:v>
                </c:pt>
                <c:pt idx="19">
                  <c:v>139.11215315443101</c:v>
                </c:pt>
                <c:pt idx="20">
                  <c:v>148.65843674404101</c:v>
                </c:pt>
                <c:pt idx="21">
                  <c:v>153.40372185715799</c:v>
                </c:pt>
                <c:pt idx="22">
                  <c:v>153.91584783359201</c:v>
                </c:pt>
                <c:pt idx="23">
                  <c:v>161.38828634093099</c:v>
                </c:pt>
                <c:pt idx="24">
                  <c:v>161.87901184970301</c:v>
                </c:pt>
                <c:pt idx="25">
                  <c:v>181.683666709232</c:v>
                </c:pt>
                <c:pt idx="26">
                  <c:v>168.42347968308101</c:v>
                </c:pt>
                <c:pt idx="27">
                  <c:v>184.701117584467</c:v>
                </c:pt>
                <c:pt idx="28">
                  <c:v>182.46125703434899</c:v>
                </c:pt>
                <c:pt idx="29">
                  <c:v>204.75357627276799</c:v>
                </c:pt>
                <c:pt idx="30">
                  <c:v>190.81013079115101</c:v>
                </c:pt>
                <c:pt idx="31">
                  <c:v>195.106922768445</c:v>
                </c:pt>
                <c:pt idx="32">
                  <c:v>179.68037639104</c:v>
                </c:pt>
                <c:pt idx="33">
                  <c:v>192.943230541563</c:v>
                </c:pt>
                <c:pt idx="34">
                  <c:v>191.370681521145</c:v>
                </c:pt>
                <c:pt idx="35">
                  <c:v>168.32695008282599</c:v>
                </c:pt>
                <c:pt idx="36">
                  <c:v>147.91215814068499</c:v>
                </c:pt>
                <c:pt idx="37">
                  <c:v>146.74329380125701</c:v>
                </c:pt>
                <c:pt idx="38">
                  <c:v>128.72468174206901</c:v>
                </c:pt>
                <c:pt idx="39">
                  <c:v>127.09907857330001</c:v>
                </c:pt>
                <c:pt idx="40">
                  <c:v>135.335789605044</c:v>
                </c:pt>
                <c:pt idx="41">
                  <c:v>135.65840545710799</c:v>
                </c:pt>
                <c:pt idx="42">
                  <c:v>134.11483742825899</c:v>
                </c:pt>
                <c:pt idx="43">
                  <c:v>140.88369719487099</c:v>
                </c:pt>
                <c:pt idx="44">
                  <c:v>127.872554252033</c:v>
                </c:pt>
                <c:pt idx="45">
                  <c:v>154.369900539924</c:v>
                </c:pt>
                <c:pt idx="46">
                  <c:v>138.44817532849399</c:v>
                </c:pt>
                <c:pt idx="47">
                  <c:v>151.53610001831601</c:v>
                </c:pt>
                <c:pt idx="48">
                  <c:v>131.757098619613</c:v>
                </c:pt>
                <c:pt idx="49">
                  <c:v>159.702087255686</c:v>
                </c:pt>
                <c:pt idx="50">
                  <c:v>160.774762340123</c:v>
                </c:pt>
                <c:pt idx="51">
                  <c:v>169.46483652137599</c:v>
                </c:pt>
                <c:pt idx="52">
                  <c:v>160.74626542221</c:v>
                </c:pt>
                <c:pt idx="53">
                  <c:v>169.36100094144899</c:v>
                </c:pt>
                <c:pt idx="54">
                  <c:v>164.45700434870699</c:v>
                </c:pt>
                <c:pt idx="55">
                  <c:v>167.79624631521401</c:v>
                </c:pt>
                <c:pt idx="56">
                  <c:v>165.256602448314</c:v>
                </c:pt>
                <c:pt idx="57">
                  <c:v>177.181508110425</c:v>
                </c:pt>
                <c:pt idx="58">
                  <c:v>187.51075837526699</c:v>
                </c:pt>
                <c:pt idx="59">
                  <c:v>188.04107568219399</c:v>
                </c:pt>
                <c:pt idx="60">
                  <c:v>189.82419272633899</c:v>
                </c:pt>
                <c:pt idx="61">
                  <c:v>197.37779088555399</c:v>
                </c:pt>
                <c:pt idx="62">
                  <c:v>206.79070584466299</c:v>
                </c:pt>
                <c:pt idx="63">
                  <c:v>209.35545801876401</c:v>
                </c:pt>
                <c:pt idx="64">
                  <c:v>211.484925559705</c:v>
                </c:pt>
                <c:pt idx="65">
                  <c:v>219.62292614024801</c:v>
                </c:pt>
                <c:pt idx="66">
                  <c:v>220.84147413109901</c:v>
                </c:pt>
                <c:pt idx="67">
                  <c:v>215.145575450031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6D5-4CCD-AFE0-D2CAEE281555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PrimeMarkets!$N$6:$N$89</c:f>
              <c:numCache>
                <c:formatCode>[$-409]mmm\-yy;@</c:formatCode>
                <c:ptCount val="84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</c:numCache>
            </c:numRef>
          </c:xVal>
          <c:yVal>
            <c:numRef>
              <c:f>PrimeMarkets!$S$6:$S$89</c:f>
              <c:numCache>
                <c:formatCode>0</c:formatCode>
                <c:ptCount val="84"/>
                <c:pt idx="0">
                  <c:v>59.238567705974603</c:v>
                </c:pt>
                <c:pt idx="1">
                  <c:v>62.708780169260201</c:v>
                </c:pt>
                <c:pt idx="2">
                  <c:v>66.1666206648284</c:v>
                </c:pt>
                <c:pt idx="3">
                  <c:v>66.2096375782872</c:v>
                </c:pt>
                <c:pt idx="4">
                  <c:v>66.796971507397203</c:v>
                </c:pt>
                <c:pt idx="5">
                  <c:v>70.415477089526604</c:v>
                </c:pt>
                <c:pt idx="6">
                  <c:v>75.432185455930707</c:v>
                </c:pt>
                <c:pt idx="7">
                  <c:v>78.221937396573594</c:v>
                </c:pt>
                <c:pt idx="8">
                  <c:v>78.663827626595193</c:v>
                </c:pt>
                <c:pt idx="9">
                  <c:v>79.010547463400201</c:v>
                </c:pt>
                <c:pt idx="10">
                  <c:v>80.716226616203102</c:v>
                </c:pt>
                <c:pt idx="11">
                  <c:v>83.258717382689795</c:v>
                </c:pt>
                <c:pt idx="12">
                  <c:v>86.035800487829604</c:v>
                </c:pt>
                <c:pt idx="13">
                  <c:v>89.392559769209996</c:v>
                </c:pt>
                <c:pt idx="14">
                  <c:v>90.577439493113104</c:v>
                </c:pt>
                <c:pt idx="15">
                  <c:v>90.860179747443297</c:v>
                </c:pt>
                <c:pt idx="16">
                  <c:v>93.892645284366907</c:v>
                </c:pt>
                <c:pt idx="17">
                  <c:v>98.6596861054214</c:v>
                </c:pt>
                <c:pt idx="18">
                  <c:v>100.649891114415</c:v>
                </c:pt>
                <c:pt idx="19">
                  <c:v>100</c:v>
                </c:pt>
                <c:pt idx="20">
                  <c:v>100.889749158526</c:v>
                </c:pt>
                <c:pt idx="21">
                  <c:v>103.336399658627</c:v>
                </c:pt>
                <c:pt idx="22">
                  <c:v>103.748932602823</c:v>
                </c:pt>
                <c:pt idx="23">
                  <c:v>102.73426276501</c:v>
                </c:pt>
                <c:pt idx="24">
                  <c:v>103.86719155176201</c:v>
                </c:pt>
                <c:pt idx="25">
                  <c:v>106.950472893973</c:v>
                </c:pt>
                <c:pt idx="26">
                  <c:v>109.625389481252</c:v>
                </c:pt>
                <c:pt idx="27">
                  <c:v>110.94063094957799</c:v>
                </c:pt>
                <c:pt idx="28">
                  <c:v>113.37358442361</c:v>
                </c:pt>
                <c:pt idx="29">
                  <c:v>116.945621326588</c:v>
                </c:pt>
                <c:pt idx="30">
                  <c:v>119.322995665267</c:v>
                </c:pt>
                <c:pt idx="31">
                  <c:v>121.490077429553</c:v>
                </c:pt>
                <c:pt idx="32">
                  <c:v>125.558085785223</c:v>
                </c:pt>
                <c:pt idx="33">
                  <c:v>129.99979683192399</c:v>
                </c:pt>
                <c:pt idx="34">
                  <c:v>134.18763681899199</c:v>
                </c:pt>
                <c:pt idx="35">
                  <c:v>138.80104591571501</c:v>
                </c:pt>
                <c:pt idx="36">
                  <c:v>144.60877245844</c:v>
                </c:pt>
                <c:pt idx="37">
                  <c:v>151.49471060403701</c:v>
                </c:pt>
                <c:pt idx="38">
                  <c:v>156.60319635118699</c:v>
                </c:pt>
                <c:pt idx="39">
                  <c:v>159.52667400426699</c:v>
                </c:pt>
                <c:pt idx="40">
                  <c:v>162.60380717980601</c:v>
                </c:pt>
                <c:pt idx="41">
                  <c:v>166.00683522218799</c:v>
                </c:pt>
                <c:pt idx="42">
                  <c:v>166.35615545828099</c:v>
                </c:pt>
                <c:pt idx="43">
                  <c:v>165.71238390206801</c:v>
                </c:pt>
                <c:pt idx="44">
                  <c:v>170.17719378736999</c:v>
                </c:pt>
                <c:pt idx="45">
                  <c:v>176.846140668396</c:v>
                </c:pt>
                <c:pt idx="46">
                  <c:v>173.41366582482701</c:v>
                </c:pt>
                <c:pt idx="47">
                  <c:v>166.301195308556</c:v>
                </c:pt>
                <c:pt idx="48">
                  <c:v>165.45261151642799</c:v>
                </c:pt>
                <c:pt idx="49">
                  <c:v>164.576840081125</c:v>
                </c:pt>
                <c:pt idx="50">
                  <c:v>154.21507328249001</c:v>
                </c:pt>
                <c:pt idx="51">
                  <c:v>142.13905983181701</c:v>
                </c:pt>
                <c:pt idx="52">
                  <c:v>133.18812784387501</c:v>
                </c:pt>
                <c:pt idx="53">
                  <c:v>123.855938833252</c:v>
                </c:pt>
                <c:pt idx="54">
                  <c:v>121.43271627753499</c:v>
                </c:pt>
                <c:pt idx="55">
                  <c:v>122.635039431236</c:v>
                </c:pt>
                <c:pt idx="56">
                  <c:v>118.782706665524</c:v>
                </c:pt>
                <c:pt idx="57">
                  <c:v>113.583109563088</c:v>
                </c:pt>
                <c:pt idx="58">
                  <c:v>111.427214953469</c:v>
                </c:pt>
                <c:pt idx="59">
                  <c:v>109.441474825326</c:v>
                </c:pt>
                <c:pt idx="60">
                  <c:v>107.569388251112</c:v>
                </c:pt>
                <c:pt idx="61">
                  <c:v>109.509983026138</c:v>
                </c:pt>
                <c:pt idx="62">
                  <c:v>111.937502244147</c:v>
                </c:pt>
                <c:pt idx="63">
                  <c:v>111.28558453492199</c:v>
                </c:pt>
                <c:pt idx="64">
                  <c:v>109.93069357202999</c:v>
                </c:pt>
                <c:pt idx="65">
                  <c:v>109.80214386997</c:v>
                </c:pt>
                <c:pt idx="66">
                  <c:v>116.93405287404499</c:v>
                </c:pt>
                <c:pt idx="67">
                  <c:v>120.36982589056601</c:v>
                </c:pt>
                <c:pt idx="68">
                  <c:v>120.301899792485</c:v>
                </c:pt>
                <c:pt idx="69">
                  <c:v>123.09340140840401</c:v>
                </c:pt>
                <c:pt idx="70">
                  <c:v>125.98008397640599</c:v>
                </c:pt>
                <c:pt idx="71">
                  <c:v>127.964163910376</c:v>
                </c:pt>
                <c:pt idx="72">
                  <c:v>130.87775605976</c:v>
                </c:pt>
                <c:pt idx="73">
                  <c:v>136.37281397511799</c:v>
                </c:pt>
                <c:pt idx="74">
                  <c:v>140.86636599536001</c:v>
                </c:pt>
                <c:pt idx="75">
                  <c:v>141.14382039556401</c:v>
                </c:pt>
                <c:pt idx="76">
                  <c:v>146.54282971613</c:v>
                </c:pt>
                <c:pt idx="77">
                  <c:v>152.30322957419401</c:v>
                </c:pt>
                <c:pt idx="78">
                  <c:v>154.83335516245199</c:v>
                </c:pt>
                <c:pt idx="79">
                  <c:v>155.99519143232601</c:v>
                </c:pt>
                <c:pt idx="80">
                  <c:v>157.512438035814</c:v>
                </c:pt>
                <c:pt idx="81">
                  <c:v>161.14060510961801</c:v>
                </c:pt>
                <c:pt idx="82">
                  <c:v>164.05131101568199</c:v>
                </c:pt>
                <c:pt idx="83">
                  <c:v>165.096593655585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D5-4CCD-AFE0-D2CAEE281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476544"/>
        <c:axId val="351080448"/>
      </c:scatterChart>
      <c:valAx>
        <c:axId val="350476544"/>
        <c:scaling>
          <c:orientation val="minMax"/>
          <c:max val="4276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1080448"/>
        <c:crosses val="autoZero"/>
        <c:crossBetween val="midCat"/>
        <c:majorUnit val="365"/>
      </c:valAx>
      <c:valAx>
        <c:axId val="3510804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50476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4</xdr:row>
          <xdr:rowOff>104775</xdr:rowOff>
        </xdr:from>
        <xdr:to>
          <xdr:col>8</xdr:col>
          <xdr:colOff>219075</xdr:colOff>
          <xdr:row>5</xdr:row>
          <xdr:rowOff>171450</xdr:rowOff>
        </xdr:to>
        <xdr:sp macro="" textlink="">
          <xdr:nvSpPr>
            <xdr:cNvPr id="11265" name="ComboBox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8</xdr:row>
      <xdr:rowOff>190499</xdr:rowOff>
    </xdr:from>
    <xdr:to>
      <xdr:col>12</xdr:col>
      <xdr:colOff>542925</xdr:colOff>
      <xdr:row>31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228600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r3\groups\Jrs\R&amp;D\RSR\CCRSI_NewFormat\CCRSI%20Indices%20-%20New%20Format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EW vs VW-Charts"/>
      <sheetName val="&lt;&lt;"/>
      <sheetName val="files"/>
      <sheetName val="counts"/>
      <sheetName val="SQL codes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78.863313524922305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O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O5" t="str">
            <v>U.S. Composite</v>
          </cell>
        </row>
      </sheetData>
      <sheetData sheetId="9">
        <row r="1">
          <cell r="F1" t="str">
            <v>Equal Weighted</v>
          </cell>
        </row>
      </sheetData>
      <sheetData sheetId="10"/>
      <sheetData sheetId="11"/>
      <sheetData sheetId="12">
        <row r="3">
          <cell r="H3">
            <v>42735</v>
          </cell>
        </row>
      </sheetData>
      <sheetData sheetId="13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</sheetData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0.xml"/><Relationship Id="rId4" Type="http://schemas.openxmlformats.org/officeDocument/2006/relationships/image" Target="../media/image2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309"/>
  <sheetViews>
    <sheetView tabSelected="1" zoomScaleNormal="100" workbookViewId="0">
      <selection activeCell="L261" sqref="L261:P271"/>
    </sheetView>
  </sheetViews>
  <sheetFormatPr defaultRowHeight="15.75" x14ac:dyDescent="0.25"/>
  <cols>
    <col min="1" max="10" width="13.7109375" style="14" customWidth="1"/>
    <col min="11" max="11" width="23" style="15" customWidth="1"/>
    <col min="12" max="12" width="11.85546875" style="32" bestFit="1" customWidth="1"/>
    <col min="13" max="13" width="19.28515625" style="32" customWidth="1"/>
    <col min="14" max="14" width="9.140625" style="32"/>
    <col min="15" max="15" width="16.85546875" style="32" customWidth="1"/>
    <col min="16" max="16" width="15.28515625" style="14" bestFit="1" customWidth="1"/>
    <col min="17" max="17" width="12.28515625" style="14" bestFit="1" customWidth="1"/>
    <col min="18" max="18" width="11" style="14" bestFit="1" customWidth="1"/>
    <col min="19" max="19" width="12" style="14" bestFit="1" customWidth="1"/>
    <col min="20" max="16384" width="9.140625" style="14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 t="s">
        <v>0</v>
      </c>
      <c r="L2" s="6"/>
      <c r="M2" s="6">
        <v>-1.6352309257922748E-2</v>
      </c>
      <c r="N2" s="6"/>
      <c r="O2" s="6">
        <v>-1.9338962164314188E-2</v>
      </c>
    </row>
    <row r="3" spans="1:17" s="4" customFormat="1" ht="15.95" customHeight="1" x14ac:dyDescent="0.25">
      <c r="K3" s="5" t="s">
        <v>1</v>
      </c>
      <c r="L3" s="6"/>
      <c r="M3" s="6">
        <v>4.8891162673306177E-2</v>
      </c>
      <c r="N3" s="6"/>
      <c r="O3" s="6">
        <v>5.6582582236959889E-2</v>
      </c>
    </row>
    <row r="4" spans="1:17" s="7" customFormat="1" ht="15.95" customHeight="1" x14ac:dyDescent="0.25">
      <c r="K4" s="8" t="s">
        <v>2</v>
      </c>
      <c r="L4" s="9"/>
      <c r="M4" s="9">
        <v>9.0114543452719659E-2</v>
      </c>
      <c r="N4" s="9"/>
      <c r="O4" s="9">
        <v>9.722895850398508E-2</v>
      </c>
    </row>
    <row r="5" spans="1:17" s="10" customFormat="1" ht="39.950000000000003" customHeight="1" x14ac:dyDescent="0.25">
      <c r="K5" s="11"/>
      <c r="L5" s="11" t="s">
        <v>3</v>
      </c>
      <c r="M5" s="12" t="s">
        <v>4</v>
      </c>
      <c r="N5" s="11" t="s">
        <v>3</v>
      </c>
      <c r="O5" s="12" t="s">
        <v>5</v>
      </c>
      <c r="P5" s="13"/>
    </row>
    <row r="6" spans="1:17" x14ac:dyDescent="0.25">
      <c r="L6" s="16">
        <v>35826</v>
      </c>
      <c r="M6" s="17">
        <v>78.804894724001898</v>
      </c>
      <c r="N6" s="18">
        <v>35079.5</v>
      </c>
      <c r="O6" s="19">
        <v>66.8192906494033</v>
      </c>
      <c r="P6" s="20"/>
    </row>
    <row r="7" spans="1:17" x14ac:dyDescent="0.25">
      <c r="A7" s="163" t="s">
        <v>76</v>
      </c>
      <c r="B7" s="163"/>
      <c r="C7" s="163"/>
      <c r="D7" s="163"/>
      <c r="E7" s="163"/>
      <c r="F7" s="163"/>
      <c r="G7" s="163"/>
      <c r="H7" s="163"/>
      <c r="I7" s="163"/>
      <c r="J7" s="163"/>
      <c r="L7" s="16">
        <v>35854</v>
      </c>
      <c r="M7" s="17">
        <v>78.387591610272693</v>
      </c>
      <c r="N7" s="18">
        <v>35109.5</v>
      </c>
      <c r="O7" s="19">
        <v>65.219423360842498</v>
      </c>
      <c r="P7" s="20"/>
    </row>
    <row r="8" spans="1:17" x14ac:dyDescent="0.25">
      <c r="A8" s="163" t="s">
        <v>77</v>
      </c>
      <c r="B8" s="163"/>
      <c r="C8" s="163"/>
      <c r="D8" s="163"/>
      <c r="E8" s="163"/>
      <c r="F8" s="163"/>
      <c r="G8" s="163"/>
      <c r="H8" s="163"/>
      <c r="I8" s="163"/>
      <c r="J8" s="163"/>
      <c r="L8" s="16">
        <v>35885</v>
      </c>
      <c r="M8" s="17">
        <v>78.220359019505807</v>
      </c>
      <c r="N8" s="18">
        <v>35139.5</v>
      </c>
      <c r="O8" s="19">
        <v>64.768177650187297</v>
      </c>
      <c r="P8" s="20"/>
      <c r="Q8" s="21"/>
    </row>
    <row r="9" spans="1:17" x14ac:dyDescent="0.25">
      <c r="L9" s="16">
        <v>35915</v>
      </c>
      <c r="M9" s="17">
        <v>78.784031300760702</v>
      </c>
      <c r="N9" s="18">
        <v>35170</v>
      </c>
      <c r="O9" s="19">
        <v>64.750444867227898</v>
      </c>
      <c r="P9" s="20"/>
      <c r="Q9" s="21"/>
    </row>
    <row r="10" spans="1:17" x14ac:dyDescent="0.25">
      <c r="L10" s="16">
        <v>35946</v>
      </c>
      <c r="M10" s="17">
        <v>79.739568008940495</v>
      </c>
      <c r="N10" s="18">
        <v>35200.5</v>
      </c>
      <c r="O10" s="19">
        <v>64.454203358341999</v>
      </c>
      <c r="P10" s="20"/>
    </row>
    <row r="11" spans="1:17" x14ac:dyDescent="0.25">
      <c r="L11" s="16">
        <v>35976</v>
      </c>
      <c r="M11" s="17">
        <v>80.824872109564396</v>
      </c>
      <c r="N11" s="18">
        <v>35231</v>
      </c>
      <c r="O11" s="19">
        <v>64.679240003020595</v>
      </c>
      <c r="P11" s="20"/>
    </row>
    <row r="12" spans="1:17" x14ac:dyDescent="0.25">
      <c r="L12" s="16">
        <v>36007</v>
      </c>
      <c r="M12" s="17">
        <v>80.849536437332006</v>
      </c>
      <c r="N12" s="18">
        <v>35261.5</v>
      </c>
      <c r="O12" s="19">
        <v>65.015722581995306</v>
      </c>
      <c r="P12" s="20"/>
    </row>
    <row r="13" spans="1:17" x14ac:dyDescent="0.25">
      <c r="L13" s="16">
        <v>36038</v>
      </c>
      <c r="M13" s="17">
        <v>80.306773206362806</v>
      </c>
      <c r="N13" s="18">
        <v>35292.5</v>
      </c>
      <c r="O13" s="19">
        <v>64.982462749869299</v>
      </c>
      <c r="P13" s="20"/>
    </row>
    <row r="14" spans="1:17" x14ac:dyDescent="0.25">
      <c r="L14" s="16">
        <v>36068</v>
      </c>
      <c r="M14" s="17">
        <v>80.221725733662097</v>
      </c>
      <c r="N14" s="18">
        <v>35323</v>
      </c>
      <c r="O14" s="19">
        <v>64.603391305658704</v>
      </c>
      <c r="P14" s="20"/>
    </row>
    <row r="15" spans="1:17" x14ac:dyDescent="0.25">
      <c r="L15" s="16">
        <v>36099</v>
      </c>
      <c r="M15" s="17">
        <v>81.117930395897503</v>
      </c>
      <c r="N15" s="18">
        <v>35353.5</v>
      </c>
      <c r="O15" s="19">
        <v>63.911887988156501</v>
      </c>
      <c r="P15" s="20"/>
    </row>
    <row r="16" spans="1:17" x14ac:dyDescent="0.25">
      <c r="L16" s="16">
        <v>36129</v>
      </c>
      <c r="M16" s="17">
        <v>82.944514451708102</v>
      </c>
      <c r="N16" s="18">
        <v>35384</v>
      </c>
      <c r="O16" s="19">
        <v>65.108887581580603</v>
      </c>
      <c r="P16" s="20"/>
    </row>
    <row r="17" spans="12:17" x14ac:dyDescent="0.25">
      <c r="L17" s="16">
        <v>36160</v>
      </c>
      <c r="M17" s="17">
        <v>84.201450542323897</v>
      </c>
      <c r="N17" s="18">
        <v>35414.5</v>
      </c>
      <c r="O17" s="19">
        <v>67.360641674917005</v>
      </c>
      <c r="P17" s="20"/>
    </row>
    <row r="18" spans="12:17" x14ac:dyDescent="0.25">
      <c r="L18" s="16">
        <v>36191</v>
      </c>
      <c r="M18" s="17">
        <v>84.699845477168694</v>
      </c>
      <c r="N18" s="18">
        <v>35445.5</v>
      </c>
      <c r="O18" s="19">
        <v>70.261171458533795</v>
      </c>
      <c r="P18" s="20"/>
    </row>
    <row r="19" spans="12:17" x14ac:dyDescent="0.25">
      <c r="L19" s="16">
        <v>36219</v>
      </c>
      <c r="M19" s="17">
        <v>84.213027198914304</v>
      </c>
      <c r="N19" s="18">
        <v>35475</v>
      </c>
      <c r="O19" s="19">
        <v>71.331699950503605</v>
      </c>
      <c r="P19" s="20"/>
    </row>
    <row r="20" spans="12:17" x14ac:dyDescent="0.25">
      <c r="L20" s="16">
        <v>36250</v>
      </c>
      <c r="M20" s="17">
        <v>84.272660727474502</v>
      </c>
      <c r="N20" s="18">
        <v>35504.5</v>
      </c>
      <c r="O20" s="19">
        <v>71.009157380840193</v>
      </c>
      <c r="P20" s="20"/>
      <c r="Q20" s="21"/>
    </row>
    <row r="21" spans="12:17" x14ac:dyDescent="0.25">
      <c r="L21" s="16">
        <v>36280</v>
      </c>
      <c r="M21" s="17">
        <v>85.120911901382797</v>
      </c>
      <c r="N21" s="18">
        <v>35535</v>
      </c>
      <c r="O21" s="19">
        <v>70.177548289650105</v>
      </c>
      <c r="P21" s="20"/>
    </row>
    <row r="22" spans="12:17" x14ac:dyDescent="0.25">
      <c r="L22" s="16">
        <v>36311</v>
      </c>
      <c r="M22" s="17">
        <v>86.543341890579299</v>
      </c>
      <c r="N22" s="18">
        <v>35565.5</v>
      </c>
      <c r="O22" s="19">
        <v>70.562009094277002</v>
      </c>
      <c r="P22" s="20"/>
    </row>
    <row r="23" spans="12:17" x14ac:dyDescent="0.25">
      <c r="L23" s="16">
        <v>36341</v>
      </c>
      <c r="M23" s="17">
        <v>87.810170302694203</v>
      </c>
      <c r="N23" s="18">
        <v>35596</v>
      </c>
      <c r="O23" s="19">
        <v>71.666369921280307</v>
      </c>
      <c r="P23" s="20"/>
    </row>
    <row r="24" spans="12:17" x14ac:dyDescent="0.25">
      <c r="L24" s="16">
        <v>36372</v>
      </c>
      <c r="M24" s="17">
        <v>88.535412938872099</v>
      </c>
      <c r="N24" s="18">
        <v>35626.5</v>
      </c>
      <c r="O24" s="19">
        <v>73.106880602409404</v>
      </c>
      <c r="P24" s="20"/>
    </row>
    <row r="25" spans="12:17" x14ac:dyDescent="0.25">
      <c r="L25" s="16">
        <v>36403</v>
      </c>
      <c r="M25" s="17">
        <v>88.672606715048502</v>
      </c>
      <c r="N25" s="18">
        <v>35657.5</v>
      </c>
      <c r="O25" s="19">
        <v>73.510272345978294</v>
      </c>
      <c r="P25" s="20"/>
    </row>
    <row r="26" spans="12:17" x14ac:dyDescent="0.25">
      <c r="L26" s="16">
        <v>36433</v>
      </c>
      <c r="M26" s="17">
        <v>88.955569747515597</v>
      </c>
      <c r="N26" s="18">
        <v>35688</v>
      </c>
      <c r="O26" s="19">
        <v>75.093281379296798</v>
      </c>
      <c r="P26" s="20"/>
    </row>
    <row r="27" spans="12:17" x14ac:dyDescent="0.25">
      <c r="L27" s="16">
        <v>36464</v>
      </c>
      <c r="M27" s="17">
        <v>89.443476478628597</v>
      </c>
      <c r="N27" s="18">
        <v>35718.5</v>
      </c>
      <c r="O27" s="19">
        <v>76.136571963280105</v>
      </c>
      <c r="P27" s="20"/>
    </row>
    <row r="28" spans="12:17" x14ac:dyDescent="0.25">
      <c r="L28" s="16">
        <v>36494</v>
      </c>
      <c r="M28" s="17">
        <v>90.581954741560594</v>
      </c>
      <c r="N28" s="18">
        <v>35749</v>
      </c>
      <c r="O28" s="19">
        <v>79.3047642078823</v>
      </c>
      <c r="P28" s="20"/>
    </row>
    <row r="29" spans="12:17" x14ac:dyDescent="0.25">
      <c r="L29" s="16">
        <v>36525</v>
      </c>
      <c r="M29" s="17">
        <v>91.1821847742019</v>
      </c>
      <c r="N29" s="18">
        <v>35779.5</v>
      </c>
      <c r="O29" s="19">
        <v>80.996630451596999</v>
      </c>
      <c r="P29" s="20"/>
    </row>
    <row r="30" spans="12:17" x14ac:dyDescent="0.25">
      <c r="L30" s="16">
        <v>36556</v>
      </c>
      <c r="M30" s="17">
        <v>92.380790199138801</v>
      </c>
      <c r="N30" s="18">
        <v>35810.5</v>
      </c>
      <c r="O30" s="19">
        <v>84.321361980898502</v>
      </c>
      <c r="P30" s="20"/>
    </row>
    <row r="31" spans="12:17" x14ac:dyDescent="0.25">
      <c r="L31" s="16">
        <v>36585</v>
      </c>
      <c r="M31" s="17">
        <v>92.772376622216996</v>
      </c>
      <c r="N31" s="18">
        <v>35840</v>
      </c>
      <c r="O31" s="19">
        <v>83.390506579786305</v>
      </c>
      <c r="P31" s="20"/>
    </row>
    <row r="32" spans="12:17" x14ac:dyDescent="0.25">
      <c r="L32" s="16">
        <v>36616</v>
      </c>
      <c r="M32" s="17">
        <v>93.640811224250001</v>
      </c>
      <c r="N32" s="18">
        <v>35869.5</v>
      </c>
      <c r="O32" s="19">
        <v>82.466363706172103</v>
      </c>
      <c r="P32" s="20"/>
    </row>
    <row r="33" spans="12:16" x14ac:dyDescent="0.25">
      <c r="L33" s="16">
        <v>36646</v>
      </c>
      <c r="M33" s="17">
        <v>94.464086641414497</v>
      </c>
      <c r="N33" s="18">
        <v>35900</v>
      </c>
      <c r="O33" s="19">
        <v>81.0394682214543</v>
      </c>
      <c r="P33" s="20"/>
    </row>
    <row r="34" spans="12:16" x14ac:dyDescent="0.25">
      <c r="L34" s="16">
        <v>36677</v>
      </c>
      <c r="M34" s="17">
        <v>96.167344256183995</v>
      </c>
      <c r="N34" s="18">
        <v>35930.5</v>
      </c>
      <c r="O34" s="19">
        <v>82.4167529730029</v>
      </c>
      <c r="P34" s="20"/>
    </row>
    <row r="35" spans="12:16" x14ac:dyDescent="0.25">
      <c r="L35" s="16">
        <v>36707</v>
      </c>
      <c r="M35" s="17">
        <v>97.966334613265701</v>
      </c>
      <c r="N35" s="18">
        <v>35961</v>
      </c>
      <c r="O35" s="19">
        <v>84.0117735157325</v>
      </c>
      <c r="P35" s="20"/>
    </row>
    <row r="36" spans="12:16" x14ac:dyDescent="0.25">
      <c r="L36" s="16">
        <v>36738</v>
      </c>
      <c r="M36" s="17">
        <v>98.2779163634507</v>
      </c>
      <c r="N36" s="18">
        <v>35991.5</v>
      </c>
      <c r="O36" s="19">
        <v>84.069282066538094</v>
      </c>
      <c r="P36" s="20"/>
    </row>
    <row r="37" spans="12:16" x14ac:dyDescent="0.25">
      <c r="L37" s="16">
        <v>36769</v>
      </c>
      <c r="M37" s="17">
        <v>97.994375047630001</v>
      </c>
      <c r="N37" s="18">
        <v>36022.5</v>
      </c>
      <c r="O37" s="19">
        <v>84.469428705776195</v>
      </c>
      <c r="P37" s="20"/>
    </row>
    <row r="38" spans="12:16" x14ac:dyDescent="0.25">
      <c r="L38" s="16">
        <v>36799</v>
      </c>
      <c r="M38" s="17">
        <v>97.604922655517498</v>
      </c>
      <c r="N38" s="18">
        <v>36053</v>
      </c>
      <c r="O38" s="19">
        <v>84.941724257030003</v>
      </c>
      <c r="P38" s="20"/>
    </row>
    <row r="39" spans="12:16" x14ac:dyDescent="0.25">
      <c r="L39" s="16">
        <v>36830</v>
      </c>
      <c r="M39" s="17">
        <v>98.752273350770494</v>
      </c>
      <c r="N39" s="18">
        <v>36083.5</v>
      </c>
      <c r="O39" s="19">
        <v>86.306798088893302</v>
      </c>
      <c r="P39" s="20"/>
    </row>
    <row r="40" spans="12:16" x14ac:dyDescent="0.25">
      <c r="L40" s="16">
        <v>36860</v>
      </c>
      <c r="M40" s="17">
        <v>99.5160336304656</v>
      </c>
      <c r="N40" s="18">
        <v>36114</v>
      </c>
      <c r="O40" s="19">
        <v>87.052280845367406</v>
      </c>
      <c r="P40" s="20"/>
    </row>
    <row r="41" spans="12:16" x14ac:dyDescent="0.25">
      <c r="L41" s="16">
        <v>36891</v>
      </c>
      <c r="M41" s="17">
        <v>100</v>
      </c>
      <c r="N41" s="18">
        <v>36144.5</v>
      </c>
      <c r="O41" s="19">
        <v>87.328825038524599</v>
      </c>
      <c r="P41" s="20"/>
    </row>
    <row r="42" spans="12:16" x14ac:dyDescent="0.25">
      <c r="L42" s="16">
        <v>36922</v>
      </c>
      <c r="M42" s="17">
        <v>100.140242563648</v>
      </c>
      <c r="N42" s="18">
        <v>36175.5</v>
      </c>
      <c r="O42" s="19">
        <v>88.086900431282501</v>
      </c>
      <c r="P42" s="20"/>
    </row>
    <row r="43" spans="12:16" x14ac:dyDescent="0.25">
      <c r="L43" s="16">
        <v>36950</v>
      </c>
      <c r="M43" s="17">
        <v>100.49146310759301</v>
      </c>
      <c r="N43" s="18">
        <v>36205</v>
      </c>
      <c r="O43" s="19">
        <v>87.601261192969602</v>
      </c>
      <c r="P43" s="20"/>
    </row>
    <row r="44" spans="12:16" x14ac:dyDescent="0.25">
      <c r="L44" s="16">
        <v>36981</v>
      </c>
      <c r="M44" s="17">
        <v>100.645664980069</v>
      </c>
      <c r="N44" s="18">
        <v>36234.5</v>
      </c>
      <c r="O44" s="19">
        <v>86.812888550721098</v>
      </c>
      <c r="P44" s="20"/>
    </row>
    <row r="45" spans="12:16" x14ac:dyDescent="0.25">
      <c r="L45" s="16">
        <v>37011</v>
      </c>
      <c r="M45" s="17">
        <v>100.714443028684</v>
      </c>
      <c r="N45" s="18">
        <v>36265</v>
      </c>
      <c r="O45" s="19">
        <v>85.072317820750101</v>
      </c>
      <c r="P45" s="20"/>
    </row>
    <row r="46" spans="12:16" x14ac:dyDescent="0.25">
      <c r="L46" s="16">
        <v>37042</v>
      </c>
      <c r="M46" s="17">
        <v>100.978344478718</v>
      </c>
      <c r="N46" s="18">
        <v>36295.5</v>
      </c>
      <c r="O46" s="19">
        <v>84.307072598312601</v>
      </c>
      <c r="P46" s="20"/>
    </row>
    <row r="47" spans="12:16" x14ac:dyDescent="0.25">
      <c r="L47" s="16">
        <v>37072</v>
      </c>
      <c r="M47" s="17">
        <v>102.30466586211</v>
      </c>
      <c r="N47" s="18">
        <v>36326</v>
      </c>
      <c r="O47" s="19">
        <v>84.761480067323703</v>
      </c>
      <c r="P47" s="20"/>
    </row>
    <row r="48" spans="12:16" x14ac:dyDescent="0.25">
      <c r="L48" s="16">
        <v>37103</v>
      </c>
      <c r="M48" s="17">
        <v>104.078777647393</v>
      </c>
      <c r="N48" s="18">
        <v>36356.5</v>
      </c>
      <c r="O48" s="19">
        <v>86.109143006921499</v>
      </c>
      <c r="P48" s="20"/>
    </row>
    <row r="49" spans="12:16" x14ac:dyDescent="0.25">
      <c r="L49" s="16">
        <v>37134</v>
      </c>
      <c r="M49" s="17">
        <v>106.086434801942</v>
      </c>
      <c r="N49" s="18">
        <v>36387.5</v>
      </c>
      <c r="O49" s="19">
        <v>88.387667410172696</v>
      </c>
      <c r="P49" s="20"/>
    </row>
    <row r="50" spans="12:16" x14ac:dyDescent="0.25">
      <c r="L50" s="16">
        <v>37164</v>
      </c>
      <c r="M50" s="17">
        <v>107.156963951192</v>
      </c>
      <c r="N50" s="18">
        <v>36418</v>
      </c>
      <c r="O50" s="19">
        <v>89.967373914865902</v>
      </c>
      <c r="P50" s="20"/>
    </row>
    <row r="51" spans="12:16" x14ac:dyDescent="0.25">
      <c r="L51" s="16">
        <v>37195</v>
      </c>
      <c r="M51" s="17">
        <v>106.76433795531401</v>
      </c>
      <c r="N51" s="18">
        <v>36448.5</v>
      </c>
      <c r="O51" s="19">
        <v>91.369152719858405</v>
      </c>
      <c r="P51" s="20"/>
    </row>
    <row r="52" spans="12:16" x14ac:dyDescent="0.25">
      <c r="L52" s="16">
        <v>37225</v>
      </c>
      <c r="M52" s="17">
        <v>105.724456779934</v>
      </c>
      <c r="N52" s="18">
        <v>36479</v>
      </c>
      <c r="O52" s="19">
        <v>91.157309448764494</v>
      </c>
      <c r="P52" s="20"/>
    </row>
    <row r="53" spans="12:16" x14ac:dyDescent="0.25">
      <c r="L53" s="16">
        <v>37256</v>
      </c>
      <c r="M53" s="17">
        <v>104.671592951146</v>
      </c>
      <c r="N53" s="18">
        <v>36509.5</v>
      </c>
      <c r="O53" s="19">
        <v>90.768057543137502</v>
      </c>
      <c r="P53" s="20"/>
    </row>
    <row r="54" spans="12:16" x14ac:dyDescent="0.25">
      <c r="L54" s="16">
        <v>37287</v>
      </c>
      <c r="M54" s="17">
        <v>105.20750477298201</v>
      </c>
      <c r="N54" s="18">
        <v>36540.5</v>
      </c>
      <c r="O54" s="19">
        <v>90.655825272263201</v>
      </c>
      <c r="P54" s="20"/>
    </row>
    <row r="55" spans="12:16" x14ac:dyDescent="0.25">
      <c r="L55" s="16">
        <v>37315</v>
      </c>
      <c r="M55" s="17">
        <v>106.267550992011</v>
      </c>
      <c r="N55" s="18">
        <v>36570.5</v>
      </c>
      <c r="O55" s="19">
        <v>89.178963950446402</v>
      </c>
      <c r="P55" s="20"/>
    </row>
    <row r="56" spans="12:16" x14ac:dyDescent="0.25">
      <c r="L56" s="16">
        <v>37346</v>
      </c>
      <c r="M56" s="17">
        <v>107.78917143404701</v>
      </c>
      <c r="N56" s="18">
        <v>36600.5</v>
      </c>
      <c r="O56" s="19">
        <v>88.126413628878495</v>
      </c>
      <c r="P56" s="20"/>
    </row>
    <row r="57" spans="12:16" x14ac:dyDescent="0.25">
      <c r="L57" s="16">
        <v>37376</v>
      </c>
      <c r="M57" s="17">
        <v>108.627948388543</v>
      </c>
      <c r="N57" s="18">
        <v>36631</v>
      </c>
      <c r="O57" s="19">
        <v>86.961794069476596</v>
      </c>
      <c r="P57" s="20"/>
    </row>
    <row r="58" spans="12:16" x14ac:dyDescent="0.25">
      <c r="L58" s="16">
        <v>37407</v>
      </c>
      <c r="M58" s="17">
        <v>109.41732144740099</v>
      </c>
      <c r="N58" s="18">
        <v>36661.5</v>
      </c>
      <c r="O58" s="19">
        <v>89.409290783816601</v>
      </c>
      <c r="P58" s="20"/>
    </row>
    <row r="59" spans="12:16" x14ac:dyDescent="0.25">
      <c r="L59" s="16">
        <v>37437</v>
      </c>
      <c r="M59" s="17">
        <v>110.152987851332</v>
      </c>
      <c r="N59" s="18">
        <v>36692</v>
      </c>
      <c r="O59" s="19">
        <v>92.312323797219094</v>
      </c>
      <c r="P59" s="20"/>
    </row>
    <row r="60" spans="12:16" x14ac:dyDescent="0.25">
      <c r="L60" s="16">
        <v>37468</v>
      </c>
      <c r="M60" s="17">
        <v>111.204587497657</v>
      </c>
      <c r="N60" s="18">
        <v>36722.5</v>
      </c>
      <c r="O60" s="19">
        <v>95.101423938897</v>
      </c>
      <c r="P60" s="20"/>
    </row>
    <row r="61" spans="12:16" x14ac:dyDescent="0.25">
      <c r="L61" s="16">
        <v>37499</v>
      </c>
      <c r="M61" s="17">
        <v>112.254671419567</v>
      </c>
      <c r="N61" s="18">
        <v>36753.5</v>
      </c>
      <c r="O61" s="19">
        <v>96.476397152409902</v>
      </c>
      <c r="P61" s="20"/>
    </row>
    <row r="62" spans="12:16" x14ac:dyDescent="0.25">
      <c r="L62" s="16">
        <v>37529</v>
      </c>
      <c r="M62" s="17">
        <v>113.55085580595799</v>
      </c>
      <c r="N62" s="18">
        <v>36784</v>
      </c>
      <c r="O62" s="19">
        <v>97.689897560730401</v>
      </c>
      <c r="P62" s="20"/>
    </row>
    <row r="63" spans="12:16" x14ac:dyDescent="0.25">
      <c r="L63" s="16">
        <v>37560</v>
      </c>
      <c r="M63" s="17">
        <v>115.31851623857401</v>
      </c>
      <c r="N63" s="18">
        <v>36814.5</v>
      </c>
      <c r="O63" s="19">
        <v>98.733221380007805</v>
      </c>
      <c r="P63" s="20"/>
    </row>
    <row r="64" spans="12:16" x14ac:dyDescent="0.25">
      <c r="L64" s="16">
        <v>37590</v>
      </c>
      <c r="M64" s="17">
        <v>117.039768842105</v>
      </c>
      <c r="N64" s="18">
        <v>36845</v>
      </c>
      <c r="O64" s="19">
        <v>99.603143671693701</v>
      </c>
      <c r="P64" s="20"/>
    </row>
    <row r="65" spans="12:16" x14ac:dyDescent="0.25">
      <c r="L65" s="16">
        <v>37621</v>
      </c>
      <c r="M65" s="17">
        <v>118.04343421889899</v>
      </c>
      <c r="N65" s="18">
        <v>36875.5</v>
      </c>
      <c r="O65" s="19">
        <v>100</v>
      </c>
      <c r="P65" s="20"/>
    </row>
    <row r="66" spans="12:16" x14ac:dyDescent="0.25">
      <c r="L66" s="16">
        <v>37652</v>
      </c>
      <c r="M66" s="17">
        <v>117.912374561565</v>
      </c>
      <c r="N66" s="18">
        <v>36906.5</v>
      </c>
      <c r="O66" s="19">
        <v>100.41932341405099</v>
      </c>
      <c r="P66" s="20"/>
    </row>
    <row r="67" spans="12:16" x14ac:dyDescent="0.25">
      <c r="L67" s="16">
        <v>37680</v>
      </c>
      <c r="M67" s="17">
        <v>117.772562986531</v>
      </c>
      <c r="N67" s="18">
        <v>36936</v>
      </c>
      <c r="O67" s="19">
        <v>100.088918576106</v>
      </c>
      <c r="P67" s="20"/>
    </row>
    <row r="68" spans="12:16" x14ac:dyDescent="0.25">
      <c r="L68" s="16">
        <v>37711</v>
      </c>
      <c r="M68" s="17">
        <v>118.747727706148</v>
      </c>
      <c r="N68" s="18">
        <v>36965.5</v>
      </c>
      <c r="O68" s="19">
        <v>99.594177148845404</v>
      </c>
      <c r="P68" s="20"/>
    </row>
    <row r="69" spans="12:16" x14ac:dyDescent="0.25">
      <c r="L69" s="16">
        <v>37741</v>
      </c>
      <c r="M69" s="17">
        <v>120.72120090034799</v>
      </c>
      <c r="N69" s="18">
        <v>36996</v>
      </c>
      <c r="O69" s="19">
        <v>98.887722951054698</v>
      </c>
      <c r="P69" s="20"/>
    </row>
    <row r="70" spans="12:16" x14ac:dyDescent="0.25">
      <c r="L70" s="16">
        <v>37772</v>
      </c>
      <c r="M70" s="17">
        <v>122.390557318606</v>
      </c>
      <c r="N70" s="18">
        <v>37026.5</v>
      </c>
      <c r="O70" s="19">
        <v>99.117831016857295</v>
      </c>
      <c r="P70" s="20"/>
    </row>
    <row r="71" spans="12:16" x14ac:dyDescent="0.25">
      <c r="L71" s="16">
        <v>37802</v>
      </c>
      <c r="M71" s="17">
        <v>123.318662050344</v>
      </c>
      <c r="N71" s="18">
        <v>37057</v>
      </c>
      <c r="O71" s="19">
        <v>99.743834054191396</v>
      </c>
      <c r="P71" s="20"/>
    </row>
    <row r="72" spans="12:16" x14ac:dyDescent="0.25">
      <c r="L72" s="16">
        <v>37833</v>
      </c>
      <c r="M72" s="17">
        <v>124.198723799569</v>
      </c>
      <c r="N72" s="18">
        <v>37087.5</v>
      </c>
      <c r="O72" s="19">
        <v>100.82645150877801</v>
      </c>
      <c r="P72" s="20"/>
    </row>
    <row r="73" spans="12:16" x14ac:dyDescent="0.25">
      <c r="L73" s="16">
        <v>37864</v>
      </c>
      <c r="M73" s="17">
        <v>125.36160438787201</v>
      </c>
      <c r="N73" s="18">
        <v>37118.5</v>
      </c>
      <c r="O73" s="19">
        <v>100.73158736070999</v>
      </c>
      <c r="P73" s="20"/>
    </row>
    <row r="74" spans="12:16" x14ac:dyDescent="0.25">
      <c r="L74" s="16">
        <v>37894</v>
      </c>
      <c r="M74" s="17">
        <v>126.830760419474</v>
      </c>
      <c r="N74" s="18">
        <v>37149</v>
      </c>
      <c r="O74" s="19">
        <v>100.38844205392201</v>
      </c>
      <c r="P74" s="20"/>
    </row>
    <row r="75" spans="12:16" x14ac:dyDescent="0.25">
      <c r="L75" s="16">
        <v>37925</v>
      </c>
      <c r="M75" s="17">
        <v>127.716175705181</v>
      </c>
      <c r="N75" s="18">
        <v>37179.5</v>
      </c>
      <c r="O75" s="19">
        <v>98.758887885933802</v>
      </c>
      <c r="P75" s="20"/>
    </row>
    <row r="76" spans="12:16" x14ac:dyDescent="0.25">
      <c r="L76" s="16">
        <v>37955</v>
      </c>
      <c r="M76" s="17">
        <v>128.149950617743</v>
      </c>
      <c r="N76" s="18">
        <v>37210</v>
      </c>
      <c r="O76" s="19">
        <v>98.067728673299101</v>
      </c>
      <c r="P76" s="20"/>
    </row>
    <row r="77" spans="12:16" x14ac:dyDescent="0.25">
      <c r="L77" s="16">
        <v>37986</v>
      </c>
      <c r="M77" s="17">
        <v>128.72695178702401</v>
      </c>
      <c r="N77" s="18">
        <v>37240.5</v>
      </c>
      <c r="O77" s="19">
        <v>97.369291833257705</v>
      </c>
      <c r="P77" s="20"/>
    </row>
    <row r="78" spans="12:16" x14ac:dyDescent="0.25">
      <c r="L78" s="16">
        <v>38017</v>
      </c>
      <c r="M78" s="17">
        <v>130.05503635715701</v>
      </c>
      <c r="N78" s="18">
        <v>37271.5</v>
      </c>
      <c r="O78" s="19">
        <v>98.769378855679903</v>
      </c>
      <c r="P78" s="20"/>
    </row>
    <row r="79" spans="12:16" x14ac:dyDescent="0.25">
      <c r="L79" s="16">
        <v>38046</v>
      </c>
      <c r="M79" s="17">
        <v>132.498917389578</v>
      </c>
      <c r="N79" s="18">
        <v>37301</v>
      </c>
      <c r="O79" s="19">
        <v>99.979576602166901</v>
      </c>
      <c r="P79" s="20"/>
    </row>
    <row r="80" spans="12:16" x14ac:dyDescent="0.25">
      <c r="L80" s="16">
        <v>38077</v>
      </c>
      <c r="M80" s="17">
        <v>134.99286508540601</v>
      </c>
      <c r="N80" s="18">
        <v>37330.5</v>
      </c>
      <c r="O80" s="19">
        <v>101.12104427377101</v>
      </c>
      <c r="P80" s="20"/>
    </row>
    <row r="81" spans="12:16" x14ac:dyDescent="0.25">
      <c r="L81" s="16">
        <v>38107</v>
      </c>
      <c r="M81" s="17">
        <v>137.568179334066</v>
      </c>
      <c r="N81" s="18">
        <v>37361</v>
      </c>
      <c r="O81" s="19">
        <v>100.936597517894</v>
      </c>
      <c r="P81" s="20"/>
    </row>
    <row r="82" spans="12:16" x14ac:dyDescent="0.25">
      <c r="L82" s="16">
        <v>38138</v>
      </c>
      <c r="M82" s="17">
        <v>139.308153059506</v>
      </c>
      <c r="N82" s="18">
        <v>37391.5</v>
      </c>
      <c r="O82" s="19">
        <v>100.87594963152399</v>
      </c>
      <c r="P82" s="20"/>
    </row>
    <row r="83" spans="12:16" x14ac:dyDescent="0.25">
      <c r="L83" s="16">
        <v>38168</v>
      </c>
      <c r="M83" s="17">
        <v>141.441887122998</v>
      </c>
      <c r="N83" s="18">
        <v>37422</v>
      </c>
      <c r="O83" s="19">
        <v>101.133236466187</v>
      </c>
      <c r="P83" s="20"/>
    </row>
    <row r="84" spans="12:16" x14ac:dyDescent="0.25">
      <c r="L84" s="16">
        <v>38199</v>
      </c>
      <c r="M84" s="17">
        <v>143.49388325662599</v>
      </c>
      <c r="N84" s="18">
        <v>37452.5</v>
      </c>
      <c r="O84" s="19">
        <v>101.57066930537999</v>
      </c>
      <c r="P84" s="20"/>
    </row>
    <row r="85" spans="12:16" x14ac:dyDescent="0.25">
      <c r="L85" s="16">
        <v>38230</v>
      </c>
      <c r="M85" s="17">
        <v>145.521078354217</v>
      </c>
      <c r="N85" s="18">
        <v>37483.5</v>
      </c>
      <c r="O85" s="19">
        <v>101.879582552063</v>
      </c>
      <c r="P85" s="20"/>
    </row>
    <row r="86" spans="12:16" x14ac:dyDescent="0.25">
      <c r="L86" s="16">
        <v>38260</v>
      </c>
      <c r="M86" s="17">
        <v>146.30358868880001</v>
      </c>
      <c r="N86" s="18">
        <v>37514</v>
      </c>
      <c r="O86" s="19">
        <v>101.91372650338501</v>
      </c>
      <c r="P86" s="20"/>
    </row>
    <row r="87" spans="12:16" x14ac:dyDescent="0.25">
      <c r="L87" s="16">
        <v>38291</v>
      </c>
      <c r="M87" s="17">
        <v>145.90210386418499</v>
      </c>
      <c r="N87" s="18">
        <v>37544.5</v>
      </c>
      <c r="O87" s="19">
        <v>102.119070209491</v>
      </c>
      <c r="P87" s="20"/>
    </row>
    <row r="88" spans="12:16" x14ac:dyDescent="0.25">
      <c r="L88" s="16">
        <v>38321</v>
      </c>
      <c r="M88" s="17">
        <v>145.66156070384099</v>
      </c>
      <c r="N88" s="18">
        <v>37575</v>
      </c>
      <c r="O88" s="19">
        <v>103.307909932055</v>
      </c>
      <c r="P88" s="20"/>
    </row>
    <row r="89" spans="12:16" x14ac:dyDescent="0.25">
      <c r="L89" s="16">
        <v>38352</v>
      </c>
      <c r="M89" s="17">
        <v>146.88789855041901</v>
      </c>
      <c r="N89" s="18">
        <v>37605.5</v>
      </c>
      <c r="O89" s="19">
        <v>104.90624704521601</v>
      </c>
      <c r="P89" s="20"/>
    </row>
    <row r="90" spans="12:16" x14ac:dyDescent="0.25">
      <c r="L90" s="16">
        <v>38383</v>
      </c>
      <c r="M90" s="17">
        <v>149.865778801414</v>
      </c>
      <c r="N90" s="18">
        <v>37636.5</v>
      </c>
      <c r="O90" s="19">
        <v>107.00346354809599</v>
      </c>
      <c r="P90" s="20"/>
    </row>
    <row r="91" spans="12:16" x14ac:dyDescent="0.25">
      <c r="L91" s="16">
        <v>38411</v>
      </c>
      <c r="M91" s="17">
        <v>153.688461549056</v>
      </c>
      <c r="N91" s="18">
        <v>37666</v>
      </c>
      <c r="O91" s="19">
        <v>107.847426228095</v>
      </c>
      <c r="P91" s="20"/>
    </row>
    <row r="92" spans="12:16" x14ac:dyDescent="0.25">
      <c r="L92" s="16">
        <v>38442</v>
      </c>
      <c r="M92" s="17">
        <v>157.06022279782499</v>
      </c>
      <c r="N92" s="18">
        <v>37695.5</v>
      </c>
      <c r="O92" s="19">
        <v>108.600082940029</v>
      </c>
      <c r="P92" s="20"/>
    </row>
    <row r="93" spans="12:16" x14ac:dyDescent="0.25">
      <c r="L93" s="16">
        <v>38472</v>
      </c>
      <c r="M93" s="17">
        <v>159.59205742970201</v>
      </c>
      <c r="N93" s="18">
        <v>37726</v>
      </c>
      <c r="O93" s="19">
        <v>108.505317931972</v>
      </c>
      <c r="P93" s="20"/>
    </row>
    <row r="94" spans="12:16" x14ac:dyDescent="0.25">
      <c r="L94" s="16">
        <v>38503</v>
      </c>
      <c r="M94" s="17">
        <v>160.99315148615901</v>
      </c>
      <c r="N94" s="18">
        <v>37756.5</v>
      </c>
      <c r="O94" s="19">
        <v>109.308800584902</v>
      </c>
      <c r="P94" s="20"/>
    </row>
    <row r="95" spans="12:16" x14ac:dyDescent="0.25">
      <c r="L95" s="16">
        <v>38533</v>
      </c>
      <c r="M95" s="17">
        <v>162.09240228363501</v>
      </c>
      <c r="N95" s="18">
        <v>37787</v>
      </c>
      <c r="O95" s="19">
        <v>109.84180499850601</v>
      </c>
      <c r="P95" s="20"/>
    </row>
    <row r="96" spans="12:16" x14ac:dyDescent="0.25">
      <c r="L96" s="16">
        <v>38564</v>
      </c>
      <c r="M96" s="17">
        <v>163.399861304138</v>
      </c>
      <c r="N96" s="18">
        <v>37817.5</v>
      </c>
      <c r="O96" s="19">
        <v>110.29974009189201</v>
      </c>
      <c r="P96" s="20"/>
    </row>
    <row r="97" spans="12:16" x14ac:dyDescent="0.25">
      <c r="L97" s="16">
        <v>38595</v>
      </c>
      <c r="M97" s="17">
        <v>165.89955822486499</v>
      </c>
      <c r="N97" s="18">
        <v>37848.5</v>
      </c>
      <c r="O97" s="19">
        <v>108.799409126252</v>
      </c>
      <c r="P97" s="20"/>
    </row>
    <row r="98" spans="12:16" x14ac:dyDescent="0.25">
      <c r="L98" s="16">
        <v>38625</v>
      </c>
      <c r="M98" s="17">
        <v>168.09131093309699</v>
      </c>
      <c r="N98" s="18">
        <v>37879</v>
      </c>
      <c r="O98" s="19">
        <v>107.256527757044</v>
      </c>
      <c r="P98" s="20"/>
    </row>
    <row r="99" spans="12:16" x14ac:dyDescent="0.25">
      <c r="L99" s="16">
        <v>38656</v>
      </c>
      <c r="M99" s="17">
        <v>169.683355116157</v>
      </c>
      <c r="N99" s="18">
        <v>37909.5</v>
      </c>
      <c r="O99" s="19">
        <v>106.327724012318</v>
      </c>
      <c r="P99" s="20"/>
    </row>
    <row r="100" spans="12:16" x14ac:dyDescent="0.25">
      <c r="L100" s="16">
        <v>38686</v>
      </c>
      <c r="M100" s="17">
        <v>169.564500933179</v>
      </c>
      <c r="N100" s="18">
        <v>37940</v>
      </c>
      <c r="O100" s="19">
        <v>106.71250660020399</v>
      </c>
      <c r="P100" s="20"/>
    </row>
    <row r="101" spans="12:16" x14ac:dyDescent="0.25">
      <c r="L101" s="16">
        <v>38717</v>
      </c>
      <c r="M101" s="17">
        <v>170.798835981271</v>
      </c>
      <c r="N101" s="18">
        <v>37970.5</v>
      </c>
      <c r="O101" s="19">
        <v>108.018479332493</v>
      </c>
      <c r="P101" s="20"/>
    </row>
    <row r="102" spans="12:16" x14ac:dyDescent="0.25">
      <c r="L102" s="16">
        <v>38748</v>
      </c>
      <c r="M102" s="17">
        <v>172.474998037657</v>
      </c>
      <c r="N102" s="18">
        <v>38001.5</v>
      </c>
      <c r="O102" s="19">
        <v>108.900634024897</v>
      </c>
      <c r="P102" s="20"/>
    </row>
    <row r="103" spans="12:16" x14ac:dyDescent="0.25">
      <c r="L103" s="16">
        <v>38776</v>
      </c>
      <c r="M103" s="17">
        <v>175.28841680064801</v>
      </c>
      <c r="N103" s="18">
        <v>38031.5</v>
      </c>
      <c r="O103" s="19">
        <v>111.561654285202</v>
      </c>
      <c r="P103" s="20"/>
    </row>
    <row r="104" spans="12:16" x14ac:dyDescent="0.25">
      <c r="L104" s="16">
        <v>38807</v>
      </c>
      <c r="M104" s="17">
        <v>176.30600125012299</v>
      </c>
      <c r="N104" s="18">
        <v>38061.5</v>
      </c>
      <c r="O104" s="19">
        <v>113.03755543614299</v>
      </c>
      <c r="P104" s="20"/>
    </row>
    <row r="105" spans="12:16" x14ac:dyDescent="0.25">
      <c r="L105" s="16">
        <v>38837</v>
      </c>
      <c r="M105" s="17">
        <v>177.629738951691</v>
      </c>
      <c r="N105" s="18">
        <v>38092</v>
      </c>
      <c r="O105" s="19">
        <v>115.395543379215</v>
      </c>
      <c r="P105" s="20"/>
    </row>
    <row r="106" spans="12:16" x14ac:dyDescent="0.25">
      <c r="L106" s="16">
        <v>38868</v>
      </c>
      <c r="M106" s="17">
        <v>178.245047569848</v>
      </c>
      <c r="N106" s="18">
        <v>38122.5</v>
      </c>
      <c r="O106" s="19">
        <v>116.714713203947</v>
      </c>
      <c r="P106" s="20"/>
    </row>
    <row r="107" spans="12:16" x14ac:dyDescent="0.25">
      <c r="L107" s="16">
        <v>38898</v>
      </c>
      <c r="M107" s="17">
        <v>179.91598256966401</v>
      </c>
      <c r="N107" s="18">
        <v>38153</v>
      </c>
      <c r="O107" s="19">
        <v>119.50260544104199</v>
      </c>
      <c r="P107" s="20"/>
    </row>
    <row r="108" spans="12:16" x14ac:dyDescent="0.25">
      <c r="L108" s="16">
        <v>38929</v>
      </c>
      <c r="M108" s="17">
        <v>179.757234756842</v>
      </c>
      <c r="N108" s="18">
        <v>38183.5</v>
      </c>
      <c r="O108" s="19">
        <v>122.639588047697</v>
      </c>
      <c r="P108" s="20"/>
    </row>
    <row r="109" spans="12:16" x14ac:dyDescent="0.25">
      <c r="L109" s="16">
        <v>38960</v>
      </c>
      <c r="M109" s="17">
        <v>179.217920821798</v>
      </c>
      <c r="N109" s="18">
        <v>38214.5</v>
      </c>
      <c r="O109" s="19">
        <v>125.232985962759</v>
      </c>
      <c r="P109" s="20"/>
    </row>
    <row r="110" spans="12:16" x14ac:dyDescent="0.25">
      <c r="L110" s="16">
        <v>38990</v>
      </c>
      <c r="M110" s="17">
        <v>176.97677119167801</v>
      </c>
      <c r="N110" s="18">
        <v>38245</v>
      </c>
      <c r="O110" s="19">
        <v>127.446302774968</v>
      </c>
      <c r="P110" s="20"/>
    </row>
    <row r="111" spans="12:16" x14ac:dyDescent="0.25">
      <c r="L111" s="16">
        <v>39021</v>
      </c>
      <c r="M111" s="17">
        <v>175.162809167072</v>
      </c>
      <c r="N111" s="18">
        <v>38275.5</v>
      </c>
      <c r="O111" s="19">
        <v>128.096821226456</v>
      </c>
      <c r="P111" s="20"/>
    </row>
    <row r="112" spans="12:16" x14ac:dyDescent="0.25">
      <c r="L112" s="16">
        <v>39051</v>
      </c>
      <c r="M112" s="17">
        <v>175.04230223494801</v>
      </c>
      <c r="N112" s="18">
        <v>38306</v>
      </c>
      <c r="O112" s="19">
        <v>127.65740536820999</v>
      </c>
      <c r="P112" s="20"/>
    </row>
    <row r="113" spans="12:16" x14ac:dyDescent="0.25">
      <c r="L113" s="16">
        <v>39082</v>
      </c>
      <c r="M113" s="17">
        <v>176.889616041381</v>
      </c>
      <c r="N113" s="18">
        <v>38336.5</v>
      </c>
      <c r="O113" s="19">
        <v>126.59939481078899</v>
      </c>
      <c r="P113" s="20"/>
    </row>
    <row r="114" spans="12:16" x14ac:dyDescent="0.25">
      <c r="L114" s="16">
        <v>39113</v>
      </c>
      <c r="M114" s="17">
        <v>180.028773844358</v>
      </c>
      <c r="N114" s="18">
        <v>38367.5</v>
      </c>
      <c r="O114" s="19">
        <v>126.723485647064</v>
      </c>
      <c r="P114" s="20"/>
    </row>
    <row r="115" spans="12:16" x14ac:dyDescent="0.25">
      <c r="L115" s="16">
        <v>39141</v>
      </c>
      <c r="M115" s="17">
        <v>182.556256707481</v>
      </c>
      <c r="N115" s="18">
        <v>38397</v>
      </c>
      <c r="O115" s="19">
        <v>129.66762553653399</v>
      </c>
      <c r="P115" s="20"/>
    </row>
    <row r="116" spans="12:16" x14ac:dyDescent="0.25">
      <c r="L116" s="16">
        <v>39172</v>
      </c>
      <c r="M116" s="17">
        <v>183.792675263429</v>
      </c>
      <c r="N116" s="18">
        <v>38426.5</v>
      </c>
      <c r="O116" s="19">
        <v>131.898636091913</v>
      </c>
      <c r="P116" s="20"/>
    </row>
    <row r="117" spans="12:16" x14ac:dyDescent="0.25">
      <c r="L117" s="16">
        <v>39202</v>
      </c>
      <c r="M117" s="17">
        <v>185.243632607867</v>
      </c>
      <c r="N117" s="18">
        <v>38457</v>
      </c>
      <c r="O117" s="19">
        <v>133.40941532229499</v>
      </c>
      <c r="P117" s="20"/>
    </row>
    <row r="118" spans="12:16" x14ac:dyDescent="0.25">
      <c r="L118" s="16">
        <v>39233</v>
      </c>
      <c r="M118" s="17">
        <v>185.423334837141</v>
      </c>
      <c r="N118" s="18">
        <v>38487.5</v>
      </c>
      <c r="O118" s="19">
        <v>133.09955915179901</v>
      </c>
      <c r="P118" s="20"/>
    </row>
    <row r="119" spans="12:16" x14ac:dyDescent="0.25">
      <c r="L119" s="16">
        <v>39263</v>
      </c>
      <c r="M119" s="17">
        <v>187.475016744041</v>
      </c>
      <c r="N119" s="18">
        <v>38518</v>
      </c>
      <c r="O119" s="19">
        <v>134.07557875846601</v>
      </c>
      <c r="P119" s="20"/>
    </row>
    <row r="120" spans="12:16" x14ac:dyDescent="0.25">
      <c r="L120" s="16">
        <v>39294</v>
      </c>
      <c r="M120" s="17">
        <v>188.10631709731001</v>
      </c>
      <c r="N120" s="18">
        <v>38548.5</v>
      </c>
      <c r="O120" s="19">
        <v>135.446980834827</v>
      </c>
      <c r="P120" s="20"/>
    </row>
    <row r="121" spans="12:16" x14ac:dyDescent="0.25">
      <c r="L121" s="16">
        <v>39325</v>
      </c>
      <c r="M121" s="17">
        <v>189.80289522712999</v>
      </c>
      <c r="N121" s="18">
        <v>38579.5</v>
      </c>
      <c r="O121" s="19">
        <v>137.528102115352</v>
      </c>
      <c r="P121" s="20"/>
    </row>
    <row r="122" spans="12:16" x14ac:dyDescent="0.25">
      <c r="L122" s="16">
        <v>39355</v>
      </c>
      <c r="M122" s="17">
        <v>187.361602007903</v>
      </c>
      <c r="N122" s="18">
        <v>38610</v>
      </c>
      <c r="O122" s="19">
        <v>139.92570873294201</v>
      </c>
      <c r="P122" s="20"/>
    </row>
    <row r="123" spans="12:16" x14ac:dyDescent="0.25">
      <c r="L123" s="16">
        <v>39386</v>
      </c>
      <c r="M123" s="17">
        <v>182.97363980460199</v>
      </c>
      <c r="N123" s="18">
        <v>38640.5</v>
      </c>
      <c r="O123" s="19">
        <v>143.14458361297599</v>
      </c>
      <c r="P123" s="20"/>
    </row>
    <row r="124" spans="12:16" x14ac:dyDescent="0.25">
      <c r="L124" s="16">
        <v>39416</v>
      </c>
      <c r="M124" s="17">
        <v>178.94887682999601</v>
      </c>
      <c r="N124" s="18">
        <v>38671</v>
      </c>
      <c r="O124" s="19">
        <v>145.39123297781001</v>
      </c>
      <c r="P124" s="20"/>
    </row>
    <row r="125" spans="12:16" x14ac:dyDescent="0.25">
      <c r="L125" s="16">
        <v>39447</v>
      </c>
      <c r="M125" s="17">
        <v>178.63851982590401</v>
      </c>
      <c r="N125" s="18">
        <v>38701.5</v>
      </c>
      <c r="O125" s="19">
        <v>146.57097188109401</v>
      </c>
      <c r="P125" s="20"/>
    </row>
    <row r="126" spans="12:16" x14ac:dyDescent="0.25">
      <c r="L126" s="16">
        <v>39478</v>
      </c>
      <c r="M126" s="17">
        <v>180.879976069359</v>
      </c>
      <c r="N126" s="18">
        <v>38732.5</v>
      </c>
      <c r="O126" s="19">
        <v>146.49526667942399</v>
      </c>
      <c r="P126" s="20"/>
    </row>
    <row r="127" spans="12:16" x14ac:dyDescent="0.25">
      <c r="L127" s="16">
        <v>39507</v>
      </c>
      <c r="M127" s="17">
        <v>181.918137341603</v>
      </c>
      <c r="N127" s="18">
        <v>38762</v>
      </c>
      <c r="O127" s="19">
        <v>147.466755146444</v>
      </c>
      <c r="P127" s="20"/>
    </row>
    <row r="128" spans="12:16" x14ac:dyDescent="0.25">
      <c r="L128" s="16">
        <v>39538</v>
      </c>
      <c r="M128" s="17">
        <v>179.64993875745199</v>
      </c>
      <c r="N128" s="18">
        <v>38791.5</v>
      </c>
      <c r="O128" s="19">
        <v>149.15621463349501</v>
      </c>
      <c r="P128" s="20"/>
    </row>
    <row r="129" spans="12:16" x14ac:dyDescent="0.25">
      <c r="L129" s="16">
        <v>39568</v>
      </c>
      <c r="M129" s="17">
        <v>176.14765693628701</v>
      </c>
      <c r="N129" s="18">
        <v>38822</v>
      </c>
      <c r="O129" s="19">
        <v>150.98222513364101</v>
      </c>
      <c r="P129" s="20"/>
    </row>
    <row r="130" spans="12:16" x14ac:dyDescent="0.25">
      <c r="L130" s="16">
        <v>39599</v>
      </c>
      <c r="M130" s="17">
        <v>173.923622524217</v>
      </c>
      <c r="N130" s="18">
        <v>38852.5</v>
      </c>
      <c r="O130" s="19">
        <v>152.17351450985001</v>
      </c>
      <c r="P130" s="20"/>
    </row>
    <row r="131" spans="12:16" x14ac:dyDescent="0.25">
      <c r="L131" s="16">
        <v>39629</v>
      </c>
      <c r="M131" s="17">
        <v>173.98384839570099</v>
      </c>
      <c r="N131" s="18">
        <v>38883</v>
      </c>
      <c r="O131" s="19">
        <v>153.442953831659</v>
      </c>
      <c r="P131" s="20"/>
    </row>
    <row r="132" spans="12:16" x14ac:dyDescent="0.25">
      <c r="L132" s="16">
        <v>39660</v>
      </c>
      <c r="M132" s="17">
        <v>173.60229966950001</v>
      </c>
      <c r="N132" s="18">
        <v>38913.5</v>
      </c>
      <c r="O132" s="19">
        <v>155.37936364115299</v>
      </c>
      <c r="P132" s="20"/>
    </row>
    <row r="133" spans="12:16" x14ac:dyDescent="0.25">
      <c r="L133" s="16">
        <v>39691</v>
      </c>
      <c r="M133" s="17">
        <v>173.11750376209801</v>
      </c>
      <c r="N133" s="18">
        <v>38944.5</v>
      </c>
      <c r="O133" s="19">
        <v>156.293610274244</v>
      </c>
      <c r="P133" s="20"/>
    </row>
    <row r="134" spans="12:16" x14ac:dyDescent="0.25">
      <c r="L134" s="16">
        <v>39721</v>
      </c>
      <c r="M134" s="17">
        <v>169.24146846712901</v>
      </c>
      <c r="N134" s="18">
        <v>38975</v>
      </c>
      <c r="O134" s="19">
        <v>155.728173696721</v>
      </c>
      <c r="P134" s="20"/>
    </row>
    <row r="135" spans="12:16" x14ac:dyDescent="0.25">
      <c r="L135" s="16">
        <v>39752</v>
      </c>
      <c r="M135" s="17">
        <v>165.621030975222</v>
      </c>
      <c r="N135" s="18">
        <v>39005.5</v>
      </c>
      <c r="O135" s="19">
        <v>156.59986103996201</v>
      </c>
      <c r="P135" s="20"/>
    </row>
    <row r="136" spans="12:16" x14ac:dyDescent="0.25">
      <c r="L136" s="16">
        <v>39782</v>
      </c>
      <c r="M136" s="17">
        <v>159.27643006661299</v>
      </c>
      <c r="N136" s="18">
        <v>39036</v>
      </c>
      <c r="O136" s="19">
        <v>158.47455624324101</v>
      </c>
      <c r="P136" s="20"/>
    </row>
    <row r="137" spans="12:16" x14ac:dyDescent="0.25">
      <c r="L137" s="16">
        <v>39813</v>
      </c>
      <c r="M137" s="17">
        <v>156.43311505723199</v>
      </c>
      <c r="N137" s="18">
        <v>39066.5</v>
      </c>
      <c r="O137" s="19">
        <v>162.275763868225</v>
      </c>
      <c r="P137" s="20"/>
    </row>
    <row r="138" spans="12:16" x14ac:dyDescent="0.25">
      <c r="L138" s="16">
        <v>39844</v>
      </c>
      <c r="M138" s="17">
        <v>151.76920071145099</v>
      </c>
      <c r="N138" s="18">
        <v>39097.5</v>
      </c>
      <c r="O138" s="19">
        <v>162.33921806539701</v>
      </c>
      <c r="P138" s="20"/>
    </row>
    <row r="139" spans="12:16" x14ac:dyDescent="0.25">
      <c r="L139" s="16">
        <v>39872</v>
      </c>
      <c r="M139" s="17">
        <v>149.508105755412</v>
      </c>
      <c r="N139" s="18">
        <v>39127</v>
      </c>
      <c r="O139" s="19">
        <v>163.30192243767601</v>
      </c>
      <c r="P139" s="20"/>
    </row>
    <row r="140" spans="12:16" x14ac:dyDescent="0.25">
      <c r="L140" s="16">
        <v>39903</v>
      </c>
      <c r="M140" s="17">
        <v>144.88948124730101</v>
      </c>
      <c r="N140" s="18">
        <v>39156.5</v>
      </c>
      <c r="O140" s="19">
        <v>162.97273694830901</v>
      </c>
      <c r="P140" s="20"/>
    </row>
    <row r="141" spans="12:16" x14ac:dyDescent="0.25">
      <c r="L141" s="16">
        <v>39933</v>
      </c>
      <c r="M141" s="17">
        <v>142.50871069874299</v>
      </c>
      <c r="N141" s="18">
        <v>39187</v>
      </c>
      <c r="O141" s="19">
        <v>165.03594255879</v>
      </c>
      <c r="P141" s="20"/>
    </row>
    <row r="142" spans="12:16" x14ac:dyDescent="0.25">
      <c r="L142" s="16">
        <v>39964</v>
      </c>
      <c r="M142" s="17">
        <v>140.34852618623401</v>
      </c>
      <c r="N142" s="18">
        <v>39217.5</v>
      </c>
      <c r="O142" s="19">
        <v>166.49959357793301</v>
      </c>
      <c r="P142" s="20"/>
    </row>
    <row r="143" spans="12:16" x14ac:dyDescent="0.25">
      <c r="L143" s="16">
        <v>39994</v>
      </c>
      <c r="M143" s="17">
        <v>140.89760011566099</v>
      </c>
      <c r="N143" s="18">
        <v>39248</v>
      </c>
      <c r="O143" s="19">
        <v>168.964694590004</v>
      </c>
      <c r="P143" s="20"/>
    </row>
    <row r="144" spans="12:16" x14ac:dyDescent="0.25">
      <c r="L144" s="16">
        <v>40025</v>
      </c>
      <c r="M144" s="17">
        <v>141.08107826873899</v>
      </c>
      <c r="N144" s="18">
        <v>39278.5</v>
      </c>
      <c r="O144" s="19">
        <v>171.073727758416</v>
      </c>
      <c r="P144" s="20"/>
    </row>
    <row r="145" spans="12:16" x14ac:dyDescent="0.25">
      <c r="L145" s="16">
        <v>40056</v>
      </c>
      <c r="M145" s="17">
        <v>140.128227038566</v>
      </c>
      <c r="N145" s="18">
        <v>39309.5</v>
      </c>
      <c r="O145" s="19">
        <v>172.333349621275</v>
      </c>
      <c r="P145" s="20"/>
    </row>
    <row r="146" spans="12:16" x14ac:dyDescent="0.25">
      <c r="L146" s="16">
        <v>40086</v>
      </c>
      <c r="M146" s="17">
        <v>136.41643886506199</v>
      </c>
      <c r="N146" s="18">
        <v>39340</v>
      </c>
      <c r="O146" s="19">
        <v>172.51429775510499</v>
      </c>
      <c r="P146" s="20"/>
    </row>
    <row r="147" spans="12:16" x14ac:dyDescent="0.25">
      <c r="L147" s="16">
        <v>40117</v>
      </c>
      <c r="M147" s="17">
        <v>131.90904917168399</v>
      </c>
      <c r="N147" s="18">
        <v>39370.5</v>
      </c>
      <c r="O147" s="19">
        <v>171.53023658292301</v>
      </c>
      <c r="P147" s="20"/>
    </row>
    <row r="148" spans="12:16" x14ac:dyDescent="0.25">
      <c r="L148" s="16">
        <v>40147</v>
      </c>
      <c r="M148" s="17">
        <v>130.254559125627</v>
      </c>
      <c r="N148" s="18">
        <v>39401</v>
      </c>
      <c r="O148" s="19">
        <v>171.66583395367499</v>
      </c>
      <c r="P148" s="20"/>
    </row>
    <row r="149" spans="12:16" x14ac:dyDescent="0.25">
      <c r="L149" s="16">
        <v>40178</v>
      </c>
      <c r="M149" s="17">
        <v>130.70867914631199</v>
      </c>
      <c r="N149" s="18">
        <v>39431.5</v>
      </c>
      <c r="O149" s="19">
        <v>170.95711746092201</v>
      </c>
      <c r="P149" s="20"/>
    </row>
    <row r="150" spans="12:16" x14ac:dyDescent="0.25">
      <c r="L150" s="16">
        <v>40209</v>
      </c>
      <c r="M150" s="17">
        <v>132.61799938291699</v>
      </c>
      <c r="N150" s="18">
        <v>39462.5</v>
      </c>
      <c r="O150" s="19">
        <v>170.49177443221799</v>
      </c>
      <c r="P150" s="20"/>
    </row>
    <row r="151" spans="12:16" x14ac:dyDescent="0.25">
      <c r="L151" s="16">
        <v>40237</v>
      </c>
      <c r="M151" s="17">
        <v>133.45658192394501</v>
      </c>
      <c r="N151" s="18">
        <v>39492.5</v>
      </c>
      <c r="O151" s="19">
        <v>165.65226571319599</v>
      </c>
      <c r="P151" s="20"/>
    </row>
    <row r="152" spans="12:16" x14ac:dyDescent="0.25">
      <c r="L152" s="16">
        <v>40268</v>
      </c>
      <c r="M152" s="17">
        <v>132.88166565858401</v>
      </c>
      <c r="N152" s="18">
        <v>39522.5</v>
      </c>
      <c r="O152" s="19">
        <v>160.89438966949999</v>
      </c>
      <c r="P152" s="20"/>
    </row>
    <row r="153" spans="12:16" x14ac:dyDescent="0.25">
      <c r="L153" s="16">
        <v>40298</v>
      </c>
      <c r="M153" s="17">
        <v>130.330493601607</v>
      </c>
      <c r="N153" s="18">
        <v>39553</v>
      </c>
      <c r="O153" s="19">
        <v>155.90967948714999</v>
      </c>
      <c r="P153" s="20"/>
    </row>
    <row r="154" spans="12:16" x14ac:dyDescent="0.25">
      <c r="L154" s="16">
        <v>40329</v>
      </c>
      <c r="M154" s="17">
        <v>126.70320115040801</v>
      </c>
      <c r="N154" s="18">
        <v>39583.5</v>
      </c>
      <c r="O154" s="19">
        <v>157.30360431408999</v>
      </c>
      <c r="P154" s="20"/>
    </row>
    <row r="155" spans="12:16" x14ac:dyDescent="0.25">
      <c r="L155" s="16">
        <v>40359</v>
      </c>
      <c r="M155" s="17">
        <v>124.714579343636</v>
      </c>
      <c r="N155" s="18">
        <v>39614</v>
      </c>
      <c r="O155" s="19">
        <v>160.20390029293301</v>
      </c>
      <c r="P155" s="20"/>
    </row>
    <row r="156" spans="12:16" x14ac:dyDescent="0.25">
      <c r="L156" s="16">
        <v>40390</v>
      </c>
      <c r="M156" s="17">
        <v>124.820119224724</v>
      </c>
      <c r="N156" s="18">
        <v>39644.5</v>
      </c>
      <c r="O156" s="19">
        <v>163.872997592118</v>
      </c>
      <c r="P156" s="20"/>
    </row>
    <row r="157" spans="12:16" x14ac:dyDescent="0.25">
      <c r="L157" s="16">
        <v>40421</v>
      </c>
      <c r="M157" s="17">
        <v>126.091284623805</v>
      </c>
      <c r="N157" s="18">
        <v>39675.5</v>
      </c>
      <c r="O157" s="19">
        <v>161.52259683706299</v>
      </c>
      <c r="P157" s="20"/>
    </row>
    <row r="158" spans="12:16" x14ac:dyDescent="0.25">
      <c r="L158" s="16">
        <v>40451</v>
      </c>
      <c r="M158" s="17">
        <v>125.808116288455</v>
      </c>
      <c r="N158" s="18">
        <v>39706</v>
      </c>
      <c r="O158" s="19">
        <v>158.994214838804</v>
      </c>
      <c r="P158" s="20"/>
    </row>
    <row r="159" spans="12:16" x14ac:dyDescent="0.25">
      <c r="L159" s="16">
        <v>40482</v>
      </c>
      <c r="M159" s="17">
        <v>124.27773152196499</v>
      </c>
      <c r="N159" s="18">
        <v>39736.5</v>
      </c>
      <c r="O159" s="19">
        <v>155.55292225878699</v>
      </c>
      <c r="P159" s="20"/>
    </row>
    <row r="160" spans="12:16" x14ac:dyDescent="0.25">
      <c r="L160" s="16">
        <v>40512</v>
      </c>
      <c r="M160" s="17">
        <v>123.16861081208</v>
      </c>
      <c r="N160" s="18">
        <v>39767</v>
      </c>
      <c r="O160" s="19">
        <v>152.78228733251601</v>
      </c>
      <c r="P160" s="20"/>
    </row>
    <row r="161" spans="12:18" x14ac:dyDescent="0.25">
      <c r="L161" s="16">
        <v>40543</v>
      </c>
      <c r="M161" s="17">
        <v>124.077893775162</v>
      </c>
      <c r="N161" s="18">
        <v>39797.5</v>
      </c>
      <c r="O161" s="19">
        <v>148.73021672366599</v>
      </c>
      <c r="P161" s="20"/>
    </row>
    <row r="162" spans="12:18" x14ac:dyDescent="0.25">
      <c r="L162" s="16">
        <v>40574</v>
      </c>
      <c r="M162" s="17">
        <v>123.93450472804101</v>
      </c>
      <c r="N162" s="18">
        <v>39828.5</v>
      </c>
      <c r="O162" s="19">
        <v>145.357234887597</v>
      </c>
      <c r="P162" s="20"/>
    </row>
    <row r="163" spans="12:18" x14ac:dyDescent="0.25">
      <c r="L163" s="16">
        <v>40602</v>
      </c>
      <c r="M163" s="17">
        <v>123.142858948761</v>
      </c>
      <c r="N163" s="18">
        <v>39858</v>
      </c>
      <c r="O163" s="19">
        <v>143.33573312561299</v>
      </c>
      <c r="P163" s="20"/>
    </row>
    <row r="164" spans="12:18" x14ac:dyDescent="0.25">
      <c r="L164" s="16">
        <v>40633</v>
      </c>
      <c r="M164" s="17">
        <v>121.509920956111</v>
      </c>
      <c r="N164" s="18">
        <v>39887.5</v>
      </c>
      <c r="O164" s="19">
        <v>139.59887759397401</v>
      </c>
      <c r="P164" s="20"/>
    </row>
    <row r="165" spans="12:18" x14ac:dyDescent="0.25">
      <c r="L165" s="16">
        <v>40663</v>
      </c>
      <c r="M165" s="17">
        <v>121.418772070012</v>
      </c>
      <c r="N165" s="18">
        <v>39918</v>
      </c>
      <c r="O165" s="19">
        <v>134.85923217254501</v>
      </c>
      <c r="P165" s="20"/>
    </row>
    <row r="166" spans="12:18" x14ac:dyDescent="0.25">
      <c r="L166" s="16">
        <v>40694</v>
      </c>
      <c r="M166" s="17">
        <v>121.479734580138</v>
      </c>
      <c r="N166" s="18">
        <v>39948.5</v>
      </c>
      <c r="O166" s="19">
        <v>125.41355846146899</v>
      </c>
      <c r="P166" s="20"/>
    </row>
    <row r="167" spans="12:18" x14ac:dyDescent="0.25">
      <c r="L167" s="16">
        <v>40724</v>
      </c>
      <c r="M167" s="17">
        <v>121.624988050064</v>
      </c>
      <c r="N167" s="18">
        <v>39979</v>
      </c>
      <c r="O167" s="19">
        <v>118.27206470675701</v>
      </c>
      <c r="P167" s="20"/>
    </row>
    <row r="168" spans="12:18" x14ac:dyDescent="0.25">
      <c r="L168" s="16">
        <v>40755</v>
      </c>
      <c r="M168" s="17">
        <v>121.613249685149</v>
      </c>
      <c r="N168" s="18">
        <v>40009</v>
      </c>
      <c r="O168" s="19">
        <v>111.881261367188</v>
      </c>
      <c r="P168" s="20"/>
    </row>
    <row r="169" spans="12:18" x14ac:dyDescent="0.25">
      <c r="L169" s="16">
        <v>40786</v>
      </c>
      <c r="M169" s="17">
        <v>123.014556155348</v>
      </c>
      <c r="N169" s="18">
        <v>40040</v>
      </c>
      <c r="O169" s="19">
        <v>112.48931014018601</v>
      </c>
      <c r="P169" s="20"/>
    </row>
    <row r="170" spans="12:18" x14ac:dyDescent="0.25">
      <c r="L170" s="16">
        <v>40816</v>
      </c>
      <c r="M170" s="17">
        <v>124.503896667117</v>
      </c>
      <c r="N170" s="18">
        <v>40071</v>
      </c>
      <c r="O170" s="19">
        <v>113.185258833451</v>
      </c>
      <c r="P170" s="20"/>
    </row>
    <row r="171" spans="12:18" x14ac:dyDescent="0.25">
      <c r="L171" s="16">
        <v>40847</v>
      </c>
      <c r="M171" s="17">
        <v>125.790022513492</v>
      </c>
      <c r="N171" s="18">
        <v>40101</v>
      </c>
      <c r="O171" s="19">
        <v>113.99029599309399</v>
      </c>
      <c r="P171" s="20"/>
    </row>
    <row r="172" spans="12:18" x14ac:dyDescent="0.25">
      <c r="L172" s="16">
        <v>40877</v>
      </c>
      <c r="M172" s="17">
        <v>125.702424988038</v>
      </c>
      <c r="N172" s="18">
        <v>40132</v>
      </c>
      <c r="O172" s="19">
        <v>111.641904655103</v>
      </c>
      <c r="P172" s="20"/>
    </row>
    <row r="173" spans="12:18" x14ac:dyDescent="0.25">
      <c r="L173" s="16">
        <v>40908</v>
      </c>
      <c r="M173" s="17">
        <v>125.197562236279</v>
      </c>
      <c r="N173" s="18">
        <v>40162</v>
      </c>
      <c r="O173" s="19">
        <v>109.554939893922</v>
      </c>
      <c r="P173" s="20"/>
    </row>
    <row r="174" spans="12:18" x14ac:dyDescent="0.25">
      <c r="L174" s="16">
        <v>40939</v>
      </c>
      <c r="M174" s="17">
        <v>123.742881014511</v>
      </c>
      <c r="N174" s="18">
        <v>40193</v>
      </c>
      <c r="O174" s="19">
        <v>108.31354565162999</v>
      </c>
      <c r="P174" s="20"/>
    </row>
    <row r="175" spans="12:18" x14ac:dyDescent="0.25">
      <c r="L175" s="16">
        <v>40968</v>
      </c>
      <c r="M175" s="17">
        <v>121.928718373324</v>
      </c>
      <c r="N175" s="18">
        <v>40224</v>
      </c>
      <c r="O175" s="19">
        <v>108.849336558383</v>
      </c>
      <c r="P175" s="22"/>
      <c r="Q175" s="23"/>
      <c r="R175" s="23"/>
    </row>
    <row r="176" spans="12:18" x14ac:dyDescent="0.25">
      <c r="L176" s="16">
        <v>40999</v>
      </c>
      <c r="M176" s="17">
        <v>122.31051630728</v>
      </c>
      <c r="N176" s="18">
        <v>40252</v>
      </c>
      <c r="O176" s="19">
        <v>110.490330290538</v>
      </c>
      <c r="P176" s="22"/>
      <c r="Q176" s="23"/>
      <c r="R176" s="23"/>
    </row>
    <row r="177" spans="12:18" x14ac:dyDescent="0.25">
      <c r="L177" s="16">
        <v>41029</v>
      </c>
      <c r="M177" s="17">
        <v>122.97284711029801</v>
      </c>
      <c r="N177" s="18">
        <v>40283</v>
      </c>
      <c r="O177" s="19">
        <v>113.416426519271</v>
      </c>
      <c r="P177" s="22"/>
      <c r="Q177" s="23"/>
      <c r="R177" s="23"/>
    </row>
    <row r="178" spans="12:18" x14ac:dyDescent="0.25">
      <c r="L178" s="16">
        <v>41060</v>
      </c>
      <c r="M178" s="17">
        <v>125.123469313001</v>
      </c>
      <c r="N178" s="18">
        <v>40313</v>
      </c>
      <c r="O178" s="19">
        <v>115.84498769768901</v>
      </c>
      <c r="P178" s="22"/>
      <c r="Q178" s="23"/>
      <c r="R178" s="23"/>
    </row>
    <row r="179" spans="12:18" x14ac:dyDescent="0.25">
      <c r="L179" s="16">
        <v>41090</v>
      </c>
      <c r="M179" s="17">
        <v>125.86112096657</v>
      </c>
      <c r="N179" s="18">
        <v>40344</v>
      </c>
      <c r="O179" s="19">
        <v>117.477786693016</v>
      </c>
      <c r="P179" s="22"/>
      <c r="Q179" s="23"/>
      <c r="R179" s="23"/>
    </row>
    <row r="180" spans="12:18" x14ac:dyDescent="0.25">
      <c r="L180" s="16">
        <v>41121</v>
      </c>
      <c r="M180" s="17">
        <v>127.276332685225</v>
      </c>
      <c r="N180" s="18">
        <v>40374</v>
      </c>
      <c r="O180" s="19">
        <v>117.779331608725</v>
      </c>
      <c r="P180" s="22"/>
      <c r="Q180" s="23"/>
      <c r="R180" s="23"/>
    </row>
    <row r="181" spans="12:18" x14ac:dyDescent="0.25">
      <c r="L181" s="16">
        <v>41152</v>
      </c>
      <c r="M181" s="17">
        <v>128.10920207573</v>
      </c>
      <c r="N181" s="18">
        <v>40405</v>
      </c>
      <c r="O181" s="19">
        <v>118.821188700693</v>
      </c>
      <c r="P181" s="22"/>
      <c r="Q181" s="23"/>
      <c r="R181" s="23"/>
    </row>
    <row r="182" spans="12:18" x14ac:dyDescent="0.25">
      <c r="L182" s="16">
        <v>41182</v>
      </c>
      <c r="M182" s="17">
        <v>129.048446619911</v>
      </c>
      <c r="N182" s="18">
        <v>40436</v>
      </c>
      <c r="O182" s="19">
        <v>120.826132520464</v>
      </c>
      <c r="P182" s="22"/>
      <c r="Q182" s="23"/>
      <c r="R182" s="23"/>
    </row>
    <row r="183" spans="12:18" x14ac:dyDescent="0.25">
      <c r="L183" s="16">
        <v>41213</v>
      </c>
      <c r="M183" s="17">
        <v>130.18683051564599</v>
      </c>
      <c r="N183" s="18">
        <v>40466</v>
      </c>
      <c r="O183" s="19">
        <v>122.879442931076</v>
      </c>
      <c r="P183" s="22"/>
      <c r="Q183" s="23"/>
      <c r="R183" s="23"/>
    </row>
    <row r="184" spans="12:18" x14ac:dyDescent="0.25">
      <c r="L184" s="16">
        <v>41243</v>
      </c>
      <c r="M184" s="17">
        <v>131.22417303310399</v>
      </c>
      <c r="N184" s="18">
        <v>40497</v>
      </c>
      <c r="O184" s="19">
        <v>123.429337376392</v>
      </c>
      <c r="P184" s="22"/>
      <c r="Q184" s="23"/>
      <c r="R184" s="23"/>
    </row>
    <row r="185" spans="12:18" x14ac:dyDescent="0.25">
      <c r="L185" s="16">
        <v>41274</v>
      </c>
      <c r="M185" s="17">
        <v>132.604970311237</v>
      </c>
      <c r="N185" s="18">
        <v>40527</v>
      </c>
      <c r="O185" s="19">
        <v>123.10426314971799</v>
      </c>
      <c r="P185" s="22"/>
      <c r="Q185" s="23"/>
      <c r="R185" s="23"/>
    </row>
    <row r="186" spans="12:18" x14ac:dyDescent="0.25">
      <c r="L186" s="16">
        <v>41305</v>
      </c>
      <c r="M186" s="17">
        <v>131.82964261325199</v>
      </c>
      <c r="N186" s="18">
        <v>40558</v>
      </c>
      <c r="O186" s="19">
        <v>123.744798631024</v>
      </c>
      <c r="P186" s="22"/>
      <c r="Q186" s="23"/>
      <c r="R186" s="22"/>
    </row>
    <row r="187" spans="12:18" x14ac:dyDescent="0.25">
      <c r="L187" s="16">
        <v>41333</v>
      </c>
      <c r="M187" s="17">
        <v>131.32499598438901</v>
      </c>
      <c r="N187" s="18">
        <v>40589</v>
      </c>
      <c r="O187" s="19">
        <v>124.742930331585</v>
      </c>
      <c r="P187" s="22"/>
      <c r="Q187" s="23"/>
      <c r="R187" s="22"/>
    </row>
    <row r="188" spans="12:18" x14ac:dyDescent="0.25">
      <c r="L188" s="16">
        <v>41364</v>
      </c>
      <c r="M188" s="17">
        <v>130.75667724249701</v>
      </c>
      <c r="N188" s="18">
        <v>40617</v>
      </c>
      <c r="O188" s="19">
        <v>125.688238477699</v>
      </c>
      <c r="P188" s="22"/>
      <c r="Q188" s="23"/>
      <c r="R188" s="22"/>
    </row>
    <row r="189" spans="12:18" x14ac:dyDescent="0.25">
      <c r="L189" s="16">
        <v>41394</v>
      </c>
      <c r="M189" s="17">
        <v>132.66233052482301</v>
      </c>
      <c r="N189" s="18">
        <v>40648</v>
      </c>
      <c r="O189" s="19">
        <v>125.556521683349</v>
      </c>
      <c r="P189" s="22"/>
      <c r="Q189" s="23"/>
      <c r="R189" s="22"/>
    </row>
    <row r="190" spans="12:18" x14ac:dyDescent="0.25">
      <c r="L190" s="16">
        <v>41425</v>
      </c>
      <c r="M190" s="17">
        <v>134.66684477963901</v>
      </c>
      <c r="N190" s="18">
        <v>40678</v>
      </c>
      <c r="O190" s="19">
        <v>125.664509214947</v>
      </c>
      <c r="P190" s="22"/>
      <c r="Q190" s="23"/>
      <c r="R190" s="22"/>
    </row>
    <row r="191" spans="12:18" x14ac:dyDescent="0.25">
      <c r="L191" s="16">
        <v>41455</v>
      </c>
      <c r="M191" s="17">
        <v>136.77423031012501</v>
      </c>
      <c r="N191" s="18">
        <v>40709</v>
      </c>
      <c r="O191" s="19">
        <v>125.34060647432401</v>
      </c>
      <c r="P191" s="22"/>
      <c r="Q191" s="23"/>
      <c r="R191" s="22"/>
    </row>
    <row r="192" spans="12:18" x14ac:dyDescent="0.25">
      <c r="L192" s="16">
        <v>41486</v>
      </c>
      <c r="M192" s="17">
        <v>137.330521622639</v>
      </c>
      <c r="N192" s="18">
        <v>40739</v>
      </c>
      <c r="O192" s="19">
        <v>125.067582888571</v>
      </c>
      <c r="P192" s="22"/>
      <c r="Q192" s="23"/>
      <c r="R192" s="22"/>
    </row>
    <row r="193" spans="12:18" x14ac:dyDescent="0.25">
      <c r="L193" s="16">
        <v>41517</v>
      </c>
      <c r="M193" s="17">
        <v>138.18819241634401</v>
      </c>
      <c r="N193" s="18">
        <v>40770</v>
      </c>
      <c r="O193" s="19">
        <v>126.046517291862</v>
      </c>
      <c r="P193" s="22"/>
      <c r="Q193" s="23"/>
      <c r="R193" s="22"/>
    </row>
    <row r="194" spans="12:18" x14ac:dyDescent="0.25">
      <c r="L194" s="16">
        <v>41547</v>
      </c>
      <c r="M194" s="17">
        <v>139.35131344155499</v>
      </c>
      <c r="N194" s="18">
        <v>40801</v>
      </c>
      <c r="O194" s="19">
        <v>129.04297049954701</v>
      </c>
      <c r="P194" s="22"/>
      <c r="Q194" s="23"/>
      <c r="R194" s="22"/>
    </row>
    <row r="195" spans="12:18" x14ac:dyDescent="0.25">
      <c r="L195" s="16">
        <v>41578</v>
      </c>
      <c r="M195" s="17">
        <v>140.227820098449</v>
      </c>
      <c r="N195" s="18">
        <v>40831</v>
      </c>
      <c r="O195" s="19">
        <v>131.568064730728</v>
      </c>
      <c r="P195" s="22"/>
      <c r="Q195" s="23"/>
      <c r="R195" s="22"/>
    </row>
    <row r="196" spans="12:18" x14ac:dyDescent="0.25">
      <c r="L196" s="16">
        <v>41608</v>
      </c>
      <c r="M196" s="17">
        <v>141.21779997180499</v>
      </c>
      <c r="N196" s="18">
        <v>40862</v>
      </c>
      <c r="O196" s="19">
        <v>133.627104832512</v>
      </c>
      <c r="P196" s="22"/>
      <c r="Q196" s="23"/>
      <c r="R196" s="22"/>
    </row>
    <row r="197" spans="12:18" x14ac:dyDescent="0.25">
      <c r="L197" s="16">
        <v>41639</v>
      </c>
      <c r="M197" s="17">
        <v>142.473313399543</v>
      </c>
      <c r="N197" s="18">
        <v>40892</v>
      </c>
      <c r="O197" s="19">
        <v>133.91669470443401</v>
      </c>
      <c r="P197" s="22"/>
      <c r="Q197" s="24"/>
      <c r="R197" s="22"/>
    </row>
    <row r="198" spans="12:18" x14ac:dyDescent="0.25">
      <c r="L198" s="16">
        <v>41670</v>
      </c>
      <c r="M198" s="17">
        <v>145.162265459385</v>
      </c>
      <c r="N198" s="18">
        <v>40923</v>
      </c>
      <c r="O198" s="19">
        <v>134.57799711622701</v>
      </c>
      <c r="P198" s="22"/>
      <c r="Q198" s="23"/>
      <c r="R198" s="22"/>
    </row>
    <row r="199" spans="12:18" x14ac:dyDescent="0.25">
      <c r="L199" s="16">
        <v>41698</v>
      </c>
      <c r="M199" s="17">
        <v>146.38252765089999</v>
      </c>
      <c r="N199" s="18">
        <v>40954</v>
      </c>
      <c r="O199" s="19">
        <v>133.47789995709101</v>
      </c>
      <c r="P199" s="22"/>
      <c r="Q199" s="23"/>
      <c r="R199" s="22"/>
    </row>
    <row r="200" spans="12:18" x14ac:dyDescent="0.25">
      <c r="L200" s="16">
        <v>41729</v>
      </c>
      <c r="M200" s="17">
        <v>147.216966141635</v>
      </c>
      <c r="N200" s="18">
        <v>40983</v>
      </c>
      <c r="O200" s="19">
        <v>131.69389215408501</v>
      </c>
      <c r="P200" s="22"/>
      <c r="Q200" s="23"/>
      <c r="R200" s="22"/>
    </row>
    <row r="201" spans="12:18" x14ac:dyDescent="0.25">
      <c r="L201" s="16">
        <v>41759</v>
      </c>
      <c r="M201" s="17">
        <v>146.92556697958801</v>
      </c>
      <c r="N201" s="18">
        <v>41014</v>
      </c>
      <c r="O201" s="19">
        <v>131.59004002315601</v>
      </c>
      <c r="P201" s="22"/>
      <c r="Q201" s="23"/>
      <c r="R201" s="22"/>
    </row>
    <row r="202" spans="12:18" x14ac:dyDescent="0.25">
      <c r="L202" s="16">
        <v>41790</v>
      </c>
      <c r="M202" s="17">
        <v>148.88857016068201</v>
      </c>
      <c r="N202" s="18">
        <v>41044</v>
      </c>
      <c r="O202" s="19">
        <v>132.876898654374</v>
      </c>
      <c r="P202" s="22"/>
      <c r="Q202" s="23"/>
      <c r="R202" s="22"/>
    </row>
    <row r="203" spans="12:18" x14ac:dyDescent="0.25">
      <c r="L203" s="16">
        <v>41820</v>
      </c>
      <c r="M203" s="17">
        <v>151.91639951120101</v>
      </c>
      <c r="N203" s="18">
        <v>41075</v>
      </c>
      <c r="O203" s="19">
        <v>136.203258042578</v>
      </c>
      <c r="P203" s="22"/>
      <c r="Q203" s="23"/>
      <c r="R203" s="22"/>
    </row>
    <row r="204" spans="12:18" x14ac:dyDescent="0.25">
      <c r="L204" s="16">
        <v>41851</v>
      </c>
      <c r="M204" s="17">
        <v>155.224347291691</v>
      </c>
      <c r="N204" s="18">
        <v>41105</v>
      </c>
      <c r="O204" s="19">
        <v>138.29529235863399</v>
      </c>
      <c r="P204" s="22"/>
      <c r="Q204" s="23"/>
      <c r="R204" s="22"/>
    </row>
    <row r="205" spans="12:18" x14ac:dyDescent="0.25">
      <c r="L205" s="16">
        <v>41882</v>
      </c>
      <c r="M205" s="17">
        <v>157.86094608665999</v>
      </c>
      <c r="N205" s="18">
        <v>41136</v>
      </c>
      <c r="O205" s="19">
        <v>140.57579377287399</v>
      </c>
      <c r="P205" s="22"/>
      <c r="Q205" s="23"/>
      <c r="R205" s="22"/>
    </row>
    <row r="206" spans="12:18" x14ac:dyDescent="0.25">
      <c r="L206" s="16">
        <v>41912</v>
      </c>
      <c r="M206" s="17">
        <v>159.935877426579</v>
      </c>
      <c r="N206" s="18">
        <v>41167</v>
      </c>
      <c r="O206" s="19">
        <v>141.11155634352099</v>
      </c>
      <c r="P206" s="22"/>
      <c r="Q206" s="23"/>
      <c r="R206" s="22"/>
    </row>
    <row r="207" spans="12:18" x14ac:dyDescent="0.25">
      <c r="L207" s="16">
        <v>41943</v>
      </c>
      <c r="M207" s="17">
        <v>160.66332889938499</v>
      </c>
      <c r="N207" s="18">
        <v>41197</v>
      </c>
      <c r="O207" s="19">
        <v>141.68784279929801</v>
      </c>
      <c r="P207" s="22"/>
      <c r="Q207" s="23"/>
      <c r="R207" s="22"/>
    </row>
    <row r="208" spans="12:18" x14ac:dyDescent="0.25">
      <c r="L208" s="16">
        <v>41973</v>
      </c>
      <c r="M208" s="17">
        <v>162.10617024269399</v>
      </c>
      <c r="N208" s="18">
        <v>41228</v>
      </c>
      <c r="O208" s="19">
        <v>141.68124316853201</v>
      </c>
      <c r="P208" s="22"/>
      <c r="Q208" s="23"/>
      <c r="R208" s="22"/>
    </row>
    <row r="209" spans="12:18" x14ac:dyDescent="0.25">
      <c r="L209" s="16">
        <v>42004</v>
      </c>
      <c r="M209" s="17">
        <v>161.92043167186199</v>
      </c>
      <c r="N209" s="18">
        <v>41258</v>
      </c>
      <c r="O209" s="19">
        <v>142.40310793439599</v>
      </c>
      <c r="P209" s="22"/>
      <c r="Q209" s="23"/>
      <c r="R209" s="22"/>
    </row>
    <row r="210" spans="12:18" x14ac:dyDescent="0.25">
      <c r="L210" s="16">
        <v>42035</v>
      </c>
      <c r="M210" s="17">
        <v>164.15900300778</v>
      </c>
      <c r="N210" s="18">
        <v>41289</v>
      </c>
      <c r="O210" s="19">
        <v>142.46242821038601</v>
      </c>
      <c r="P210" s="22"/>
      <c r="Q210" s="22"/>
      <c r="R210" s="22"/>
    </row>
    <row r="211" spans="12:18" x14ac:dyDescent="0.25">
      <c r="L211" s="16">
        <v>42063</v>
      </c>
      <c r="M211" s="17">
        <v>165.215303135016</v>
      </c>
      <c r="N211" s="18">
        <v>41320</v>
      </c>
      <c r="O211" s="19">
        <v>142.742041149762</v>
      </c>
      <c r="P211" s="22"/>
      <c r="Q211" s="22"/>
      <c r="R211" s="22"/>
    </row>
    <row r="212" spans="12:18" x14ac:dyDescent="0.25">
      <c r="L212" s="16">
        <v>42094</v>
      </c>
      <c r="M212" s="17">
        <v>167.61271136806999</v>
      </c>
      <c r="N212" s="18">
        <v>41348</v>
      </c>
      <c r="O212" s="19">
        <v>144.391374586674</v>
      </c>
      <c r="P212" s="22"/>
      <c r="Q212" s="22"/>
      <c r="R212" s="22"/>
    </row>
    <row r="213" spans="12:18" x14ac:dyDescent="0.25">
      <c r="L213" s="16">
        <v>42124</v>
      </c>
      <c r="M213" s="17">
        <v>167.56864844077</v>
      </c>
      <c r="N213" s="18">
        <v>41379</v>
      </c>
      <c r="O213" s="19">
        <v>146.35767490475999</v>
      </c>
      <c r="P213" s="22"/>
      <c r="Q213" s="22"/>
      <c r="R213" s="22"/>
    </row>
    <row r="214" spans="12:18" x14ac:dyDescent="0.25">
      <c r="L214" s="16">
        <v>42155</v>
      </c>
      <c r="M214" s="17">
        <v>170.81751673914101</v>
      </c>
      <c r="N214" s="18">
        <v>41409</v>
      </c>
      <c r="O214" s="19">
        <v>150.063338961102</v>
      </c>
      <c r="P214" s="22"/>
      <c r="Q214" s="22"/>
      <c r="R214" s="22"/>
    </row>
    <row r="215" spans="12:18" x14ac:dyDescent="0.25">
      <c r="L215" s="16">
        <v>42185</v>
      </c>
      <c r="M215" s="17">
        <v>172.80800234812401</v>
      </c>
      <c r="N215" s="18">
        <v>41440</v>
      </c>
      <c r="O215" s="19">
        <v>151.66606382677699</v>
      </c>
      <c r="P215" s="22"/>
      <c r="Q215" s="22"/>
      <c r="R215" s="22"/>
    </row>
    <row r="216" spans="12:18" x14ac:dyDescent="0.25">
      <c r="L216" s="16">
        <v>42216</v>
      </c>
      <c r="M216" s="17">
        <v>174.48590286200201</v>
      </c>
      <c r="N216" s="18">
        <v>41470</v>
      </c>
      <c r="O216" s="19">
        <v>154.800000357892</v>
      </c>
      <c r="P216" s="22"/>
      <c r="Q216" s="22"/>
      <c r="R216" s="22"/>
    </row>
    <row r="217" spans="12:18" x14ac:dyDescent="0.25">
      <c r="L217" s="16">
        <v>42247</v>
      </c>
      <c r="M217" s="17">
        <v>176.05324495958499</v>
      </c>
      <c r="N217" s="18">
        <v>41501</v>
      </c>
      <c r="O217" s="19">
        <v>155.37240381000001</v>
      </c>
      <c r="P217" s="22"/>
      <c r="Q217" s="22"/>
      <c r="R217" s="22"/>
    </row>
    <row r="218" spans="12:18" x14ac:dyDescent="0.25">
      <c r="L218" s="16">
        <v>42277</v>
      </c>
      <c r="M218" s="17">
        <v>177.02781225973601</v>
      </c>
      <c r="N218" s="18">
        <v>41532</v>
      </c>
      <c r="O218" s="19">
        <v>158.495908062225</v>
      </c>
      <c r="P218" s="22"/>
      <c r="Q218" s="22"/>
      <c r="R218" s="22"/>
    </row>
    <row r="219" spans="12:18" x14ac:dyDescent="0.25">
      <c r="L219" s="16">
        <v>42308</v>
      </c>
      <c r="M219" s="17">
        <v>177.961799602214</v>
      </c>
      <c r="N219" s="18">
        <v>41562</v>
      </c>
      <c r="O219" s="19">
        <v>159.294414928142</v>
      </c>
      <c r="P219" s="22"/>
      <c r="Q219" s="22"/>
      <c r="R219" s="22"/>
    </row>
    <row r="220" spans="12:18" x14ac:dyDescent="0.25">
      <c r="L220" s="16">
        <v>42338</v>
      </c>
      <c r="M220" s="17">
        <v>179.24579301429699</v>
      </c>
      <c r="N220" s="18">
        <v>41593</v>
      </c>
      <c r="O220" s="19">
        <v>160.87113910658499</v>
      </c>
      <c r="P220" s="22"/>
      <c r="Q220" s="22"/>
      <c r="R220" s="22"/>
    </row>
    <row r="221" spans="12:18" x14ac:dyDescent="0.25">
      <c r="L221" s="16">
        <v>42369</v>
      </c>
      <c r="M221" s="17">
        <v>179.75954921161099</v>
      </c>
      <c r="N221" s="18">
        <v>41623</v>
      </c>
      <c r="O221" s="19">
        <v>159.878639683069</v>
      </c>
      <c r="P221" s="22"/>
      <c r="Q221" s="22"/>
      <c r="R221" s="22"/>
    </row>
    <row r="222" spans="12:18" x14ac:dyDescent="0.25">
      <c r="L222" s="16">
        <v>42400</v>
      </c>
      <c r="M222" s="17">
        <v>181.51508264025699</v>
      </c>
      <c r="N222" s="18">
        <v>41654</v>
      </c>
      <c r="O222" s="19">
        <v>161.17502969700601</v>
      </c>
      <c r="P222" s="22"/>
      <c r="Q222" s="22"/>
      <c r="R222" s="22"/>
    </row>
    <row r="223" spans="12:18" x14ac:dyDescent="0.25">
      <c r="L223" s="16">
        <v>42429</v>
      </c>
      <c r="M223" s="17">
        <v>181.06310338686399</v>
      </c>
      <c r="N223" s="18">
        <v>41685</v>
      </c>
      <c r="O223" s="19">
        <v>161.74071614045701</v>
      </c>
      <c r="P223" s="22"/>
      <c r="Q223" s="22"/>
      <c r="R223" s="22"/>
    </row>
    <row r="224" spans="12:18" x14ac:dyDescent="0.25">
      <c r="L224" s="16">
        <v>42460</v>
      </c>
      <c r="M224" s="17">
        <v>181.523078030194</v>
      </c>
      <c r="N224" s="18">
        <v>41713</v>
      </c>
      <c r="O224" s="19">
        <v>163.996703176171</v>
      </c>
      <c r="P224" s="22"/>
      <c r="Q224" s="22"/>
      <c r="R224" s="22"/>
    </row>
    <row r="225" spans="12:18" x14ac:dyDescent="0.25">
      <c r="L225" s="16">
        <v>42490</v>
      </c>
      <c r="M225" s="17">
        <v>181.805184512529</v>
      </c>
      <c r="N225" s="18">
        <v>41744</v>
      </c>
      <c r="O225" s="19">
        <v>166.079537445987</v>
      </c>
      <c r="P225" s="22"/>
      <c r="Q225" s="22"/>
      <c r="R225" s="22"/>
    </row>
    <row r="226" spans="12:18" x14ac:dyDescent="0.25">
      <c r="L226" s="16">
        <v>42521</v>
      </c>
      <c r="M226" s="17">
        <v>182.41029546315801</v>
      </c>
      <c r="N226" s="18">
        <v>41774</v>
      </c>
      <c r="O226" s="19">
        <v>168.79342152530899</v>
      </c>
      <c r="P226" s="22"/>
      <c r="Q226" s="22"/>
      <c r="R226" s="22"/>
    </row>
    <row r="227" spans="12:18" x14ac:dyDescent="0.25">
      <c r="L227" s="16">
        <v>42551</v>
      </c>
      <c r="M227" s="17">
        <v>184.61111710870799</v>
      </c>
      <c r="N227" s="18">
        <v>41805</v>
      </c>
      <c r="O227" s="19">
        <v>168.512510113758</v>
      </c>
      <c r="P227" s="22"/>
      <c r="Q227" s="22"/>
      <c r="R227" s="22"/>
    </row>
    <row r="228" spans="12:18" x14ac:dyDescent="0.25">
      <c r="L228" s="16">
        <v>42582</v>
      </c>
      <c r="M228" s="17">
        <v>187.37864338664701</v>
      </c>
      <c r="N228" s="18">
        <v>41835</v>
      </c>
      <c r="O228" s="19">
        <v>167.883609801105</v>
      </c>
      <c r="P228" s="22"/>
      <c r="Q228" s="22"/>
      <c r="R228" s="22"/>
    </row>
    <row r="229" spans="12:18" x14ac:dyDescent="0.25">
      <c r="L229" s="16">
        <v>42613</v>
      </c>
      <c r="M229" s="17">
        <v>188.291854572056</v>
      </c>
      <c r="N229" s="18">
        <v>41866</v>
      </c>
      <c r="O229" s="19">
        <v>171.38130528104799</v>
      </c>
      <c r="P229" s="22"/>
      <c r="Q229" s="22"/>
      <c r="R229" s="22"/>
    </row>
    <row r="230" spans="12:18" x14ac:dyDescent="0.25">
      <c r="L230" s="16">
        <v>42643</v>
      </c>
      <c r="M230" s="17">
        <v>191.23580384039599</v>
      </c>
      <c r="N230" s="18">
        <v>41897</v>
      </c>
      <c r="O230" s="19">
        <v>174.37973476883499</v>
      </c>
      <c r="P230" s="22"/>
      <c r="Q230" s="22"/>
      <c r="R230" s="23"/>
    </row>
    <row r="231" spans="12:18" x14ac:dyDescent="0.25">
      <c r="L231" s="16">
        <v>42674</v>
      </c>
      <c r="M231" s="17">
        <v>193.06472000019301</v>
      </c>
      <c r="N231" s="18">
        <v>41927</v>
      </c>
      <c r="O231" s="19">
        <v>178.23799784089701</v>
      </c>
      <c r="P231" s="22"/>
      <c r="Q231" s="22"/>
      <c r="R231" s="23"/>
    </row>
    <row r="232" spans="12:18" x14ac:dyDescent="0.25">
      <c r="L232" s="16">
        <v>42704</v>
      </c>
      <c r="M232" s="17">
        <v>195.65511722192301</v>
      </c>
      <c r="N232" s="18">
        <v>41958</v>
      </c>
      <c r="O232" s="19">
        <v>179.74566936425001</v>
      </c>
      <c r="P232" s="22"/>
      <c r="Q232" s="22"/>
      <c r="R232" s="23"/>
    </row>
    <row r="233" spans="12:18" x14ac:dyDescent="0.25">
      <c r="L233" s="16">
        <v>42735</v>
      </c>
      <c r="M233" s="17">
        <v>192.455704237215</v>
      </c>
      <c r="N233" s="18">
        <v>41988</v>
      </c>
      <c r="O233" s="19">
        <v>181.719568581039</v>
      </c>
      <c r="P233" s="22"/>
      <c r="Q233" s="22"/>
      <c r="R233" s="23"/>
    </row>
    <row r="234" spans="12:18" x14ac:dyDescent="0.25">
      <c r="L234" s="16">
        <v>42766</v>
      </c>
      <c r="M234" s="17">
        <v>195.17819319237401</v>
      </c>
      <c r="N234" s="18">
        <v>42019</v>
      </c>
      <c r="O234" s="19">
        <v>184.326708460719</v>
      </c>
      <c r="P234" s="22"/>
      <c r="Q234" s="22"/>
      <c r="R234" s="23"/>
    </row>
    <row r="235" spans="12:18" x14ac:dyDescent="0.25">
      <c r="L235" s="16">
        <v>42794</v>
      </c>
      <c r="M235" s="17" t="s">
        <v>78</v>
      </c>
      <c r="N235" s="18">
        <v>42050</v>
      </c>
      <c r="O235" s="19">
        <v>188.48180565198001</v>
      </c>
      <c r="P235" s="22"/>
      <c r="Q235" s="22"/>
      <c r="R235" s="23"/>
    </row>
    <row r="236" spans="12:18" x14ac:dyDescent="0.25">
      <c r="L236" s="16">
        <v>42825</v>
      </c>
      <c r="M236" s="17" t="s">
        <v>78</v>
      </c>
      <c r="N236" s="18">
        <v>42078</v>
      </c>
      <c r="O236" s="19">
        <v>190.053658440313</v>
      </c>
      <c r="P236" s="22"/>
      <c r="Q236" s="22"/>
      <c r="R236" s="23"/>
    </row>
    <row r="237" spans="12:18" x14ac:dyDescent="0.25">
      <c r="L237" s="16">
        <v>42855</v>
      </c>
      <c r="M237" s="17" t="s">
        <v>78</v>
      </c>
      <c r="N237" s="18">
        <v>42109</v>
      </c>
      <c r="O237" s="19">
        <v>190.317269750619</v>
      </c>
      <c r="P237" s="22"/>
      <c r="Q237" s="22"/>
      <c r="R237" s="23"/>
    </row>
    <row r="238" spans="12:18" x14ac:dyDescent="0.25">
      <c r="L238" s="16">
        <v>42886</v>
      </c>
      <c r="M238" s="17" t="s">
        <v>78</v>
      </c>
      <c r="N238" s="18">
        <v>42139</v>
      </c>
      <c r="O238" s="19">
        <v>190.99290213086601</v>
      </c>
      <c r="P238" s="22"/>
      <c r="Q238" s="22"/>
      <c r="R238" s="23"/>
    </row>
    <row r="239" spans="12:18" x14ac:dyDescent="0.25">
      <c r="L239" s="16">
        <v>42916</v>
      </c>
      <c r="M239" s="17" t="s">
        <v>78</v>
      </c>
      <c r="N239" s="18">
        <v>42170</v>
      </c>
      <c r="O239" s="19">
        <v>192.81979917277599</v>
      </c>
      <c r="P239" s="22"/>
      <c r="Q239" s="22"/>
      <c r="R239" s="23"/>
    </row>
    <row r="240" spans="12:18" x14ac:dyDescent="0.25">
      <c r="L240" s="16">
        <v>42947</v>
      </c>
      <c r="M240" s="17" t="s">
        <v>78</v>
      </c>
      <c r="N240" s="18">
        <v>42200</v>
      </c>
      <c r="O240" s="19">
        <v>193.56684804486599</v>
      </c>
      <c r="P240" s="22"/>
      <c r="Q240" s="22"/>
      <c r="R240" s="23"/>
    </row>
    <row r="241" spans="12:18" x14ac:dyDescent="0.25">
      <c r="L241" s="16">
        <v>42978</v>
      </c>
      <c r="M241" s="17" t="s">
        <v>78</v>
      </c>
      <c r="N241" s="18">
        <v>42231</v>
      </c>
      <c r="O241" s="19">
        <v>195.666701964385</v>
      </c>
      <c r="P241" s="22"/>
      <c r="Q241" s="22"/>
      <c r="R241" s="23"/>
    </row>
    <row r="242" spans="12:18" x14ac:dyDescent="0.25">
      <c r="L242" s="16">
        <v>43008</v>
      </c>
      <c r="M242" s="17" t="s">
        <v>78</v>
      </c>
      <c r="N242" s="18">
        <v>42262</v>
      </c>
      <c r="O242" s="19">
        <v>198.08845977471299</v>
      </c>
      <c r="P242" s="22"/>
      <c r="Q242" s="22"/>
      <c r="R242" s="23"/>
    </row>
    <row r="243" spans="12:18" x14ac:dyDescent="0.25">
      <c r="L243" s="16">
        <v>43039</v>
      </c>
      <c r="M243" s="17" t="s">
        <v>78</v>
      </c>
      <c r="N243" s="18">
        <v>42292</v>
      </c>
      <c r="O243" s="19">
        <v>198.64322394563601</v>
      </c>
      <c r="P243" s="22"/>
      <c r="Q243" s="22"/>
      <c r="R243" s="23"/>
    </row>
    <row r="244" spans="12:18" x14ac:dyDescent="0.25">
      <c r="L244" s="16">
        <v>43069</v>
      </c>
      <c r="M244" s="17" t="s">
        <v>78</v>
      </c>
      <c r="N244" s="18">
        <v>42323</v>
      </c>
      <c r="O244" s="19">
        <v>199.62568440678999</v>
      </c>
      <c r="P244" s="22"/>
      <c r="Q244" s="22"/>
      <c r="R244" s="23"/>
    </row>
    <row r="245" spans="12:18" x14ac:dyDescent="0.25">
      <c r="L245" s="16">
        <v>43100</v>
      </c>
      <c r="M245" s="17" t="s">
        <v>78</v>
      </c>
      <c r="N245" s="18">
        <v>42353</v>
      </c>
      <c r="O245" s="19">
        <v>200.32002550824399</v>
      </c>
      <c r="P245" s="22"/>
      <c r="Q245" s="22"/>
      <c r="R245" s="23"/>
    </row>
    <row r="246" spans="12:18" x14ac:dyDescent="0.25">
      <c r="L246" s="16">
        <v>43131</v>
      </c>
      <c r="M246" s="17" t="s">
        <v>78</v>
      </c>
      <c r="N246" s="18">
        <v>42384</v>
      </c>
      <c r="O246" s="19">
        <v>201.84680586466899</v>
      </c>
      <c r="P246" s="22"/>
      <c r="Q246" s="22"/>
      <c r="R246" s="23"/>
    </row>
    <row r="247" spans="12:18" x14ac:dyDescent="0.25">
      <c r="L247" s="16">
        <v>43159</v>
      </c>
      <c r="M247" s="17" t="s">
        <v>78</v>
      </c>
      <c r="N247" s="18">
        <v>42415</v>
      </c>
      <c r="O247" s="19">
        <v>200.73286856700099</v>
      </c>
      <c r="P247" s="22"/>
      <c r="Q247" s="22"/>
      <c r="R247" s="23"/>
    </row>
    <row r="248" spans="12:18" x14ac:dyDescent="0.25">
      <c r="L248" s="16">
        <v>43190</v>
      </c>
      <c r="M248" s="17" t="s">
        <v>78</v>
      </c>
      <c r="N248" s="18">
        <v>42444</v>
      </c>
      <c r="O248" s="19">
        <v>200.919031562003</v>
      </c>
      <c r="P248" s="22"/>
      <c r="Q248" s="22"/>
      <c r="R248" s="23"/>
    </row>
    <row r="249" spans="12:18" x14ac:dyDescent="0.25">
      <c r="L249" s="16">
        <v>43220</v>
      </c>
      <c r="M249" s="17" t="s">
        <v>78</v>
      </c>
      <c r="N249" s="18">
        <v>42475</v>
      </c>
      <c r="O249" s="19">
        <v>202.01422165587601</v>
      </c>
      <c r="P249" s="22"/>
      <c r="Q249" s="22"/>
      <c r="R249" s="23"/>
    </row>
    <row r="250" spans="12:18" x14ac:dyDescent="0.25">
      <c r="L250" s="16">
        <v>43251</v>
      </c>
      <c r="M250" s="17" t="s">
        <v>78</v>
      </c>
      <c r="N250" s="18">
        <v>42505</v>
      </c>
      <c r="O250" s="19">
        <v>204.556971987982</v>
      </c>
      <c r="P250" s="22"/>
      <c r="Q250" s="22"/>
      <c r="R250" s="23"/>
    </row>
    <row r="251" spans="12:18" x14ac:dyDescent="0.25">
      <c r="L251" s="16">
        <v>43281</v>
      </c>
      <c r="M251" s="17" t="s">
        <v>78</v>
      </c>
      <c r="N251" s="18">
        <v>42536</v>
      </c>
      <c r="O251" s="19">
        <v>207.913801572571</v>
      </c>
      <c r="P251" s="22"/>
      <c r="Q251" s="22"/>
      <c r="R251" s="23"/>
    </row>
    <row r="252" spans="12:18" x14ac:dyDescent="0.25">
      <c r="L252" s="16">
        <v>43312</v>
      </c>
      <c r="M252" s="17" t="s">
        <v>78</v>
      </c>
      <c r="N252" s="18">
        <v>42566</v>
      </c>
      <c r="O252" s="19">
        <v>211.113276990255</v>
      </c>
      <c r="P252" s="22"/>
      <c r="Q252" s="22"/>
      <c r="R252" s="23"/>
    </row>
    <row r="253" spans="12:18" x14ac:dyDescent="0.25">
      <c r="L253" s="16">
        <v>43343</v>
      </c>
      <c r="M253" s="17" t="s">
        <v>78</v>
      </c>
      <c r="N253" s="18">
        <v>42597</v>
      </c>
      <c r="O253" s="19">
        <v>213.165361845315</v>
      </c>
      <c r="P253" s="22"/>
      <c r="Q253" s="22"/>
    </row>
    <row r="254" spans="12:18" x14ac:dyDescent="0.25">
      <c r="L254" s="16">
        <v>43373</v>
      </c>
      <c r="M254" s="17" t="s">
        <v>78</v>
      </c>
      <c r="N254" s="18">
        <v>42628</v>
      </c>
      <c r="O254" s="19">
        <v>214.08277830398899</v>
      </c>
      <c r="P254" s="22"/>
      <c r="Q254" s="22"/>
    </row>
    <row r="255" spans="12:18" x14ac:dyDescent="0.25">
      <c r="L255" s="16">
        <v>43404</v>
      </c>
      <c r="M255" s="17" t="s">
        <v>78</v>
      </c>
      <c r="N255" s="18">
        <v>42658</v>
      </c>
      <c r="O255" s="19">
        <v>214.34533729118499</v>
      </c>
      <c r="P255" s="22"/>
      <c r="Q255" s="22"/>
    </row>
    <row r="256" spans="12:18" x14ac:dyDescent="0.25">
      <c r="L256" s="16">
        <v>43434</v>
      </c>
      <c r="M256" s="17" t="s">
        <v>78</v>
      </c>
      <c r="N256" s="18">
        <v>42689</v>
      </c>
      <c r="O256" s="19">
        <v>216.448872737192</v>
      </c>
      <c r="P256" s="22"/>
      <c r="Q256" s="22"/>
    </row>
    <row r="257" spans="12:18" x14ac:dyDescent="0.25">
      <c r="L257" s="16"/>
      <c r="M257" s="17"/>
      <c r="N257" s="18">
        <v>42719</v>
      </c>
      <c r="O257" s="19">
        <v>214.08298128405701</v>
      </c>
      <c r="P257" s="22"/>
      <c r="Q257" s="22"/>
      <c r="R257" s="23"/>
    </row>
    <row r="258" spans="12:18" x14ac:dyDescent="0.25">
      <c r="L258" s="16"/>
      <c r="M258" s="17"/>
      <c r="N258" s="18">
        <v>42750</v>
      </c>
      <c r="O258" s="19">
        <v>212.262976176819</v>
      </c>
      <c r="P258" s="22"/>
    </row>
    <row r="259" spans="12:18" x14ac:dyDescent="0.25">
      <c r="L259" s="16">
        <v>43404</v>
      </c>
      <c r="M259" s="17" t="s">
        <v>78</v>
      </c>
      <c r="N259" s="18">
        <v>42658</v>
      </c>
      <c r="O259" s="19" t="s">
        <v>78</v>
      </c>
    </row>
    <row r="260" spans="12:18" x14ac:dyDescent="0.25">
      <c r="L260" s="16">
        <v>43434</v>
      </c>
      <c r="M260" s="17" t="s">
        <v>78</v>
      </c>
      <c r="N260" s="18">
        <v>42689</v>
      </c>
      <c r="O260" s="19" t="s">
        <v>78</v>
      </c>
    </row>
    <row r="261" spans="12:18" x14ac:dyDescent="0.25">
      <c r="L261" s="25"/>
      <c r="M261" s="26"/>
      <c r="N261" s="27"/>
      <c r="O261" s="28"/>
    </row>
    <row r="262" spans="12:18" x14ac:dyDescent="0.25">
      <c r="L262" s="25"/>
      <c r="M262" s="26"/>
      <c r="N262" s="27"/>
      <c r="O262" s="28"/>
    </row>
    <row r="263" spans="12:18" x14ac:dyDescent="0.25">
      <c r="L263" s="25"/>
      <c r="M263" s="26"/>
      <c r="N263" s="26"/>
      <c r="O263" s="26"/>
    </row>
    <row r="264" spans="12:18" x14ac:dyDescent="0.25">
      <c r="L264" s="25"/>
      <c r="M264" s="26"/>
      <c r="N264" s="26"/>
      <c r="O264" s="26"/>
    </row>
    <row r="265" spans="12:18" x14ac:dyDescent="0.25">
      <c r="L265" s="25"/>
      <c r="M265" s="29"/>
      <c r="N265" s="29"/>
      <c r="O265" s="29"/>
    </row>
    <row r="266" spans="12:18" x14ac:dyDescent="0.25">
      <c r="L266" s="25"/>
      <c r="M266" s="30"/>
      <c r="N266" s="29"/>
      <c r="O266" s="29"/>
    </row>
    <row r="267" spans="12:18" x14ac:dyDescent="0.25">
      <c r="L267" s="25"/>
      <c r="M267" s="29"/>
      <c r="N267" s="29"/>
      <c r="O267" s="29"/>
    </row>
    <row r="268" spans="12:18" x14ac:dyDescent="0.25">
      <c r="L268" s="25"/>
      <c r="M268" s="29"/>
      <c r="N268" s="29"/>
      <c r="O268" s="29"/>
    </row>
    <row r="269" spans="12:18" x14ac:dyDescent="0.25">
      <c r="L269" s="25"/>
      <c r="M269" s="29"/>
      <c r="N269" s="27"/>
      <c r="O269" s="31"/>
    </row>
    <row r="270" spans="12:18" x14ac:dyDescent="0.25">
      <c r="L270" s="25"/>
      <c r="M270" s="29"/>
      <c r="N270" s="31"/>
      <c r="O270" s="31"/>
    </row>
    <row r="271" spans="12:18" x14ac:dyDescent="0.25">
      <c r="L271" s="16"/>
      <c r="M271" s="17"/>
      <c r="N271" s="18"/>
      <c r="O271" s="19"/>
    </row>
    <row r="272" spans="12:18" x14ac:dyDescent="0.25">
      <c r="L272" s="16">
        <v>43921</v>
      </c>
      <c r="M272" s="17" t="s">
        <v>78</v>
      </c>
      <c r="N272" s="18">
        <v>43174</v>
      </c>
      <c r="O272" s="19" t="s">
        <v>78</v>
      </c>
    </row>
    <row r="273" spans="12:15" x14ac:dyDescent="0.25">
      <c r="L273" s="16">
        <v>43951</v>
      </c>
      <c r="M273" s="17" t="s">
        <v>78</v>
      </c>
      <c r="N273" s="18">
        <v>43205</v>
      </c>
      <c r="O273" s="19" t="s">
        <v>78</v>
      </c>
    </row>
    <row r="274" spans="12:15" x14ac:dyDescent="0.25">
      <c r="L274" s="16">
        <v>43982</v>
      </c>
      <c r="M274" s="17" t="s">
        <v>78</v>
      </c>
      <c r="N274" s="18">
        <v>43235</v>
      </c>
      <c r="O274" s="19" t="s">
        <v>78</v>
      </c>
    </row>
    <row r="275" spans="12:15" x14ac:dyDescent="0.25">
      <c r="L275" s="16">
        <v>44012</v>
      </c>
      <c r="M275" s="17" t="s">
        <v>78</v>
      </c>
      <c r="N275" s="18">
        <v>43266</v>
      </c>
      <c r="O275" s="19" t="s">
        <v>78</v>
      </c>
    </row>
    <row r="276" spans="12:15" x14ac:dyDescent="0.25">
      <c r="L276" s="16">
        <v>44043</v>
      </c>
      <c r="M276" s="17" t="s">
        <v>78</v>
      </c>
      <c r="N276" s="18">
        <v>43296</v>
      </c>
      <c r="O276" s="19" t="s">
        <v>78</v>
      </c>
    </row>
    <row r="277" spans="12:15" x14ac:dyDescent="0.25">
      <c r="L277" s="16">
        <v>44074</v>
      </c>
      <c r="M277" s="17" t="s">
        <v>78</v>
      </c>
      <c r="N277" s="18">
        <v>43327</v>
      </c>
      <c r="O277" s="19" t="s">
        <v>78</v>
      </c>
    </row>
    <row r="278" spans="12:15" x14ac:dyDescent="0.25">
      <c r="L278" s="16">
        <v>44104</v>
      </c>
      <c r="M278" s="17" t="s">
        <v>78</v>
      </c>
      <c r="N278" s="18">
        <v>43358</v>
      </c>
      <c r="O278" s="19" t="s">
        <v>78</v>
      </c>
    </row>
    <row r="279" spans="12:15" x14ac:dyDescent="0.25">
      <c r="L279" s="16">
        <v>44135</v>
      </c>
      <c r="M279" s="17" t="s">
        <v>78</v>
      </c>
      <c r="N279" s="18">
        <v>43388</v>
      </c>
      <c r="O279" s="19" t="s">
        <v>78</v>
      </c>
    </row>
    <row r="280" spans="12:15" x14ac:dyDescent="0.25">
      <c r="L280" s="16">
        <v>44165</v>
      </c>
      <c r="M280" s="17" t="s">
        <v>78</v>
      </c>
      <c r="N280" s="18">
        <v>43419</v>
      </c>
      <c r="O280" s="19" t="s">
        <v>78</v>
      </c>
    </row>
    <row r="281" spans="12:15" x14ac:dyDescent="0.25">
      <c r="L281" s="16">
        <v>44196</v>
      </c>
      <c r="M281" s="17" t="s">
        <v>78</v>
      </c>
      <c r="N281" s="18">
        <v>43449</v>
      </c>
      <c r="O281" s="19" t="s">
        <v>78</v>
      </c>
    </row>
    <row r="282" spans="12:15" x14ac:dyDescent="0.25">
      <c r="L282" s="16">
        <v>44227</v>
      </c>
      <c r="M282" s="17" t="s">
        <v>78</v>
      </c>
      <c r="N282" s="18">
        <v>43480</v>
      </c>
      <c r="O282" s="19" t="s">
        <v>78</v>
      </c>
    </row>
    <row r="283" spans="12:15" x14ac:dyDescent="0.25">
      <c r="L283" s="16">
        <v>44255</v>
      </c>
      <c r="M283" s="17" t="s">
        <v>78</v>
      </c>
      <c r="N283" s="18">
        <v>43511</v>
      </c>
      <c r="O283" s="19" t="s">
        <v>78</v>
      </c>
    </row>
    <row r="284" spans="12:15" x14ac:dyDescent="0.25">
      <c r="L284" s="16">
        <v>44286</v>
      </c>
      <c r="M284" s="17" t="s">
        <v>78</v>
      </c>
      <c r="N284" s="18">
        <v>43539</v>
      </c>
      <c r="O284" s="19" t="s">
        <v>78</v>
      </c>
    </row>
    <row r="285" spans="12:15" x14ac:dyDescent="0.25">
      <c r="L285" s="16">
        <v>44316</v>
      </c>
      <c r="M285" s="17" t="s">
        <v>78</v>
      </c>
      <c r="N285" s="18">
        <v>43570</v>
      </c>
      <c r="O285" s="19" t="s">
        <v>78</v>
      </c>
    </row>
    <row r="286" spans="12:15" x14ac:dyDescent="0.25">
      <c r="L286" s="16">
        <v>44347</v>
      </c>
      <c r="M286" s="17" t="s">
        <v>78</v>
      </c>
      <c r="N286" s="18">
        <v>43600</v>
      </c>
      <c r="O286" s="19" t="s">
        <v>78</v>
      </c>
    </row>
    <row r="287" spans="12:15" x14ac:dyDescent="0.25">
      <c r="L287" s="16">
        <v>44377</v>
      </c>
      <c r="M287" s="17" t="s">
        <v>78</v>
      </c>
      <c r="N287" s="18">
        <v>43631</v>
      </c>
      <c r="O287" s="19" t="s">
        <v>78</v>
      </c>
    </row>
    <row r="288" spans="12:15" x14ac:dyDescent="0.25">
      <c r="L288" s="16">
        <v>44408</v>
      </c>
      <c r="M288" s="17" t="s">
        <v>78</v>
      </c>
      <c r="N288" s="18">
        <v>43661</v>
      </c>
      <c r="O288" s="19" t="s">
        <v>78</v>
      </c>
    </row>
    <row r="289" spans="12:15" x14ac:dyDescent="0.25">
      <c r="L289" s="16">
        <v>44439</v>
      </c>
      <c r="M289" s="17" t="s">
        <v>78</v>
      </c>
      <c r="N289" s="18">
        <v>43692</v>
      </c>
      <c r="O289" s="19" t="s">
        <v>78</v>
      </c>
    </row>
    <row r="290" spans="12:15" x14ac:dyDescent="0.25">
      <c r="L290" s="16">
        <v>44469</v>
      </c>
      <c r="M290" s="17" t="s">
        <v>78</v>
      </c>
      <c r="N290" s="18">
        <v>43723</v>
      </c>
      <c r="O290" s="19" t="s">
        <v>78</v>
      </c>
    </row>
    <row r="291" spans="12:15" x14ac:dyDescent="0.25">
      <c r="L291" s="16">
        <v>44500</v>
      </c>
      <c r="M291" s="17" t="s">
        <v>78</v>
      </c>
      <c r="N291" s="18">
        <v>43753</v>
      </c>
      <c r="O291" s="19" t="s">
        <v>78</v>
      </c>
    </row>
    <row r="292" spans="12:15" x14ac:dyDescent="0.25">
      <c r="L292" s="16">
        <v>44530</v>
      </c>
      <c r="M292" s="17" t="s">
        <v>78</v>
      </c>
      <c r="N292" s="18">
        <v>43784</v>
      </c>
      <c r="O292" s="19" t="s">
        <v>78</v>
      </c>
    </row>
    <row r="293" spans="12:15" x14ac:dyDescent="0.25">
      <c r="L293" s="16">
        <v>44561</v>
      </c>
      <c r="M293" s="17" t="s">
        <v>78</v>
      </c>
      <c r="N293" s="18">
        <v>43814</v>
      </c>
      <c r="O293" s="19" t="s">
        <v>78</v>
      </c>
    </row>
    <row r="294" spans="12:15" x14ac:dyDescent="0.25">
      <c r="L294" s="16">
        <v>44592</v>
      </c>
      <c r="M294" s="17" t="s">
        <v>78</v>
      </c>
      <c r="N294" s="18">
        <v>43845</v>
      </c>
      <c r="O294" s="19" t="s">
        <v>78</v>
      </c>
    </row>
    <row r="295" spans="12:15" x14ac:dyDescent="0.25">
      <c r="L295" s="16">
        <v>44620</v>
      </c>
      <c r="M295" s="17" t="s">
        <v>78</v>
      </c>
      <c r="N295" s="18">
        <v>43876</v>
      </c>
      <c r="O295" s="19" t="s">
        <v>78</v>
      </c>
    </row>
    <row r="296" spans="12:15" x14ac:dyDescent="0.25">
      <c r="L296" s="16">
        <v>44651</v>
      </c>
      <c r="M296" s="17" t="s">
        <v>78</v>
      </c>
      <c r="N296" s="18">
        <v>43905</v>
      </c>
      <c r="O296" s="19" t="s">
        <v>78</v>
      </c>
    </row>
    <row r="297" spans="12:15" x14ac:dyDescent="0.25">
      <c r="L297" s="16">
        <v>44681</v>
      </c>
      <c r="M297" s="17" t="s">
        <v>78</v>
      </c>
      <c r="N297" s="18">
        <v>43936</v>
      </c>
      <c r="O297" s="19" t="s">
        <v>78</v>
      </c>
    </row>
    <row r="298" spans="12:15" x14ac:dyDescent="0.25">
      <c r="L298" s="16">
        <v>44712</v>
      </c>
      <c r="M298" s="17" t="s">
        <v>78</v>
      </c>
      <c r="N298" s="18">
        <v>43966</v>
      </c>
      <c r="O298" s="19" t="s">
        <v>78</v>
      </c>
    </row>
    <row r="299" spans="12:15" x14ac:dyDescent="0.25">
      <c r="L299" s="16">
        <v>44742</v>
      </c>
      <c r="M299" s="17" t="s">
        <v>78</v>
      </c>
      <c r="N299" s="18">
        <v>43997</v>
      </c>
      <c r="O299" s="19" t="s">
        <v>78</v>
      </c>
    </row>
    <row r="300" spans="12:15" x14ac:dyDescent="0.25">
      <c r="L300" s="16">
        <v>44773</v>
      </c>
      <c r="M300" s="17" t="s">
        <v>78</v>
      </c>
      <c r="N300" s="18">
        <v>44027</v>
      </c>
      <c r="O300" s="19" t="s">
        <v>78</v>
      </c>
    </row>
    <row r="301" spans="12:15" x14ac:dyDescent="0.25">
      <c r="L301" s="16">
        <v>44804</v>
      </c>
      <c r="M301" s="17" t="s">
        <v>78</v>
      </c>
      <c r="N301" s="18">
        <v>44058</v>
      </c>
      <c r="O301" s="19" t="s">
        <v>78</v>
      </c>
    </row>
    <row r="302" spans="12:15" x14ac:dyDescent="0.25">
      <c r="L302" s="16">
        <v>44834</v>
      </c>
      <c r="M302" s="17" t="s">
        <v>78</v>
      </c>
      <c r="N302" s="18">
        <v>44089</v>
      </c>
      <c r="O302" s="19" t="s">
        <v>78</v>
      </c>
    </row>
    <row r="303" spans="12:15" x14ac:dyDescent="0.25">
      <c r="L303" s="16">
        <v>44865</v>
      </c>
      <c r="M303" s="17" t="s">
        <v>78</v>
      </c>
      <c r="N303" s="18">
        <v>44119</v>
      </c>
      <c r="O303" s="19" t="s">
        <v>78</v>
      </c>
    </row>
    <row r="304" spans="12:15" x14ac:dyDescent="0.25">
      <c r="L304" s="16">
        <v>44895</v>
      </c>
      <c r="M304" s="17" t="s">
        <v>78</v>
      </c>
      <c r="N304" s="18">
        <v>44150</v>
      </c>
      <c r="O304" s="19" t="s">
        <v>78</v>
      </c>
    </row>
    <row r="305" spans="12:15" x14ac:dyDescent="0.25">
      <c r="L305" s="16">
        <v>44926</v>
      </c>
      <c r="M305" s="17" t="s">
        <v>78</v>
      </c>
      <c r="N305" s="18">
        <v>44180</v>
      </c>
      <c r="O305" s="19" t="s">
        <v>78</v>
      </c>
    </row>
    <row r="306" spans="12:15" x14ac:dyDescent="0.25">
      <c r="L306" s="16">
        <v>44957</v>
      </c>
      <c r="M306" s="17" t="s">
        <v>78</v>
      </c>
      <c r="N306" s="18">
        <v>44211</v>
      </c>
      <c r="O306" s="19" t="s">
        <v>78</v>
      </c>
    </row>
    <row r="307" spans="12:15" x14ac:dyDescent="0.25">
      <c r="L307" s="16">
        <v>44985</v>
      </c>
      <c r="M307" s="17" t="s">
        <v>78</v>
      </c>
      <c r="N307" s="18">
        <v>44242</v>
      </c>
      <c r="O307" s="19" t="s">
        <v>78</v>
      </c>
    </row>
    <row r="308" spans="12:15" x14ac:dyDescent="0.25">
      <c r="L308" s="16">
        <v>45016</v>
      </c>
      <c r="M308" s="17" t="s">
        <v>78</v>
      </c>
      <c r="N308" s="18">
        <v>44270</v>
      </c>
      <c r="O308" s="19" t="s">
        <v>78</v>
      </c>
    </row>
    <row r="309" spans="12:15" x14ac:dyDescent="0.25">
      <c r="L309" s="16">
        <v>45046</v>
      </c>
      <c r="M309" s="17" t="s">
        <v>78</v>
      </c>
      <c r="N309" s="18">
        <v>44301</v>
      </c>
      <c r="O309" s="19" t="s">
        <v>78</v>
      </c>
    </row>
  </sheetData>
  <mergeCells count="2">
    <mergeCell ref="A7:J7"/>
    <mergeCell ref="A8:J8"/>
  </mergeCells>
  <conditionalFormatting sqref="L271:L6000 L6:L256">
    <cfRule type="expression" dxfId="53" priority="11">
      <formula>$M6=""</formula>
    </cfRule>
  </conditionalFormatting>
  <conditionalFormatting sqref="N271:N309 N6:N258">
    <cfRule type="expression" dxfId="52" priority="10">
      <formula>$O6=""</formula>
    </cfRule>
  </conditionalFormatting>
  <conditionalFormatting sqref="L257:L258">
    <cfRule type="expression" dxfId="51" priority="9">
      <formula>$M257=""</formula>
    </cfRule>
  </conditionalFormatting>
  <conditionalFormatting sqref="L259:L260">
    <cfRule type="expression" dxfId="50" priority="5">
      <formula>$M259=""</formula>
    </cfRule>
  </conditionalFormatting>
  <conditionalFormatting sqref="N259:N260">
    <cfRule type="expression" dxfId="49" priority="4">
      <formula>$O259=""</formula>
    </cfRule>
  </conditionalFormatting>
  <conditionalFormatting sqref="L261:L265 L267:L270">
    <cfRule type="expression" dxfId="48" priority="2">
      <formula>$M261=""</formula>
    </cfRule>
  </conditionalFormatting>
  <conditionalFormatting sqref="N261:N262 N269:N270">
    <cfRule type="expression" dxfId="47" priority="1">
      <formula>$O261=""</formula>
    </cfRule>
  </conditionalFormatting>
  <conditionalFormatting sqref="L266">
    <cfRule type="expression" dxfId="46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50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58</v>
      </c>
      <c r="C1" t="s">
        <v>11</v>
      </c>
      <c r="E1" s="151" t="s">
        <v>3</v>
      </c>
      <c r="F1" t="s">
        <v>58</v>
      </c>
      <c r="G1" t="s">
        <v>11</v>
      </c>
    </row>
    <row r="2" spans="1:7" ht="15.75" x14ac:dyDescent="0.25">
      <c r="A2" s="152" t="s">
        <v>12</v>
      </c>
      <c r="B2" t="s">
        <v>59</v>
      </c>
      <c r="C2" t="s">
        <v>60</v>
      </c>
      <c r="E2" s="145">
        <v>35155</v>
      </c>
      <c r="F2">
        <f ca="1">IF(NOT(ISNUMBER(OFFSET(INDIRECT($B$11),ROW()-1,0))),NA(),OFFSET(INDIRECT($B$11),ROW()-1,0))</f>
        <v>59.238567705974603</v>
      </c>
      <c r="G2">
        <f ca="1">IF(NOT(ISNUMBER(OFFSET(INDIRECT($C$11),ROW()-1,0))),NA(),OFFSET(INDIRECT($C$11),ROW()-1,0))</f>
        <v>61.377181593520199</v>
      </c>
    </row>
    <row r="3" spans="1:7" ht="15.75" x14ac:dyDescent="0.25">
      <c r="A3" s="152" t="s">
        <v>13</v>
      </c>
      <c r="B3" t="s">
        <v>61</v>
      </c>
      <c r="C3" t="s">
        <v>62</v>
      </c>
      <c r="E3" s="145">
        <v>35246</v>
      </c>
      <c r="F3">
        <f t="shared" ref="F3:F66" ca="1" si="0">IF(NOT(ISNUMBER(OFFSET(INDIRECT($B$11),ROW()-1,0))),NA(),OFFSET(INDIRECT($B$11),ROW()-1,0))</f>
        <v>62.708780169260201</v>
      </c>
      <c r="G3">
        <f t="shared" ref="G3:G66" ca="1" si="1">IF(NOT(ISNUMBER(OFFSET(INDIRECT($C$11),ROW()-1,0))),NA(),OFFSET(INDIRECT($C$11),ROW()-1,0))</f>
        <v>61.447758989142002</v>
      </c>
    </row>
    <row r="4" spans="1:7" ht="15.75" x14ac:dyDescent="0.25">
      <c r="A4" s="152" t="s">
        <v>14</v>
      </c>
      <c r="B4" t="s">
        <v>63</v>
      </c>
      <c r="C4" t="s">
        <v>64</v>
      </c>
      <c r="E4" s="145">
        <v>35338</v>
      </c>
      <c r="F4">
        <f t="shared" ca="1" si="0"/>
        <v>66.1666206648284</v>
      </c>
      <c r="G4">
        <f t="shared" ca="1" si="1"/>
        <v>64.022532841505495</v>
      </c>
    </row>
    <row r="5" spans="1:7" ht="15.75" x14ac:dyDescent="0.25">
      <c r="A5" s="152" t="s">
        <v>15</v>
      </c>
      <c r="B5" t="s">
        <v>65</v>
      </c>
      <c r="C5" t="s">
        <v>66</v>
      </c>
      <c r="E5" s="145">
        <v>35430</v>
      </c>
      <c r="F5">
        <f t="shared" ca="1" si="0"/>
        <v>66.2096375782872</v>
      </c>
      <c r="G5">
        <f t="shared" ca="1" si="1"/>
        <v>66.327993087626197</v>
      </c>
    </row>
    <row r="6" spans="1:7" ht="15.75" x14ac:dyDescent="0.25">
      <c r="A6" s="152" t="s">
        <v>20</v>
      </c>
      <c r="B6" t="s">
        <v>67</v>
      </c>
      <c r="C6" t="s">
        <v>68</v>
      </c>
      <c r="E6" s="145">
        <v>35520</v>
      </c>
      <c r="F6">
        <f t="shared" ca="1" si="0"/>
        <v>66.796971507397203</v>
      </c>
      <c r="G6">
        <f t="shared" ca="1" si="1"/>
        <v>67.171403409295195</v>
      </c>
    </row>
    <row r="7" spans="1:7" ht="15.75" x14ac:dyDescent="0.25">
      <c r="A7" s="152" t="s">
        <v>21</v>
      </c>
      <c r="B7" t="s">
        <v>69</v>
      </c>
      <c r="C7" t="s">
        <v>70</v>
      </c>
      <c r="E7" s="145">
        <v>35611</v>
      </c>
      <c r="F7">
        <f t="shared" ca="1" si="0"/>
        <v>70.415477089526604</v>
      </c>
      <c r="G7">
        <f t="shared" ca="1" si="1"/>
        <v>67.135983464759207</v>
      </c>
    </row>
    <row r="8" spans="1:7" ht="15.75" x14ac:dyDescent="0.25">
      <c r="A8" s="152" t="s">
        <v>22</v>
      </c>
      <c r="B8" t="s">
        <v>71</v>
      </c>
      <c r="C8" t="s">
        <v>72</v>
      </c>
      <c r="E8" s="145">
        <v>35703</v>
      </c>
      <c r="F8">
        <f t="shared" ca="1" si="0"/>
        <v>75.432185455930707</v>
      </c>
      <c r="G8">
        <f t="shared" ca="1" si="1"/>
        <v>73.155926560857594</v>
      </c>
    </row>
    <row r="9" spans="1:7" ht="15.75" x14ac:dyDescent="0.25">
      <c r="A9" s="152" t="s">
        <v>23</v>
      </c>
      <c r="B9" t="s">
        <v>73</v>
      </c>
      <c r="C9" t="s">
        <v>74</v>
      </c>
      <c r="E9" s="145">
        <v>35795</v>
      </c>
      <c r="F9">
        <f t="shared" ca="1" si="0"/>
        <v>78.221937396573594</v>
      </c>
      <c r="G9">
        <f t="shared" ca="1" si="1"/>
        <v>81.802441991442194</v>
      </c>
    </row>
    <row r="10" spans="1:7" ht="15.75" x14ac:dyDescent="0.25">
      <c r="A10" s="152"/>
      <c r="E10" s="145">
        <v>35885</v>
      </c>
      <c r="F10">
        <f t="shared" ca="1" si="0"/>
        <v>78.663827626595193</v>
      </c>
      <c r="G10">
        <f t="shared" ca="1" si="1"/>
        <v>82.964073205885896</v>
      </c>
    </row>
    <row r="11" spans="1:7" ht="15.75" x14ac:dyDescent="0.25">
      <c r="A11" s="153" t="s">
        <v>75</v>
      </c>
      <c r="B11" s="154" t="str">
        <f>VLOOKUP('EW vs VW-Charts'!$F$8,$A$2:$C$9,2,0)</f>
        <v>PropertyType!Q6</v>
      </c>
      <c r="C11" s="154" t="str">
        <f>VLOOKUP('EW vs VW-Charts'!$F$8,$A$2:$C$9,3,0)</f>
        <v>PropertyType!W6</v>
      </c>
      <c r="E11" s="145">
        <v>35976</v>
      </c>
      <c r="F11">
        <f t="shared" ca="1" si="0"/>
        <v>79.010547463400201</v>
      </c>
      <c r="G11">
        <f t="shared" ca="1" si="1"/>
        <v>84.279137294310502</v>
      </c>
    </row>
    <row r="12" spans="1:7" ht="15.75" x14ac:dyDescent="0.25">
      <c r="A12" s="152"/>
      <c r="E12" s="145">
        <v>36068</v>
      </c>
      <c r="F12">
        <f t="shared" ca="1" si="0"/>
        <v>80.716226616203102</v>
      </c>
      <c r="G12">
        <f t="shared" ca="1" si="1"/>
        <v>87.003142504482994</v>
      </c>
    </row>
    <row r="13" spans="1:7" ht="15.75" x14ac:dyDescent="0.25">
      <c r="A13" s="152"/>
      <c r="E13" s="145">
        <v>36160</v>
      </c>
      <c r="F13">
        <f t="shared" ca="1" si="0"/>
        <v>83.258717382689795</v>
      </c>
      <c r="G13">
        <f t="shared" ca="1" si="1"/>
        <v>87.862063949416694</v>
      </c>
    </row>
    <row r="14" spans="1:7" ht="15.75" x14ac:dyDescent="0.25">
      <c r="A14" s="152"/>
      <c r="E14" s="145">
        <v>36250</v>
      </c>
      <c r="F14">
        <f t="shared" ca="1" si="0"/>
        <v>86.035800487829604</v>
      </c>
      <c r="G14">
        <f t="shared" ca="1" si="1"/>
        <v>87.6986729729405</v>
      </c>
    </row>
    <row r="15" spans="1:7" ht="15.75" x14ac:dyDescent="0.25">
      <c r="A15" s="152"/>
      <c r="E15" s="145">
        <v>36341</v>
      </c>
      <c r="F15">
        <f t="shared" ca="1" si="0"/>
        <v>89.392559769209996</v>
      </c>
      <c r="G15">
        <f t="shared" ca="1" si="1"/>
        <v>88.543566202185801</v>
      </c>
    </row>
    <row r="16" spans="1:7" ht="15.75" x14ac:dyDescent="0.25">
      <c r="A16" s="152"/>
      <c r="E16" s="145">
        <v>36433</v>
      </c>
      <c r="F16">
        <f t="shared" ca="1" si="0"/>
        <v>90.577439493113104</v>
      </c>
      <c r="G16">
        <f t="shared" ca="1" si="1"/>
        <v>90.374869768806306</v>
      </c>
    </row>
    <row r="17" spans="1:7" ht="15.75" x14ac:dyDescent="0.25">
      <c r="A17" s="152"/>
      <c r="E17" s="145">
        <v>36525</v>
      </c>
      <c r="F17">
        <f t="shared" ca="1" si="0"/>
        <v>90.860179747443297</v>
      </c>
      <c r="G17">
        <f t="shared" ca="1" si="1"/>
        <v>87.694102886199801</v>
      </c>
    </row>
    <row r="18" spans="1:7" ht="15.75" x14ac:dyDescent="0.25">
      <c r="A18" s="152"/>
      <c r="E18" s="145">
        <v>36616</v>
      </c>
      <c r="F18">
        <f t="shared" ca="1" si="0"/>
        <v>93.892645284366907</v>
      </c>
      <c r="G18">
        <f t="shared" ca="1" si="1"/>
        <v>85.635209245385099</v>
      </c>
    </row>
    <row r="19" spans="1:7" ht="15.75" x14ac:dyDescent="0.25">
      <c r="A19" s="152"/>
      <c r="E19" s="145">
        <v>36707</v>
      </c>
      <c r="F19">
        <f t="shared" ca="1" si="0"/>
        <v>98.6596861054214</v>
      </c>
      <c r="G19">
        <f t="shared" ca="1" si="1"/>
        <v>91.094559354639699</v>
      </c>
    </row>
    <row r="20" spans="1:7" ht="15.75" x14ac:dyDescent="0.25">
      <c r="A20" s="152"/>
      <c r="E20" s="145">
        <v>36799</v>
      </c>
      <c r="F20">
        <f t="shared" ca="1" si="0"/>
        <v>100.649891114415</v>
      </c>
      <c r="G20">
        <f t="shared" ca="1" si="1"/>
        <v>97.894186247753694</v>
      </c>
    </row>
    <row r="21" spans="1:7" ht="15.75" x14ac:dyDescent="0.25">
      <c r="A21" s="152"/>
      <c r="E21" s="145">
        <v>36891</v>
      </c>
      <c r="F21">
        <f t="shared" ca="1" si="0"/>
        <v>100</v>
      </c>
      <c r="G21">
        <f t="shared" ca="1" si="1"/>
        <v>100</v>
      </c>
    </row>
    <row r="22" spans="1:7" ht="18" customHeight="1" x14ac:dyDescent="0.25">
      <c r="A22" s="152"/>
      <c r="E22" s="145">
        <v>36981</v>
      </c>
      <c r="F22">
        <f t="shared" ca="1" si="0"/>
        <v>100.889749158526</v>
      </c>
      <c r="G22">
        <f t="shared" ca="1" si="1"/>
        <v>99.235614498119702</v>
      </c>
    </row>
    <row r="23" spans="1:7" ht="15.75" x14ac:dyDescent="0.25">
      <c r="A23" s="152"/>
      <c r="E23" s="145">
        <v>37072</v>
      </c>
      <c r="F23">
        <f t="shared" ca="1" si="0"/>
        <v>103.336399658627</v>
      </c>
      <c r="G23">
        <f t="shared" ca="1" si="1"/>
        <v>98.701882128075198</v>
      </c>
    </row>
    <row r="24" spans="1:7" ht="15.75" x14ac:dyDescent="0.25">
      <c r="A24" s="152"/>
      <c r="E24" s="145">
        <v>37164</v>
      </c>
      <c r="F24">
        <f t="shared" ca="1" si="0"/>
        <v>103.748932602823</v>
      </c>
      <c r="G24">
        <f t="shared" ca="1" si="1"/>
        <v>97.9260320263907</v>
      </c>
    </row>
    <row r="25" spans="1:7" ht="15.75" x14ac:dyDescent="0.25">
      <c r="A25" s="152"/>
      <c r="E25" s="145">
        <v>37256</v>
      </c>
      <c r="F25">
        <f t="shared" ca="1" si="0"/>
        <v>102.73426276501</v>
      </c>
      <c r="G25">
        <f t="shared" ca="1" si="1"/>
        <v>98.342924350994195</v>
      </c>
    </row>
    <row r="26" spans="1:7" ht="15.75" x14ac:dyDescent="0.25">
      <c r="A26" s="152"/>
      <c r="E26" s="145">
        <v>37346</v>
      </c>
      <c r="F26">
        <f t="shared" ca="1" si="0"/>
        <v>103.86719155176201</v>
      </c>
      <c r="G26">
        <f t="shared" ca="1" si="1"/>
        <v>99.069116808398604</v>
      </c>
    </row>
    <row r="27" spans="1:7" ht="15.75" x14ac:dyDescent="0.25">
      <c r="A27" s="152"/>
      <c r="E27" s="145">
        <v>37437</v>
      </c>
      <c r="F27">
        <f t="shared" ca="1" si="0"/>
        <v>106.950472893973</v>
      </c>
      <c r="G27">
        <f t="shared" ca="1" si="1"/>
        <v>98.438943631223694</v>
      </c>
    </row>
    <row r="28" spans="1:7" ht="15.75" x14ac:dyDescent="0.25">
      <c r="E28" s="145">
        <v>37529</v>
      </c>
      <c r="F28">
        <f t="shared" ca="1" si="0"/>
        <v>109.625389481252</v>
      </c>
      <c r="G28">
        <f t="shared" ca="1" si="1"/>
        <v>98.687309773870993</v>
      </c>
    </row>
    <row r="29" spans="1:7" ht="15.75" x14ac:dyDescent="0.25">
      <c r="E29" s="145">
        <v>37621</v>
      </c>
      <c r="F29">
        <f t="shared" ca="1" si="0"/>
        <v>110.94063094957799</v>
      </c>
      <c r="G29">
        <f t="shared" ca="1" si="1"/>
        <v>100.652273849886</v>
      </c>
    </row>
    <row r="30" spans="1:7" ht="15.75" x14ac:dyDescent="0.25">
      <c r="E30" s="145">
        <v>37711</v>
      </c>
      <c r="F30">
        <f t="shared" ca="1" si="0"/>
        <v>113.37358442361</v>
      </c>
      <c r="G30">
        <f t="shared" ca="1" si="1"/>
        <v>103.561458944866</v>
      </c>
    </row>
    <row r="31" spans="1:7" ht="15.75" x14ac:dyDescent="0.25">
      <c r="E31" s="145">
        <v>37802</v>
      </c>
      <c r="F31">
        <f t="shared" ca="1" si="0"/>
        <v>116.945621326588</v>
      </c>
      <c r="G31">
        <f t="shared" ca="1" si="1"/>
        <v>102.404440270389</v>
      </c>
    </row>
    <row r="32" spans="1:7" ht="15.75" x14ac:dyDescent="0.25">
      <c r="E32" s="145">
        <v>37894</v>
      </c>
      <c r="F32">
        <f t="shared" ca="1" si="0"/>
        <v>119.322995665267</v>
      </c>
      <c r="G32">
        <f t="shared" ca="1" si="1"/>
        <v>98.184596231359606</v>
      </c>
    </row>
    <row r="33" spans="5:7" ht="15.75" x14ac:dyDescent="0.25">
      <c r="E33" s="145">
        <v>37986</v>
      </c>
      <c r="F33">
        <f t="shared" ca="1" si="0"/>
        <v>121.490077429553</v>
      </c>
      <c r="G33">
        <f t="shared" ca="1" si="1"/>
        <v>99.272588509672801</v>
      </c>
    </row>
    <row r="34" spans="5:7" ht="15.75" x14ac:dyDescent="0.25">
      <c r="E34" s="145">
        <v>38077</v>
      </c>
      <c r="F34">
        <f t="shared" ca="1" si="0"/>
        <v>125.558085785223</v>
      </c>
      <c r="G34">
        <f t="shared" ca="1" si="1"/>
        <v>106.171977850855</v>
      </c>
    </row>
    <row r="35" spans="5:7" ht="15.75" x14ac:dyDescent="0.25">
      <c r="E35" s="145">
        <v>38168</v>
      </c>
      <c r="F35">
        <f t="shared" ca="1" si="0"/>
        <v>129.99979683192399</v>
      </c>
      <c r="G35">
        <f t="shared" ca="1" si="1"/>
        <v>113.053890803394</v>
      </c>
    </row>
    <row r="36" spans="5:7" ht="15.75" x14ac:dyDescent="0.25">
      <c r="E36" s="145">
        <v>38260</v>
      </c>
      <c r="F36">
        <f t="shared" ca="1" si="0"/>
        <v>134.18763681899199</v>
      </c>
      <c r="G36">
        <f t="shared" ca="1" si="1"/>
        <v>116.859629667959</v>
      </c>
    </row>
    <row r="37" spans="5:7" ht="15.75" x14ac:dyDescent="0.25">
      <c r="E37" s="145">
        <v>38352</v>
      </c>
      <c r="F37">
        <f t="shared" ca="1" si="0"/>
        <v>138.80104591571501</v>
      </c>
      <c r="G37">
        <f t="shared" ca="1" si="1"/>
        <v>119.98983044687699</v>
      </c>
    </row>
    <row r="38" spans="5:7" ht="15.75" x14ac:dyDescent="0.25">
      <c r="E38" s="145">
        <v>38442</v>
      </c>
      <c r="F38">
        <f t="shared" ca="1" si="0"/>
        <v>144.60877245844</v>
      </c>
      <c r="G38">
        <f t="shared" ca="1" si="1"/>
        <v>123.545439656661</v>
      </c>
    </row>
    <row r="39" spans="5:7" ht="15.75" x14ac:dyDescent="0.25">
      <c r="E39" s="145">
        <v>38533</v>
      </c>
      <c r="F39">
        <f t="shared" ca="1" si="0"/>
        <v>151.49471060403701</v>
      </c>
      <c r="G39">
        <f t="shared" ca="1" si="1"/>
        <v>125.090155469195</v>
      </c>
    </row>
    <row r="40" spans="5:7" ht="15.75" x14ac:dyDescent="0.25">
      <c r="E40" s="145">
        <v>38625</v>
      </c>
      <c r="F40">
        <f t="shared" ca="1" si="0"/>
        <v>156.60319635118699</v>
      </c>
      <c r="G40">
        <f t="shared" ca="1" si="1"/>
        <v>128.07235659963499</v>
      </c>
    </row>
    <row r="41" spans="5:7" ht="15.75" x14ac:dyDescent="0.25">
      <c r="E41" s="145">
        <v>38717</v>
      </c>
      <c r="F41">
        <f t="shared" ca="1" si="0"/>
        <v>159.52667400426699</v>
      </c>
      <c r="G41">
        <f t="shared" ca="1" si="1"/>
        <v>134.05600758352199</v>
      </c>
    </row>
    <row r="42" spans="5:7" ht="15.75" x14ac:dyDescent="0.25">
      <c r="E42" s="145">
        <v>38807</v>
      </c>
      <c r="F42">
        <f t="shared" ca="1" si="0"/>
        <v>162.60380717980601</v>
      </c>
      <c r="G42">
        <f t="shared" ca="1" si="1"/>
        <v>139.208837781596</v>
      </c>
    </row>
    <row r="43" spans="5:7" ht="15.75" x14ac:dyDescent="0.25">
      <c r="E43" s="145">
        <v>38898</v>
      </c>
      <c r="F43">
        <f t="shared" ca="1" si="0"/>
        <v>166.00683522218799</v>
      </c>
      <c r="G43">
        <f t="shared" ca="1" si="1"/>
        <v>145.23150747051099</v>
      </c>
    </row>
    <row r="44" spans="5:7" ht="15.75" x14ac:dyDescent="0.25">
      <c r="E44" s="145">
        <v>38990</v>
      </c>
      <c r="F44">
        <f t="shared" ca="1" si="0"/>
        <v>166.35615545828099</v>
      </c>
      <c r="G44">
        <f t="shared" ca="1" si="1"/>
        <v>149.62656043642701</v>
      </c>
    </row>
    <row r="45" spans="5:7" ht="15.75" x14ac:dyDescent="0.25">
      <c r="E45" s="145">
        <v>39082</v>
      </c>
      <c r="F45">
        <f t="shared" ca="1" si="0"/>
        <v>165.71238390206801</v>
      </c>
      <c r="G45">
        <f t="shared" ca="1" si="1"/>
        <v>152.73866699283201</v>
      </c>
    </row>
    <row r="46" spans="5:7" ht="15.75" x14ac:dyDescent="0.25">
      <c r="E46" s="145">
        <v>39172</v>
      </c>
      <c r="F46">
        <f t="shared" ca="1" si="0"/>
        <v>170.17719378736999</v>
      </c>
      <c r="G46">
        <f t="shared" ca="1" si="1"/>
        <v>161.33576838690499</v>
      </c>
    </row>
    <row r="47" spans="5:7" ht="15.75" x14ac:dyDescent="0.25">
      <c r="E47" s="145">
        <v>39263</v>
      </c>
      <c r="F47">
        <f t="shared" ca="1" si="0"/>
        <v>176.846140668396</v>
      </c>
      <c r="G47">
        <f t="shared" ca="1" si="1"/>
        <v>168.54399452304199</v>
      </c>
    </row>
    <row r="48" spans="5:7" ht="15.75" x14ac:dyDescent="0.25">
      <c r="E48" s="145">
        <v>39355</v>
      </c>
      <c r="F48">
        <f t="shared" ca="1" si="0"/>
        <v>173.41366582482701</v>
      </c>
      <c r="G48">
        <f t="shared" ca="1" si="1"/>
        <v>173.13398641345299</v>
      </c>
    </row>
    <row r="49" spans="5:7" ht="15.75" x14ac:dyDescent="0.25">
      <c r="E49" s="145">
        <v>39447</v>
      </c>
      <c r="F49">
        <f t="shared" ca="1" si="0"/>
        <v>166.301195308556</v>
      </c>
      <c r="G49">
        <f t="shared" ca="1" si="1"/>
        <v>175.755665692479</v>
      </c>
    </row>
    <row r="50" spans="5:7" ht="15.75" x14ac:dyDescent="0.25">
      <c r="E50" s="145">
        <v>39538</v>
      </c>
      <c r="F50">
        <f t="shared" ca="1" si="0"/>
        <v>165.45261151642799</v>
      </c>
      <c r="G50">
        <f t="shared" ca="1" si="1"/>
        <v>166.33370104923</v>
      </c>
    </row>
    <row r="51" spans="5:7" ht="15.75" x14ac:dyDescent="0.25">
      <c r="E51" s="145">
        <v>39629</v>
      </c>
      <c r="F51">
        <f t="shared" ca="1" si="0"/>
        <v>164.576840081125</v>
      </c>
      <c r="G51">
        <f t="shared" ca="1" si="1"/>
        <v>159.39537123636401</v>
      </c>
    </row>
    <row r="52" spans="5:7" ht="15.75" x14ac:dyDescent="0.25">
      <c r="E52" s="145">
        <v>39721</v>
      </c>
      <c r="F52">
        <f t="shared" ca="1" si="0"/>
        <v>154.21507328249001</v>
      </c>
      <c r="G52">
        <f t="shared" ca="1" si="1"/>
        <v>157.79508734151801</v>
      </c>
    </row>
    <row r="53" spans="5:7" ht="15.75" x14ac:dyDescent="0.25">
      <c r="E53" s="145">
        <v>39813</v>
      </c>
      <c r="F53">
        <f t="shared" ca="1" si="0"/>
        <v>142.13905983181701</v>
      </c>
      <c r="G53">
        <f t="shared" ca="1" si="1"/>
        <v>151.46790929279501</v>
      </c>
    </row>
    <row r="54" spans="5:7" ht="15.75" x14ac:dyDescent="0.25">
      <c r="E54" s="145">
        <v>39903</v>
      </c>
      <c r="F54">
        <f t="shared" ca="1" si="0"/>
        <v>133.18812784387501</v>
      </c>
      <c r="G54">
        <f t="shared" ca="1" si="1"/>
        <v>132.702138288719</v>
      </c>
    </row>
    <row r="55" spans="5:7" ht="15.75" x14ac:dyDescent="0.25">
      <c r="E55" s="145">
        <v>39994</v>
      </c>
      <c r="F55">
        <f t="shared" ca="1" si="0"/>
        <v>123.855938833252</v>
      </c>
      <c r="G55">
        <f t="shared" ca="1" si="1"/>
        <v>108.92239063135401</v>
      </c>
    </row>
    <row r="56" spans="5:7" ht="15.75" x14ac:dyDescent="0.25">
      <c r="E56" s="145">
        <v>40086</v>
      </c>
      <c r="F56">
        <f t="shared" ca="1" si="0"/>
        <v>121.43271627753499</v>
      </c>
      <c r="G56">
        <f t="shared" ca="1" si="1"/>
        <v>99.749320312754804</v>
      </c>
    </row>
    <row r="57" spans="5:7" ht="15.75" x14ac:dyDescent="0.25">
      <c r="E57" s="145">
        <v>40178</v>
      </c>
      <c r="F57">
        <f t="shared" ca="1" si="0"/>
        <v>122.635039431236</v>
      </c>
      <c r="G57">
        <f t="shared" ca="1" si="1"/>
        <v>101.34269077044701</v>
      </c>
    </row>
    <row r="58" spans="5:7" ht="15.75" x14ac:dyDescent="0.25">
      <c r="E58" s="145">
        <v>40268</v>
      </c>
      <c r="F58">
        <f t="shared" ca="1" si="0"/>
        <v>118.782706665524</v>
      </c>
      <c r="G58">
        <f t="shared" ca="1" si="1"/>
        <v>110.235529756548</v>
      </c>
    </row>
    <row r="59" spans="5:7" ht="15.75" x14ac:dyDescent="0.25">
      <c r="E59" s="145">
        <v>40359</v>
      </c>
      <c r="F59">
        <f t="shared" ca="1" si="0"/>
        <v>113.583109563088</v>
      </c>
      <c r="G59">
        <f t="shared" ca="1" si="1"/>
        <v>116.551631323583</v>
      </c>
    </row>
    <row r="60" spans="5:7" ht="15.75" x14ac:dyDescent="0.25">
      <c r="E60" s="145">
        <v>40451</v>
      </c>
      <c r="F60">
        <f t="shared" ca="1" si="0"/>
        <v>111.427214953469</v>
      </c>
      <c r="G60">
        <f t="shared" ca="1" si="1"/>
        <v>114.50122968131301</v>
      </c>
    </row>
    <row r="61" spans="5:7" ht="15.75" x14ac:dyDescent="0.25">
      <c r="E61" s="145">
        <v>40543</v>
      </c>
      <c r="F61">
        <f t="shared" ca="1" si="0"/>
        <v>109.441474825326</v>
      </c>
      <c r="G61">
        <f t="shared" ca="1" si="1"/>
        <v>115.643040641363</v>
      </c>
    </row>
    <row r="62" spans="5:7" ht="15.75" x14ac:dyDescent="0.25">
      <c r="E62" s="145">
        <v>40633</v>
      </c>
      <c r="F62">
        <f t="shared" ca="1" si="0"/>
        <v>107.569388251112</v>
      </c>
      <c r="G62">
        <f t="shared" ca="1" si="1"/>
        <v>119.00015144317599</v>
      </c>
    </row>
    <row r="63" spans="5:7" ht="15.75" x14ac:dyDescent="0.25">
      <c r="E63" s="145">
        <v>40724</v>
      </c>
      <c r="F63">
        <f t="shared" ca="1" si="0"/>
        <v>109.509983026138</v>
      </c>
      <c r="G63">
        <f t="shared" ca="1" si="1"/>
        <v>121.731027660164</v>
      </c>
    </row>
    <row r="64" spans="5:7" ht="15.75" x14ac:dyDescent="0.25">
      <c r="E64" s="145">
        <v>40816</v>
      </c>
      <c r="F64">
        <f t="shared" ca="1" si="0"/>
        <v>111.937502244147</v>
      </c>
      <c r="G64">
        <f t="shared" ca="1" si="1"/>
        <v>122.98206366121801</v>
      </c>
    </row>
    <row r="65" spans="5:7" ht="15.75" x14ac:dyDescent="0.25">
      <c r="E65" s="145">
        <v>40908</v>
      </c>
      <c r="F65">
        <f t="shared" ca="1" si="0"/>
        <v>111.28558453492199</v>
      </c>
      <c r="G65">
        <f t="shared" ca="1" si="1"/>
        <v>125.097547178855</v>
      </c>
    </row>
    <row r="66" spans="5:7" ht="15.75" x14ac:dyDescent="0.25">
      <c r="E66" s="145">
        <v>40999</v>
      </c>
      <c r="F66">
        <f t="shared" ca="1" si="0"/>
        <v>109.93069357202999</v>
      </c>
      <c r="G66">
        <f t="shared" ca="1" si="1"/>
        <v>130.33720302446801</v>
      </c>
    </row>
    <row r="67" spans="5:7" ht="15.75" x14ac:dyDescent="0.25">
      <c r="E67" s="145">
        <v>41090</v>
      </c>
      <c r="F67">
        <f t="shared" ref="F67:F130" ca="1" si="2">IF(NOT(ISNUMBER(OFFSET(INDIRECT($B$11),ROW()-1,0))),NA(),OFFSET(INDIRECT($B$11),ROW()-1,0))</f>
        <v>109.80214386997</v>
      </c>
      <c r="G67">
        <f t="shared" ref="G67:G130" ca="1" si="3">IF(NOT(ISNUMBER(OFFSET(INDIRECT($C$11),ROW()-1,0))),NA(),OFFSET(INDIRECT($C$11),ROW()-1,0))</f>
        <v>136.11164621863901</v>
      </c>
    </row>
    <row r="68" spans="5:7" ht="15.75" x14ac:dyDescent="0.25">
      <c r="E68" s="145">
        <v>41182</v>
      </c>
      <c r="F68">
        <f t="shared" ca="1" si="2"/>
        <v>116.93405287404499</v>
      </c>
      <c r="G68">
        <f t="shared" ca="1" si="3"/>
        <v>138.01502725042999</v>
      </c>
    </row>
    <row r="69" spans="5:7" ht="15.75" x14ac:dyDescent="0.25">
      <c r="E69" s="145">
        <v>41274</v>
      </c>
      <c r="F69">
        <f t="shared" ca="1" si="2"/>
        <v>120.36982589056601</v>
      </c>
      <c r="G69">
        <f t="shared" ca="1" si="3"/>
        <v>136.78539298403999</v>
      </c>
    </row>
    <row r="70" spans="5:7" ht="15.75" x14ac:dyDescent="0.25">
      <c r="E70" s="145">
        <v>41364</v>
      </c>
      <c r="F70">
        <f t="shared" ca="1" si="2"/>
        <v>120.301899792485</v>
      </c>
      <c r="G70">
        <f t="shared" ca="1" si="3"/>
        <v>142.856098248454</v>
      </c>
    </row>
    <row r="71" spans="5:7" ht="15.75" x14ac:dyDescent="0.25">
      <c r="E71" s="145">
        <v>41455</v>
      </c>
      <c r="F71">
        <f t="shared" ca="1" si="2"/>
        <v>123.09340140840401</v>
      </c>
      <c r="G71">
        <f t="shared" ca="1" si="3"/>
        <v>154.42596641189999</v>
      </c>
    </row>
    <row r="72" spans="5:7" ht="15.75" x14ac:dyDescent="0.25">
      <c r="E72" s="145">
        <v>41547</v>
      </c>
      <c r="F72">
        <f t="shared" ca="1" si="2"/>
        <v>125.98008397640599</v>
      </c>
      <c r="G72">
        <f t="shared" ca="1" si="3"/>
        <v>158.29163187974501</v>
      </c>
    </row>
    <row r="73" spans="5:7" ht="15.75" x14ac:dyDescent="0.25">
      <c r="E73" s="145">
        <v>41639</v>
      </c>
      <c r="F73">
        <f t="shared" ca="1" si="2"/>
        <v>127.964163910376</v>
      </c>
      <c r="G73">
        <f t="shared" ca="1" si="3"/>
        <v>157.70722051174201</v>
      </c>
    </row>
    <row r="74" spans="5:7" ht="15.75" x14ac:dyDescent="0.25">
      <c r="E74" s="145">
        <v>41729</v>
      </c>
      <c r="F74">
        <f t="shared" ca="1" si="2"/>
        <v>130.87775605976</v>
      </c>
      <c r="G74">
        <f t="shared" ca="1" si="3"/>
        <v>159.93597081822799</v>
      </c>
    </row>
    <row r="75" spans="5:7" ht="15.75" x14ac:dyDescent="0.25">
      <c r="E75" s="145">
        <v>41820</v>
      </c>
      <c r="F75">
        <f t="shared" ca="1" si="2"/>
        <v>136.37281397511799</v>
      </c>
      <c r="G75">
        <f t="shared" ca="1" si="3"/>
        <v>165.07045719297599</v>
      </c>
    </row>
    <row r="76" spans="5:7" ht="15.75" x14ac:dyDescent="0.25">
      <c r="E76" s="145">
        <v>41912</v>
      </c>
      <c r="F76">
        <f t="shared" ca="1" si="2"/>
        <v>140.86636599536001</v>
      </c>
      <c r="G76">
        <f t="shared" ca="1" si="3"/>
        <v>169.82268761499699</v>
      </c>
    </row>
    <row r="77" spans="5:7" ht="15.75" x14ac:dyDescent="0.25">
      <c r="E77" s="145">
        <v>42004</v>
      </c>
      <c r="F77">
        <f t="shared" ca="1" si="2"/>
        <v>141.14382039556401</v>
      </c>
      <c r="G77">
        <f t="shared" ca="1" si="3"/>
        <v>176.48241298094101</v>
      </c>
    </row>
    <row r="78" spans="5:7" ht="15.75" x14ac:dyDescent="0.25">
      <c r="E78" s="145">
        <v>42094</v>
      </c>
      <c r="F78">
        <f t="shared" ca="1" si="2"/>
        <v>146.54282971613</v>
      </c>
      <c r="G78">
        <f t="shared" ca="1" si="3"/>
        <v>184.98525688494499</v>
      </c>
    </row>
    <row r="79" spans="5:7" ht="15.75" x14ac:dyDescent="0.25">
      <c r="E79" s="145">
        <v>42185</v>
      </c>
      <c r="F79">
        <f t="shared" ca="1" si="2"/>
        <v>152.30322957419401</v>
      </c>
      <c r="G79">
        <f t="shared" ca="1" si="3"/>
        <v>189.175131589335</v>
      </c>
    </row>
    <row r="80" spans="5:7" ht="15.75" x14ac:dyDescent="0.25">
      <c r="E80" s="145">
        <v>42277</v>
      </c>
      <c r="F80">
        <f t="shared" ca="1" si="2"/>
        <v>154.83335516245199</v>
      </c>
      <c r="G80">
        <f t="shared" ca="1" si="3"/>
        <v>193.50098527178301</v>
      </c>
    </row>
    <row r="81" spans="5:7" ht="15.75" x14ac:dyDescent="0.25">
      <c r="E81" s="145">
        <v>42369</v>
      </c>
      <c r="F81">
        <f t="shared" ca="1" si="2"/>
        <v>155.99519143232601</v>
      </c>
      <c r="G81">
        <f t="shared" ca="1" si="3"/>
        <v>192.392234568823</v>
      </c>
    </row>
    <row r="82" spans="5:7" ht="15.75" x14ac:dyDescent="0.25">
      <c r="E82" s="145">
        <v>42460</v>
      </c>
      <c r="F82">
        <f t="shared" ca="1" si="2"/>
        <v>157.512438035814</v>
      </c>
      <c r="G82">
        <f t="shared" ca="1" si="3"/>
        <v>191.11098399430799</v>
      </c>
    </row>
    <row r="83" spans="5:7" ht="15.75" x14ac:dyDescent="0.25">
      <c r="E83" s="145">
        <v>42551</v>
      </c>
      <c r="F83">
        <f t="shared" ca="1" si="2"/>
        <v>161.14060510961801</v>
      </c>
      <c r="G83">
        <f t="shared" ca="1" si="3"/>
        <v>196.33483380482099</v>
      </c>
    </row>
    <row r="84" spans="5:7" ht="15.75" x14ac:dyDescent="0.25">
      <c r="E84" s="145">
        <v>42643</v>
      </c>
      <c r="F84">
        <f t="shared" ca="1" si="2"/>
        <v>164.05131101568199</v>
      </c>
      <c r="G84">
        <f t="shared" ca="1" si="3"/>
        <v>200.97877354022401</v>
      </c>
    </row>
    <row r="85" spans="5:7" ht="15.75" x14ac:dyDescent="0.25">
      <c r="E85" s="145">
        <v>42735</v>
      </c>
      <c r="F85">
        <f t="shared" ca="1" si="2"/>
        <v>165.096593655585</v>
      </c>
      <c r="G85">
        <f t="shared" ca="1" si="3"/>
        <v>201.732151381336</v>
      </c>
    </row>
    <row r="86" spans="5:7" ht="15.75" x14ac:dyDescent="0.25">
      <c r="E86" s="145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45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45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45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45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45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45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45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45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45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45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45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45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45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45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45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45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45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45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45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45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45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45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45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45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45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45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45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45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45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45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45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45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45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45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45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45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45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45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45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45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45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45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45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45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45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45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45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F1:T8"/>
  <sheetViews>
    <sheetView topLeftCell="B1" workbookViewId="0">
      <selection activeCell="W18" sqref="W18"/>
    </sheetView>
  </sheetViews>
  <sheetFormatPr defaultRowHeight="15" x14ac:dyDescent="0.25"/>
  <cols>
    <col min="1" max="16384" width="9.140625" style="39"/>
  </cols>
  <sheetData>
    <row r="1" spans="6:20" s="2" customFormat="1" ht="15.95" customHeight="1" x14ac:dyDescent="0.25">
      <c r="N1" s="136"/>
      <c r="O1" s="1"/>
      <c r="P1" s="1"/>
      <c r="Q1" s="1"/>
      <c r="R1" s="1"/>
      <c r="S1" s="1"/>
      <c r="T1" s="1"/>
    </row>
    <row r="2" spans="6:20" s="5" customFormat="1" ht="15.95" customHeight="1" x14ac:dyDescent="0.25">
      <c r="N2" s="4"/>
      <c r="O2" s="137"/>
      <c r="P2" s="137"/>
      <c r="Q2" s="137"/>
      <c r="R2" s="137"/>
      <c r="S2" s="137"/>
      <c r="T2" s="137"/>
    </row>
    <row r="3" spans="6:20" s="5" customFormat="1" ht="15.95" customHeight="1" x14ac:dyDescent="0.25">
      <c r="N3" s="4"/>
      <c r="O3" s="137"/>
      <c r="P3" s="137"/>
      <c r="Q3" s="137"/>
      <c r="R3" s="137"/>
      <c r="S3" s="137"/>
      <c r="T3" s="137"/>
    </row>
    <row r="4" spans="6:20" s="8" customFormat="1" ht="15.95" customHeight="1" x14ac:dyDescent="0.25">
      <c r="N4" s="7"/>
      <c r="O4" s="138"/>
      <c r="P4" s="138"/>
      <c r="Q4" s="138"/>
      <c r="R4" s="138"/>
      <c r="S4" s="138"/>
      <c r="T4" s="138"/>
    </row>
    <row r="8" spans="6:20" ht="18.75" x14ac:dyDescent="0.3">
      <c r="F8" s="155" t="s">
        <v>14</v>
      </c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1265" r:id="rId3" name="ComboBox1">
          <controlPr defaultSize="0" autoLine="0" linkedCell="F8" listFillRange="Lookup!A2:A9" r:id="rId4">
            <anchor moveWithCells="1">
              <from>
                <xdr:col>3</xdr:col>
                <xdr:colOff>504825</xdr:colOff>
                <xdr:row>4</xdr:row>
                <xdr:rowOff>104775</xdr:rowOff>
              </from>
              <to>
                <xdr:col>8</xdr:col>
                <xdr:colOff>219075</xdr:colOff>
                <xdr:row>5</xdr:row>
                <xdr:rowOff>171450</xdr:rowOff>
              </to>
            </anchor>
          </controlPr>
        </control>
      </mc:Choice>
      <mc:Fallback>
        <control shapeId="11265" r:id="rId3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workbookViewId="0">
      <selection activeCell="A5" sqref="A5"/>
    </sheetView>
  </sheetViews>
  <sheetFormatPr defaultRowHeight="15" x14ac:dyDescent="0.25"/>
  <cols>
    <col min="1" max="10" width="13.7109375" style="39" customWidth="1"/>
    <col min="11" max="11" width="23.85546875" style="47" bestFit="1" customWidth="1"/>
    <col min="12" max="12" width="18.28515625" style="15" customWidth="1"/>
    <col min="13" max="14" width="22.28515625" style="15" customWidth="1"/>
    <col min="15" max="15" width="12.5703125" style="39" customWidth="1"/>
    <col min="16" max="16384" width="9.140625" style="39"/>
  </cols>
  <sheetData>
    <row r="1" spans="1:15" s="2" customFormat="1" ht="15.95" customHeight="1" x14ac:dyDescent="0.25">
      <c r="K1" s="33"/>
    </row>
    <row r="2" spans="1:15" s="5" customFormat="1" ht="15.95" customHeight="1" x14ac:dyDescent="0.25">
      <c r="K2" s="5" t="s">
        <v>0</v>
      </c>
      <c r="L2" s="34">
        <v>-1.6352309257922748E-2</v>
      </c>
      <c r="M2" s="34">
        <v>-2.3057703795179463E-2</v>
      </c>
      <c r="N2" s="34">
        <v>-1</v>
      </c>
      <c r="O2" s="34"/>
    </row>
    <row r="3" spans="1:15" s="5" customFormat="1" ht="15.95" customHeight="1" x14ac:dyDescent="0.25">
      <c r="K3" s="5" t="s">
        <v>1</v>
      </c>
      <c r="L3" s="34">
        <v>4.8891162673306177E-2</v>
      </c>
      <c r="M3" s="34">
        <v>3.6886984979904058E-2</v>
      </c>
      <c r="N3" s="34">
        <v>5.1906016391163323E-2</v>
      </c>
      <c r="O3" s="34"/>
    </row>
    <row r="4" spans="1:15" s="8" customFormat="1" ht="15.95" customHeight="1" x14ac:dyDescent="0.25">
      <c r="K4" s="8" t="s">
        <v>2</v>
      </c>
      <c r="L4" s="35">
        <v>9.0114543452719659E-2</v>
      </c>
      <c r="M4" s="35">
        <v>0.10075682760836803</v>
      </c>
      <c r="N4" s="35">
        <v>9.1547918740222112E-2</v>
      </c>
      <c r="O4" s="35"/>
    </row>
    <row r="5" spans="1:15" s="36" customFormat="1" ht="39.950000000000003" customHeight="1" x14ac:dyDescent="0.25">
      <c r="K5" s="37" t="s">
        <v>3</v>
      </c>
      <c r="L5" s="12" t="s">
        <v>4</v>
      </c>
      <c r="M5" s="38" t="s">
        <v>6</v>
      </c>
      <c r="N5" s="38" t="s">
        <v>7</v>
      </c>
    </row>
    <row r="6" spans="1:15" x14ac:dyDescent="0.25">
      <c r="K6" s="40">
        <v>35826</v>
      </c>
      <c r="L6" s="41">
        <v>78.804894724001898</v>
      </c>
      <c r="M6" s="42">
        <v>85.706155026530396</v>
      </c>
      <c r="N6" s="42">
        <v>76.348920414348797</v>
      </c>
    </row>
    <row r="7" spans="1:15" ht="15.75" x14ac:dyDescent="0.25">
      <c r="A7" s="163" t="s">
        <v>79</v>
      </c>
      <c r="B7" s="163"/>
      <c r="C7" s="163"/>
      <c r="D7" s="163"/>
      <c r="E7" s="163"/>
      <c r="F7" s="163"/>
      <c r="G7" s="163"/>
      <c r="H7" s="163"/>
      <c r="I7" s="163"/>
      <c r="J7" s="163"/>
      <c r="K7" s="40">
        <v>35854</v>
      </c>
      <c r="L7" s="41">
        <v>78.387591610272693</v>
      </c>
      <c r="M7" s="42">
        <v>84.364629350427506</v>
      </c>
      <c r="N7" s="42">
        <v>76.563485173357094</v>
      </c>
    </row>
    <row r="8" spans="1:15" ht="15.75" x14ac:dyDescent="0.25">
      <c r="A8" s="163" t="s">
        <v>77</v>
      </c>
      <c r="B8" s="163"/>
      <c r="C8" s="163"/>
      <c r="D8" s="163"/>
      <c r="E8" s="163"/>
      <c r="F8" s="163"/>
      <c r="G8" s="163"/>
      <c r="H8" s="163"/>
      <c r="I8" s="163"/>
      <c r="J8" s="163"/>
      <c r="K8" s="40">
        <v>35885</v>
      </c>
      <c r="L8" s="41">
        <v>78.220359019505807</v>
      </c>
      <c r="M8" s="42">
        <v>83.879215897666597</v>
      </c>
      <c r="N8" s="42">
        <v>76.613523591768796</v>
      </c>
    </row>
    <row r="9" spans="1:15" x14ac:dyDescent="0.25">
      <c r="K9" s="40">
        <v>35915</v>
      </c>
      <c r="L9" s="41">
        <v>78.784031300760702</v>
      </c>
      <c r="M9" s="42">
        <v>83.473562048488603</v>
      </c>
      <c r="N9" s="42">
        <v>77.367687887523999</v>
      </c>
    </row>
    <row r="10" spans="1:15" x14ac:dyDescent="0.25">
      <c r="K10" s="40">
        <v>35946</v>
      </c>
      <c r="L10" s="41">
        <v>79.739568008940495</v>
      </c>
      <c r="M10" s="42">
        <v>84.042929647814304</v>
      </c>
      <c r="N10" s="42">
        <v>78.253490852058405</v>
      </c>
    </row>
    <row r="11" spans="1:15" x14ac:dyDescent="0.25">
      <c r="K11" s="40">
        <v>35976</v>
      </c>
      <c r="L11" s="41">
        <v>80.824872109564396</v>
      </c>
      <c r="M11" s="42">
        <v>83.968272063753005</v>
      </c>
      <c r="N11" s="42">
        <v>79.583659151238905</v>
      </c>
    </row>
    <row r="12" spans="1:15" x14ac:dyDescent="0.25">
      <c r="K12" s="40">
        <v>36007</v>
      </c>
      <c r="L12" s="41">
        <v>80.849536437332006</v>
      </c>
      <c r="M12" s="42">
        <v>84.898092140056903</v>
      </c>
      <c r="N12" s="42">
        <v>79.529358780543404</v>
      </c>
    </row>
    <row r="13" spans="1:15" x14ac:dyDescent="0.25">
      <c r="K13" s="40">
        <v>36038</v>
      </c>
      <c r="L13" s="41">
        <v>80.306773206362806</v>
      </c>
      <c r="M13" s="42">
        <v>84.619945079858496</v>
      </c>
      <c r="N13" s="42">
        <v>79.159858910383093</v>
      </c>
    </row>
    <row r="14" spans="1:15" x14ac:dyDescent="0.25">
      <c r="K14" s="40">
        <v>36068</v>
      </c>
      <c r="L14" s="41">
        <v>80.221725733662097</v>
      </c>
      <c r="M14" s="42">
        <v>86.022900051629605</v>
      </c>
      <c r="N14" s="42">
        <v>78.866564213152401</v>
      </c>
    </row>
    <row r="15" spans="1:15" x14ac:dyDescent="0.25">
      <c r="K15" s="40">
        <v>36099</v>
      </c>
      <c r="L15" s="41">
        <v>81.117930395897503</v>
      </c>
      <c r="M15" s="42">
        <v>86.055993240918099</v>
      </c>
      <c r="N15" s="42">
        <v>79.988708879316206</v>
      </c>
    </row>
    <row r="16" spans="1:15" x14ac:dyDescent="0.25">
      <c r="K16" s="40">
        <v>36129</v>
      </c>
      <c r="L16" s="41">
        <v>82.944514451708102</v>
      </c>
      <c r="M16" s="42">
        <v>89.575276249649207</v>
      </c>
      <c r="N16" s="42">
        <v>81.470837035284504</v>
      </c>
    </row>
    <row r="17" spans="11:14" x14ac:dyDescent="0.25">
      <c r="K17" s="40">
        <v>36160</v>
      </c>
      <c r="L17" s="41">
        <v>84.201450542323897</v>
      </c>
      <c r="M17" s="42">
        <v>91.456560498965501</v>
      </c>
      <c r="N17" s="42">
        <v>82.708275032945195</v>
      </c>
    </row>
    <row r="18" spans="11:14" x14ac:dyDescent="0.25">
      <c r="K18" s="40">
        <v>36191</v>
      </c>
      <c r="L18" s="41">
        <v>84.699845477168694</v>
      </c>
      <c r="M18" s="42">
        <v>92.716527046717601</v>
      </c>
      <c r="N18" s="42">
        <v>83.089108518003002</v>
      </c>
    </row>
    <row r="19" spans="11:14" x14ac:dyDescent="0.25">
      <c r="K19" s="40">
        <v>36219</v>
      </c>
      <c r="L19" s="41">
        <v>84.213027198914304</v>
      </c>
      <c r="M19" s="42">
        <v>88.834042195920503</v>
      </c>
      <c r="N19" s="42">
        <v>83.212033074386795</v>
      </c>
    </row>
    <row r="20" spans="11:14" x14ac:dyDescent="0.25">
      <c r="K20" s="40">
        <v>36250</v>
      </c>
      <c r="L20" s="41">
        <v>84.272660727474502</v>
      </c>
      <c r="M20" s="42">
        <v>86.466055754311796</v>
      </c>
      <c r="N20" s="42">
        <v>83.677100280783407</v>
      </c>
    </row>
    <row r="21" spans="11:14" x14ac:dyDescent="0.25">
      <c r="K21" s="40">
        <v>36280</v>
      </c>
      <c r="L21" s="41">
        <v>85.120911901382797</v>
      </c>
      <c r="M21" s="42">
        <v>85.602574015984203</v>
      </c>
      <c r="N21" s="42">
        <v>84.769575789349304</v>
      </c>
    </row>
    <row r="22" spans="11:14" x14ac:dyDescent="0.25">
      <c r="K22" s="40">
        <v>36311</v>
      </c>
      <c r="L22" s="41">
        <v>86.543341890579299</v>
      </c>
      <c r="M22" s="42">
        <v>89.717881279608207</v>
      </c>
      <c r="N22" s="42">
        <v>85.705567003551707</v>
      </c>
    </row>
    <row r="23" spans="11:14" x14ac:dyDescent="0.25">
      <c r="K23" s="40">
        <v>36341</v>
      </c>
      <c r="L23" s="41">
        <v>87.810170302694203</v>
      </c>
      <c r="M23" s="42">
        <v>92.159478693183303</v>
      </c>
      <c r="N23" s="42">
        <v>86.676200659680802</v>
      </c>
    </row>
    <row r="24" spans="11:14" x14ac:dyDescent="0.25">
      <c r="K24" s="40">
        <v>36372</v>
      </c>
      <c r="L24" s="41">
        <v>88.535412938872099</v>
      </c>
      <c r="M24" s="42">
        <v>95.063575756701198</v>
      </c>
      <c r="N24" s="42">
        <v>86.9472105882693</v>
      </c>
    </row>
    <row r="25" spans="11:14" x14ac:dyDescent="0.25">
      <c r="K25" s="40">
        <v>36403</v>
      </c>
      <c r="L25" s="41">
        <v>88.672606715048502</v>
      </c>
      <c r="M25" s="42">
        <v>94.407471028116504</v>
      </c>
      <c r="N25" s="42">
        <v>87.168337874200205</v>
      </c>
    </row>
    <row r="26" spans="11:14" x14ac:dyDescent="0.25">
      <c r="K26" s="40">
        <v>36433</v>
      </c>
      <c r="L26" s="41">
        <v>88.955569747515597</v>
      </c>
      <c r="M26" s="42">
        <v>95.240603136524101</v>
      </c>
      <c r="N26" s="42">
        <v>87.2465736245926</v>
      </c>
    </row>
    <row r="27" spans="11:14" x14ac:dyDescent="0.25">
      <c r="K27" s="40">
        <v>36464</v>
      </c>
      <c r="L27" s="41">
        <v>89.443476478628597</v>
      </c>
      <c r="M27" s="42">
        <v>94.5675265774493</v>
      </c>
      <c r="N27" s="42">
        <v>87.881135323541798</v>
      </c>
    </row>
    <row r="28" spans="11:14" x14ac:dyDescent="0.25">
      <c r="K28" s="40">
        <v>36494</v>
      </c>
      <c r="L28" s="41">
        <v>90.581954741560594</v>
      </c>
      <c r="M28" s="42">
        <v>96.036727031920705</v>
      </c>
      <c r="N28" s="42">
        <v>89.057958572778304</v>
      </c>
    </row>
    <row r="29" spans="11:14" x14ac:dyDescent="0.25">
      <c r="K29" s="40">
        <v>36525</v>
      </c>
      <c r="L29" s="41">
        <v>91.1821847742019</v>
      </c>
      <c r="M29" s="42">
        <v>95.598492006976699</v>
      </c>
      <c r="N29" s="42">
        <v>90.108961565153194</v>
      </c>
    </row>
    <row r="30" spans="11:14" x14ac:dyDescent="0.25">
      <c r="K30" s="40">
        <v>36556</v>
      </c>
      <c r="L30" s="41">
        <v>92.380790199138801</v>
      </c>
      <c r="M30" s="42">
        <v>97.315308053389998</v>
      </c>
      <c r="N30" s="42">
        <v>91.406666321043403</v>
      </c>
    </row>
    <row r="31" spans="11:14" x14ac:dyDescent="0.25">
      <c r="K31" s="40">
        <v>36585</v>
      </c>
      <c r="L31" s="41">
        <v>92.772376622216996</v>
      </c>
      <c r="M31" s="42">
        <v>97.255353719290198</v>
      </c>
      <c r="N31" s="42">
        <v>91.920069209083493</v>
      </c>
    </row>
    <row r="32" spans="11:14" x14ac:dyDescent="0.25">
      <c r="K32" s="40">
        <v>36616</v>
      </c>
      <c r="L32" s="41">
        <v>93.640811224250001</v>
      </c>
      <c r="M32" s="42">
        <v>97.877477534206307</v>
      </c>
      <c r="N32" s="42">
        <v>92.741257417198696</v>
      </c>
    </row>
    <row r="33" spans="11:14" x14ac:dyDescent="0.25">
      <c r="K33" s="40">
        <v>36646</v>
      </c>
      <c r="L33" s="41">
        <v>94.464086641414497</v>
      </c>
      <c r="M33" s="42">
        <v>96.014136685185207</v>
      </c>
      <c r="N33" s="42">
        <v>94.006880454017406</v>
      </c>
    </row>
    <row r="34" spans="11:14" x14ac:dyDescent="0.25">
      <c r="K34" s="40">
        <v>36677</v>
      </c>
      <c r="L34" s="41">
        <v>96.167344256183995</v>
      </c>
      <c r="M34" s="42">
        <v>96.780174378562606</v>
      </c>
      <c r="N34" s="42">
        <v>95.963948720801895</v>
      </c>
    </row>
    <row r="35" spans="11:14" x14ac:dyDescent="0.25">
      <c r="K35" s="40">
        <v>36707</v>
      </c>
      <c r="L35" s="41">
        <v>97.966334613265701</v>
      </c>
      <c r="M35" s="42">
        <v>99.653995791098794</v>
      </c>
      <c r="N35" s="42">
        <v>97.583724791261105</v>
      </c>
    </row>
    <row r="36" spans="11:14" x14ac:dyDescent="0.25">
      <c r="K36" s="40">
        <v>36738</v>
      </c>
      <c r="L36" s="41">
        <v>98.2779163634507</v>
      </c>
      <c r="M36" s="42">
        <v>104.45549866020001</v>
      </c>
      <c r="N36" s="42">
        <v>97.152537337969804</v>
      </c>
    </row>
    <row r="37" spans="11:14" x14ac:dyDescent="0.25">
      <c r="K37" s="40">
        <v>36769</v>
      </c>
      <c r="L37" s="41">
        <v>97.994375047630001</v>
      </c>
      <c r="M37" s="42">
        <v>106.96394702568</v>
      </c>
      <c r="N37" s="42">
        <v>96.154942710953307</v>
      </c>
    </row>
    <row r="38" spans="11:14" x14ac:dyDescent="0.25">
      <c r="K38" s="40">
        <v>36799</v>
      </c>
      <c r="L38" s="41">
        <v>97.604922655517498</v>
      </c>
      <c r="M38" s="42">
        <v>105.702280901221</v>
      </c>
      <c r="N38" s="42">
        <v>95.852580004062105</v>
      </c>
    </row>
    <row r="39" spans="11:14" x14ac:dyDescent="0.25">
      <c r="K39" s="40">
        <v>36830</v>
      </c>
      <c r="L39" s="41">
        <v>98.752273350770494</v>
      </c>
      <c r="M39" s="42">
        <v>103.31917455585599</v>
      </c>
      <c r="N39" s="42">
        <v>97.544033789517201</v>
      </c>
    </row>
    <row r="40" spans="11:14" x14ac:dyDescent="0.25">
      <c r="K40" s="40">
        <v>36860</v>
      </c>
      <c r="L40" s="41">
        <v>99.5160336304656</v>
      </c>
      <c r="M40" s="42">
        <v>100.711669593032</v>
      </c>
      <c r="N40" s="42">
        <v>99.107840748877607</v>
      </c>
    </row>
    <row r="41" spans="11:14" x14ac:dyDescent="0.25">
      <c r="K41" s="40">
        <v>36891</v>
      </c>
      <c r="L41" s="41">
        <v>100</v>
      </c>
      <c r="M41" s="42">
        <v>100</v>
      </c>
      <c r="N41" s="42">
        <v>100</v>
      </c>
    </row>
    <row r="42" spans="11:14" x14ac:dyDescent="0.25">
      <c r="K42" s="40">
        <v>36922</v>
      </c>
      <c r="L42" s="41">
        <v>100.140242563648</v>
      </c>
      <c r="M42" s="42">
        <v>100.564212702427</v>
      </c>
      <c r="N42" s="42">
        <v>100.214820116092</v>
      </c>
    </row>
    <row r="43" spans="11:14" x14ac:dyDescent="0.25">
      <c r="K43" s="40">
        <v>36950</v>
      </c>
      <c r="L43" s="41">
        <v>100.49146310759301</v>
      </c>
      <c r="M43" s="42">
        <v>102.993808431115</v>
      </c>
      <c r="N43" s="42">
        <v>100.214441775963</v>
      </c>
    </row>
    <row r="44" spans="11:14" x14ac:dyDescent="0.25">
      <c r="K44" s="40">
        <v>36981</v>
      </c>
      <c r="L44" s="41">
        <v>100.645664980069</v>
      </c>
      <c r="M44" s="42">
        <v>104.58761096244901</v>
      </c>
      <c r="N44" s="42">
        <v>100.043670192409</v>
      </c>
    </row>
    <row r="45" spans="11:14" x14ac:dyDescent="0.25">
      <c r="K45" s="40">
        <v>37011</v>
      </c>
      <c r="L45" s="41">
        <v>100.714443028684</v>
      </c>
      <c r="M45" s="42">
        <v>104.376502392356</v>
      </c>
      <c r="N45" s="42">
        <v>99.975868912687403</v>
      </c>
    </row>
    <row r="46" spans="11:14" x14ac:dyDescent="0.25">
      <c r="K46" s="40">
        <v>37042</v>
      </c>
      <c r="L46" s="41">
        <v>100.978344478718</v>
      </c>
      <c r="M46" s="42">
        <v>103.436596380057</v>
      </c>
      <c r="N46" s="42">
        <v>100.462713235021</v>
      </c>
    </row>
    <row r="47" spans="11:14" x14ac:dyDescent="0.25">
      <c r="K47" s="40">
        <v>37072</v>
      </c>
      <c r="L47" s="41">
        <v>102.30466586211</v>
      </c>
      <c r="M47" s="42">
        <v>103.370115957034</v>
      </c>
      <c r="N47" s="42">
        <v>102.055984802602</v>
      </c>
    </row>
    <row r="48" spans="11:14" x14ac:dyDescent="0.25">
      <c r="K48" s="40">
        <v>37103</v>
      </c>
      <c r="L48" s="41">
        <v>104.078777647393</v>
      </c>
      <c r="M48" s="42">
        <v>105.192727416255</v>
      </c>
      <c r="N48" s="42">
        <v>104.026477005629</v>
      </c>
    </row>
    <row r="49" spans="11:14" x14ac:dyDescent="0.25">
      <c r="K49" s="40">
        <v>37134</v>
      </c>
      <c r="L49" s="41">
        <v>106.086434801942</v>
      </c>
      <c r="M49" s="42">
        <v>107.37944532781199</v>
      </c>
      <c r="N49" s="42">
        <v>105.99400590659801</v>
      </c>
    </row>
    <row r="50" spans="11:14" x14ac:dyDescent="0.25">
      <c r="K50" s="40">
        <v>37164</v>
      </c>
      <c r="L50" s="41">
        <v>107.156963951192</v>
      </c>
      <c r="M50" s="42">
        <v>107.545923085334</v>
      </c>
      <c r="N50" s="42">
        <v>107.122960983065</v>
      </c>
    </row>
    <row r="51" spans="11:14" x14ac:dyDescent="0.25">
      <c r="K51" s="40">
        <v>37195</v>
      </c>
      <c r="L51" s="41">
        <v>106.76433795531401</v>
      </c>
      <c r="M51" s="42">
        <v>103.854796878882</v>
      </c>
      <c r="N51" s="42">
        <v>106.951138373017</v>
      </c>
    </row>
    <row r="52" spans="11:14" x14ac:dyDescent="0.25">
      <c r="K52" s="40">
        <v>37225</v>
      </c>
      <c r="L52" s="41">
        <v>105.724456779934</v>
      </c>
      <c r="M52" s="42">
        <v>102.109810823694</v>
      </c>
      <c r="N52" s="42">
        <v>106.099559439074</v>
      </c>
    </row>
    <row r="53" spans="11:14" x14ac:dyDescent="0.25">
      <c r="K53" s="40">
        <v>37256</v>
      </c>
      <c r="L53" s="41">
        <v>104.671592951146</v>
      </c>
      <c r="M53" s="42">
        <v>101.286337212467</v>
      </c>
      <c r="N53" s="42">
        <v>105.11824815751299</v>
      </c>
    </row>
    <row r="54" spans="11:14" x14ac:dyDescent="0.25">
      <c r="K54" s="40">
        <v>37287</v>
      </c>
      <c r="L54" s="41">
        <v>105.20750477298201</v>
      </c>
      <c r="M54" s="42">
        <v>102.500808592767</v>
      </c>
      <c r="N54" s="42">
        <v>105.83910194886499</v>
      </c>
    </row>
    <row r="55" spans="11:14" x14ac:dyDescent="0.25">
      <c r="K55" s="40">
        <v>37315</v>
      </c>
      <c r="L55" s="41">
        <v>106.267550992011</v>
      </c>
      <c r="M55" s="42">
        <v>101.34842331188899</v>
      </c>
      <c r="N55" s="42">
        <v>107.1728094842</v>
      </c>
    </row>
    <row r="56" spans="11:14" x14ac:dyDescent="0.25">
      <c r="K56" s="40">
        <v>37346</v>
      </c>
      <c r="L56" s="41">
        <v>107.78917143404701</v>
      </c>
      <c r="M56" s="42">
        <v>100.614031220455</v>
      </c>
      <c r="N56" s="42">
        <v>108.95465291500599</v>
      </c>
    </row>
    <row r="57" spans="11:14" x14ac:dyDescent="0.25">
      <c r="K57" s="40">
        <v>37376</v>
      </c>
      <c r="L57" s="41">
        <v>108.627948388543</v>
      </c>
      <c r="M57" s="42">
        <v>100.01584784628299</v>
      </c>
      <c r="N57" s="42">
        <v>109.923222174283</v>
      </c>
    </row>
    <row r="58" spans="11:14" x14ac:dyDescent="0.25">
      <c r="K58" s="40">
        <v>37407</v>
      </c>
      <c r="L58" s="41">
        <v>109.41732144740099</v>
      </c>
      <c r="M58" s="42">
        <v>100.055525800669</v>
      </c>
      <c r="N58" s="42">
        <v>110.848317705962</v>
      </c>
    </row>
    <row r="59" spans="11:14" x14ac:dyDescent="0.25">
      <c r="K59" s="40">
        <v>37437</v>
      </c>
      <c r="L59" s="41">
        <v>110.152987851332</v>
      </c>
      <c r="M59" s="42">
        <v>100.232300922994</v>
      </c>
      <c r="N59" s="42">
        <v>111.709162107854</v>
      </c>
    </row>
    <row r="60" spans="11:14" x14ac:dyDescent="0.25">
      <c r="K60" s="40">
        <v>37468</v>
      </c>
      <c r="L60" s="41">
        <v>111.204587497657</v>
      </c>
      <c r="M60" s="42">
        <v>101.21853366854501</v>
      </c>
      <c r="N60" s="42">
        <v>112.734322630866</v>
      </c>
    </row>
    <row r="61" spans="11:14" x14ac:dyDescent="0.25">
      <c r="K61" s="40">
        <v>37499</v>
      </c>
      <c r="L61" s="41">
        <v>112.254671419567</v>
      </c>
      <c r="M61" s="42">
        <v>103.963231497423</v>
      </c>
      <c r="N61" s="42">
        <v>113.506877985684</v>
      </c>
    </row>
    <row r="62" spans="11:14" x14ac:dyDescent="0.25">
      <c r="K62" s="40">
        <v>37529</v>
      </c>
      <c r="L62" s="41">
        <v>113.55085580595799</v>
      </c>
      <c r="M62" s="42">
        <v>107.094942840865</v>
      </c>
      <c r="N62" s="42">
        <v>114.473269227703</v>
      </c>
    </row>
    <row r="63" spans="11:14" x14ac:dyDescent="0.25">
      <c r="K63" s="40">
        <v>37560</v>
      </c>
      <c r="L63" s="41">
        <v>115.31851623857401</v>
      </c>
      <c r="M63" s="42">
        <v>109.777666712364</v>
      </c>
      <c r="N63" s="42">
        <v>116.219328857321</v>
      </c>
    </row>
    <row r="64" spans="11:14" x14ac:dyDescent="0.25">
      <c r="K64" s="40">
        <v>37590</v>
      </c>
      <c r="L64" s="41">
        <v>117.039768842105</v>
      </c>
      <c r="M64" s="42">
        <v>109.80839058647901</v>
      </c>
      <c r="N64" s="42">
        <v>118.301615902612</v>
      </c>
    </row>
    <row r="65" spans="11:14" x14ac:dyDescent="0.25">
      <c r="K65" s="40">
        <v>37621</v>
      </c>
      <c r="L65" s="41">
        <v>118.04343421889899</v>
      </c>
      <c r="M65" s="42">
        <v>108.27343789804701</v>
      </c>
      <c r="N65" s="42">
        <v>119.933592398732</v>
      </c>
    </row>
    <row r="66" spans="11:14" x14ac:dyDescent="0.25">
      <c r="K66" s="40">
        <v>37652</v>
      </c>
      <c r="L66" s="41">
        <v>117.912374561565</v>
      </c>
      <c r="M66" s="42">
        <v>106.40111979205</v>
      </c>
      <c r="N66" s="42">
        <v>120.15000341884701</v>
      </c>
    </row>
    <row r="67" spans="11:14" x14ac:dyDescent="0.25">
      <c r="K67" s="40">
        <v>37680</v>
      </c>
      <c r="L67" s="41">
        <v>117.772562986531</v>
      </c>
      <c r="M67" s="42">
        <v>106.150465970106</v>
      </c>
      <c r="N67" s="42">
        <v>119.988358523074</v>
      </c>
    </row>
    <row r="68" spans="11:14" x14ac:dyDescent="0.25">
      <c r="K68" s="40">
        <v>37711</v>
      </c>
      <c r="L68" s="41">
        <v>118.747727706148</v>
      </c>
      <c r="M68" s="42">
        <v>108.499656459173</v>
      </c>
      <c r="N68" s="42">
        <v>120.54926304802299</v>
      </c>
    </row>
    <row r="69" spans="11:14" x14ac:dyDescent="0.25">
      <c r="K69" s="40">
        <v>37741</v>
      </c>
      <c r="L69" s="41">
        <v>120.72120090034799</v>
      </c>
      <c r="M69" s="42">
        <v>110.785351752876</v>
      </c>
      <c r="N69" s="42">
        <v>122.362335676697</v>
      </c>
    </row>
    <row r="70" spans="11:14" x14ac:dyDescent="0.25">
      <c r="K70" s="40">
        <v>37772</v>
      </c>
      <c r="L70" s="41">
        <v>122.390557318606</v>
      </c>
      <c r="M70" s="42">
        <v>112.371594753384</v>
      </c>
      <c r="N70" s="42">
        <v>124.048125639387</v>
      </c>
    </row>
    <row r="71" spans="11:14" x14ac:dyDescent="0.25">
      <c r="K71" s="40">
        <v>37802</v>
      </c>
      <c r="L71" s="41">
        <v>123.318662050344</v>
      </c>
      <c r="M71" s="42">
        <v>111.976366425921</v>
      </c>
      <c r="N71" s="42">
        <v>125.305291396475</v>
      </c>
    </row>
    <row r="72" spans="11:14" x14ac:dyDescent="0.25">
      <c r="K72" s="40">
        <v>37833</v>
      </c>
      <c r="L72" s="41">
        <v>124.198723799569</v>
      </c>
      <c r="M72" s="42">
        <v>111.63657047593099</v>
      </c>
      <c r="N72" s="42">
        <v>126.527758989205</v>
      </c>
    </row>
    <row r="73" spans="11:14" x14ac:dyDescent="0.25">
      <c r="K73" s="40">
        <v>37864</v>
      </c>
      <c r="L73" s="41">
        <v>125.36160438787201</v>
      </c>
      <c r="M73" s="42">
        <v>111.726829768933</v>
      </c>
      <c r="N73" s="42">
        <v>127.984334263129</v>
      </c>
    </row>
    <row r="74" spans="11:14" x14ac:dyDescent="0.25">
      <c r="K74" s="40">
        <v>37894</v>
      </c>
      <c r="L74" s="41">
        <v>126.830760419474</v>
      </c>
      <c r="M74" s="42">
        <v>113.403132689204</v>
      </c>
      <c r="N74" s="42">
        <v>129.47787829121799</v>
      </c>
    </row>
    <row r="75" spans="11:14" x14ac:dyDescent="0.25">
      <c r="K75" s="40">
        <v>37925</v>
      </c>
      <c r="L75" s="41">
        <v>127.716175705181</v>
      </c>
      <c r="M75" s="42">
        <v>115.409770161306</v>
      </c>
      <c r="N75" s="42">
        <v>130.168408297117</v>
      </c>
    </row>
    <row r="76" spans="11:14" x14ac:dyDescent="0.25">
      <c r="K76" s="40">
        <v>37955</v>
      </c>
      <c r="L76" s="41">
        <v>128.149950617743</v>
      </c>
      <c r="M76" s="42">
        <v>116.482381796417</v>
      </c>
      <c r="N76" s="42">
        <v>130.52557990465499</v>
      </c>
    </row>
    <row r="77" spans="11:14" x14ac:dyDescent="0.25">
      <c r="K77" s="40">
        <v>37986</v>
      </c>
      <c r="L77" s="41">
        <v>128.72695178702401</v>
      </c>
      <c r="M77" s="42">
        <v>116.396152977478</v>
      </c>
      <c r="N77" s="42">
        <v>131.299816763358</v>
      </c>
    </row>
    <row r="78" spans="11:14" x14ac:dyDescent="0.25">
      <c r="K78" s="40">
        <v>38017</v>
      </c>
      <c r="L78" s="41">
        <v>130.05503635715701</v>
      </c>
      <c r="M78" s="42">
        <v>116.515279413462</v>
      </c>
      <c r="N78" s="42">
        <v>132.875056403332</v>
      </c>
    </row>
    <row r="79" spans="11:14" x14ac:dyDescent="0.25">
      <c r="K79" s="40">
        <v>38046</v>
      </c>
      <c r="L79" s="41">
        <v>132.498917389578</v>
      </c>
      <c r="M79" s="42">
        <v>118.49706623871801</v>
      </c>
      <c r="N79" s="42">
        <v>135.35963863175601</v>
      </c>
    </row>
    <row r="80" spans="11:14" x14ac:dyDescent="0.25">
      <c r="K80" s="40">
        <v>38077</v>
      </c>
      <c r="L80" s="41">
        <v>134.99286508540601</v>
      </c>
      <c r="M80" s="42">
        <v>121.394530004305</v>
      </c>
      <c r="N80" s="42">
        <v>137.72486570527701</v>
      </c>
    </row>
    <row r="81" spans="11:14" x14ac:dyDescent="0.25">
      <c r="K81" s="40">
        <v>38107</v>
      </c>
      <c r="L81" s="41">
        <v>137.568179334066</v>
      </c>
      <c r="M81" s="42">
        <v>123.491446801659</v>
      </c>
      <c r="N81" s="42">
        <v>140.319738050284</v>
      </c>
    </row>
    <row r="82" spans="11:14" x14ac:dyDescent="0.25">
      <c r="K82" s="40">
        <v>38138</v>
      </c>
      <c r="L82" s="41">
        <v>139.308153059506</v>
      </c>
      <c r="M82" s="42">
        <v>124.215337047627</v>
      </c>
      <c r="N82" s="42">
        <v>142.31053331956701</v>
      </c>
    </row>
    <row r="83" spans="11:14" x14ac:dyDescent="0.25">
      <c r="K83" s="40">
        <v>38168</v>
      </c>
      <c r="L83" s="41">
        <v>141.441887122998</v>
      </c>
      <c r="M83" s="42">
        <v>124.790524858064</v>
      </c>
      <c r="N83" s="42">
        <v>144.77029210116001</v>
      </c>
    </row>
    <row r="84" spans="11:14" x14ac:dyDescent="0.25">
      <c r="K84" s="40">
        <v>38199</v>
      </c>
      <c r="L84" s="41">
        <v>143.49388325662599</v>
      </c>
      <c r="M84" s="42">
        <v>125.40348087429901</v>
      </c>
      <c r="N84" s="42">
        <v>147.177196634572</v>
      </c>
    </row>
    <row r="85" spans="11:14" x14ac:dyDescent="0.25">
      <c r="K85" s="40">
        <v>38230</v>
      </c>
      <c r="L85" s="41">
        <v>145.521078354217</v>
      </c>
      <c r="M85" s="42">
        <v>127.012210197446</v>
      </c>
      <c r="N85" s="42">
        <v>149.349733558732</v>
      </c>
    </row>
    <row r="86" spans="11:14" x14ac:dyDescent="0.25">
      <c r="K86" s="40">
        <v>38260</v>
      </c>
      <c r="L86" s="41">
        <v>146.30358868880001</v>
      </c>
      <c r="M86" s="42">
        <v>128.10532713305099</v>
      </c>
      <c r="N86" s="42">
        <v>150.16229257964201</v>
      </c>
    </row>
    <row r="87" spans="11:14" x14ac:dyDescent="0.25">
      <c r="K87" s="40">
        <v>38291</v>
      </c>
      <c r="L87" s="41">
        <v>145.90210386418499</v>
      </c>
      <c r="M87" s="42">
        <v>129.350192214944</v>
      </c>
      <c r="N87" s="42">
        <v>149.58957786849399</v>
      </c>
    </row>
    <row r="88" spans="11:14" x14ac:dyDescent="0.25">
      <c r="K88" s="40">
        <v>38321</v>
      </c>
      <c r="L88" s="41">
        <v>145.66156070384099</v>
      </c>
      <c r="M88" s="42">
        <v>128.95373973976101</v>
      </c>
      <c r="N88" s="42">
        <v>149.48368451582201</v>
      </c>
    </row>
    <row r="89" spans="11:14" x14ac:dyDescent="0.25">
      <c r="K89" s="40">
        <v>38352</v>
      </c>
      <c r="L89" s="41">
        <v>146.88789855041901</v>
      </c>
      <c r="M89" s="42">
        <v>129.72183956506501</v>
      </c>
      <c r="N89" s="42">
        <v>150.82794201993099</v>
      </c>
    </row>
    <row r="90" spans="11:14" x14ac:dyDescent="0.25">
      <c r="K90" s="40">
        <v>38383</v>
      </c>
      <c r="L90" s="41">
        <v>149.865778801414</v>
      </c>
      <c r="M90" s="42">
        <v>129.578013036371</v>
      </c>
      <c r="N90" s="42">
        <v>154.29578742442499</v>
      </c>
    </row>
    <row r="91" spans="11:14" x14ac:dyDescent="0.25">
      <c r="K91" s="40">
        <v>38411</v>
      </c>
      <c r="L91" s="41">
        <v>153.688461549056</v>
      </c>
      <c r="M91" s="42">
        <v>132.566558420576</v>
      </c>
      <c r="N91" s="42">
        <v>158.173854037929</v>
      </c>
    </row>
    <row r="92" spans="11:14" x14ac:dyDescent="0.25">
      <c r="K92" s="40">
        <v>38442</v>
      </c>
      <c r="L92" s="41">
        <v>157.06022279782499</v>
      </c>
      <c r="M92" s="42">
        <v>134.66052304881299</v>
      </c>
      <c r="N92" s="42">
        <v>161.84744972154101</v>
      </c>
    </row>
    <row r="93" spans="11:14" x14ac:dyDescent="0.25">
      <c r="K93" s="40">
        <v>38472</v>
      </c>
      <c r="L93" s="41">
        <v>159.59205742970201</v>
      </c>
      <c r="M93" s="42">
        <v>137.35431725298699</v>
      </c>
      <c r="N93" s="42">
        <v>164.529444035854</v>
      </c>
    </row>
    <row r="94" spans="11:14" x14ac:dyDescent="0.25">
      <c r="K94" s="40">
        <v>38503</v>
      </c>
      <c r="L94" s="41">
        <v>160.99315148615901</v>
      </c>
      <c r="M94" s="42">
        <v>138.38767373893401</v>
      </c>
      <c r="N94" s="42">
        <v>166.26314292947001</v>
      </c>
    </row>
    <row r="95" spans="11:14" x14ac:dyDescent="0.25">
      <c r="K95" s="40">
        <v>38533</v>
      </c>
      <c r="L95" s="41">
        <v>162.09240228363501</v>
      </c>
      <c r="M95" s="42">
        <v>138.10232802588899</v>
      </c>
      <c r="N95" s="42">
        <v>167.93172157665899</v>
      </c>
    </row>
    <row r="96" spans="11:14" x14ac:dyDescent="0.25">
      <c r="K96" s="40">
        <v>38564</v>
      </c>
      <c r="L96" s="41">
        <v>163.399861304138</v>
      </c>
      <c r="M96" s="42">
        <v>140.309543136066</v>
      </c>
      <c r="N96" s="42">
        <v>169.17363941631299</v>
      </c>
    </row>
    <row r="97" spans="11:14" x14ac:dyDescent="0.25">
      <c r="K97" s="40">
        <v>38595</v>
      </c>
      <c r="L97" s="41">
        <v>165.89955822486499</v>
      </c>
      <c r="M97" s="42">
        <v>143.831314443851</v>
      </c>
      <c r="N97" s="42">
        <v>171.46923465776001</v>
      </c>
    </row>
    <row r="98" spans="11:14" x14ac:dyDescent="0.25">
      <c r="K98" s="40">
        <v>38625</v>
      </c>
      <c r="L98" s="41">
        <v>168.09131093309699</v>
      </c>
      <c r="M98" s="42">
        <v>149.115343606544</v>
      </c>
      <c r="N98" s="42">
        <v>172.70976512888001</v>
      </c>
    </row>
    <row r="99" spans="11:14" x14ac:dyDescent="0.25">
      <c r="K99" s="40">
        <v>38656</v>
      </c>
      <c r="L99" s="41">
        <v>169.683355116157</v>
      </c>
      <c r="M99" s="42">
        <v>150.653667135387</v>
      </c>
      <c r="N99" s="42">
        <v>174.26383759794101</v>
      </c>
    </row>
    <row r="100" spans="11:14" x14ac:dyDescent="0.25">
      <c r="K100" s="40">
        <v>38686</v>
      </c>
      <c r="L100" s="41">
        <v>169.564500933179</v>
      </c>
      <c r="M100" s="42">
        <v>149.918455689448</v>
      </c>
      <c r="N100" s="42">
        <v>174.25407865349399</v>
      </c>
    </row>
    <row r="101" spans="11:14" x14ac:dyDescent="0.25">
      <c r="K101" s="40">
        <v>38717</v>
      </c>
      <c r="L101" s="41">
        <v>170.798835981271</v>
      </c>
      <c r="M101" s="42">
        <v>148.70034216618501</v>
      </c>
      <c r="N101" s="42">
        <v>176.22149137547299</v>
      </c>
    </row>
    <row r="102" spans="11:14" x14ac:dyDescent="0.25">
      <c r="K102" s="40">
        <v>38748</v>
      </c>
      <c r="L102" s="41">
        <v>172.474998037657</v>
      </c>
      <c r="M102" s="42">
        <v>149.594683434155</v>
      </c>
      <c r="N102" s="42">
        <v>177.91488691920199</v>
      </c>
    </row>
    <row r="103" spans="11:14" x14ac:dyDescent="0.25">
      <c r="K103" s="40">
        <v>38776</v>
      </c>
      <c r="L103" s="41">
        <v>175.28841680064801</v>
      </c>
      <c r="M103" s="42">
        <v>152.201186270454</v>
      </c>
      <c r="N103" s="42">
        <v>180.53965004237099</v>
      </c>
    </row>
    <row r="104" spans="11:14" x14ac:dyDescent="0.25">
      <c r="K104" s="40">
        <v>38807</v>
      </c>
      <c r="L104" s="41">
        <v>176.30600125012299</v>
      </c>
      <c r="M104" s="42">
        <v>153.88171858331401</v>
      </c>
      <c r="N104" s="42">
        <v>181.159253672587</v>
      </c>
    </row>
    <row r="105" spans="11:14" x14ac:dyDescent="0.25">
      <c r="K105" s="40">
        <v>38837</v>
      </c>
      <c r="L105" s="41">
        <v>177.629738951691</v>
      </c>
      <c r="M105" s="42">
        <v>154.99524354077101</v>
      </c>
      <c r="N105" s="42">
        <v>182.45449069919499</v>
      </c>
    </row>
    <row r="106" spans="11:14" x14ac:dyDescent="0.25">
      <c r="K106" s="40">
        <v>38868</v>
      </c>
      <c r="L106" s="41">
        <v>178.245047569848</v>
      </c>
      <c r="M106" s="42">
        <v>154.60468512087499</v>
      </c>
      <c r="N106" s="42">
        <v>183.362294971984</v>
      </c>
    </row>
    <row r="107" spans="11:14" x14ac:dyDescent="0.25">
      <c r="K107" s="40">
        <v>38898</v>
      </c>
      <c r="L107" s="41">
        <v>179.91598256966401</v>
      </c>
      <c r="M107" s="42">
        <v>155.64070235467599</v>
      </c>
      <c r="N107" s="42">
        <v>185.303182548179</v>
      </c>
    </row>
    <row r="108" spans="11:14" x14ac:dyDescent="0.25">
      <c r="K108" s="40">
        <v>38929</v>
      </c>
      <c r="L108" s="41">
        <v>179.757234756842</v>
      </c>
      <c r="M108" s="42">
        <v>155.27077325789</v>
      </c>
      <c r="N108" s="42">
        <v>185.434784179117</v>
      </c>
    </row>
    <row r="109" spans="11:14" x14ac:dyDescent="0.25">
      <c r="K109" s="40">
        <v>38960</v>
      </c>
      <c r="L109" s="41">
        <v>179.217920821798</v>
      </c>
      <c r="M109" s="42">
        <v>156.144346204714</v>
      </c>
      <c r="N109" s="42">
        <v>184.67195772756801</v>
      </c>
    </row>
    <row r="110" spans="11:14" x14ac:dyDescent="0.25">
      <c r="K110" s="40">
        <v>38990</v>
      </c>
      <c r="L110" s="41">
        <v>176.97677119167801</v>
      </c>
      <c r="M110" s="42">
        <v>154.44444171943101</v>
      </c>
      <c r="N110" s="42">
        <v>182.31204755175099</v>
      </c>
    </row>
    <row r="111" spans="11:14" x14ac:dyDescent="0.25">
      <c r="K111" s="40">
        <v>39021</v>
      </c>
      <c r="L111" s="41">
        <v>175.162809167072</v>
      </c>
      <c r="M111" s="42">
        <v>154.444016851307</v>
      </c>
      <c r="N111" s="42">
        <v>179.87316029003401</v>
      </c>
    </row>
    <row r="112" spans="11:14" x14ac:dyDescent="0.25">
      <c r="K112" s="40">
        <v>39051</v>
      </c>
      <c r="L112" s="41">
        <v>175.04230223494801</v>
      </c>
      <c r="M112" s="42">
        <v>155.15715471725201</v>
      </c>
      <c r="N112" s="42">
        <v>179.38221779293801</v>
      </c>
    </row>
    <row r="113" spans="11:14" x14ac:dyDescent="0.25">
      <c r="K113" s="40">
        <v>39082</v>
      </c>
      <c r="L113" s="41">
        <v>176.889616041381</v>
      </c>
      <c r="M113" s="42">
        <v>159.48440741349501</v>
      </c>
      <c r="N113" s="42">
        <v>180.43402184861199</v>
      </c>
    </row>
    <row r="114" spans="11:14" x14ac:dyDescent="0.25">
      <c r="K114" s="40">
        <v>39113</v>
      </c>
      <c r="L114" s="41">
        <v>180.028773844358</v>
      </c>
      <c r="M114" s="42">
        <v>162.646152551434</v>
      </c>
      <c r="N114" s="42">
        <v>183.60272956509999</v>
      </c>
    </row>
    <row r="115" spans="11:14" x14ac:dyDescent="0.25">
      <c r="K115" s="40">
        <v>39141</v>
      </c>
      <c r="L115" s="41">
        <v>182.556256707481</v>
      </c>
      <c r="M115" s="42">
        <v>166.06288240023201</v>
      </c>
      <c r="N115" s="42">
        <v>185.962409015763</v>
      </c>
    </row>
    <row r="116" spans="11:14" x14ac:dyDescent="0.25">
      <c r="K116" s="40">
        <v>39172</v>
      </c>
      <c r="L116" s="41">
        <v>183.792675263429</v>
      </c>
      <c r="M116" s="42">
        <v>165.609587906954</v>
      </c>
      <c r="N116" s="42">
        <v>187.74951768447099</v>
      </c>
    </row>
    <row r="117" spans="11:14" x14ac:dyDescent="0.25">
      <c r="K117" s="40">
        <v>39202</v>
      </c>
      <c r="L117" s="41">
        <v>185.243632607867</v>
      </c>
      <c r="M117" s="42">
        <v>167.15490906686901</v>
      </c>
      <c r="N117" s="42">
        <v>189.13297551555601</v>
      </c>
    </row>
    <row r="118" spans="11:14" x14ac:dyDescent="0.25">
      <c r="K118" s="40">
        <v>39233</v>
      </c>
      <c r="L118" s="41">
        <v>185.423334837141</v>
      </c>
      <c r="M118" s="42">
        <v>166.53748734813499</v>
      </c>
      <c r="N118" s="42">
        <v>189.489434640301</v>
      </c>
    </row>
    <row r="119" spans="11:14" x14ac:dyDescent="0.25">
      <c r="K119" s="40">
        <v>39263</v>
      </c>
      <c r="L119" s="41">
        <v>187.475016744041</v>
      </c>
      <c r="M119" s="42">
        <v>169.85308223573</v>
      </c>
      <c r="N119" s="42">
        <v>191.12138882406799</v>
      </c>
    </row>
    <row r="120" spans="11:14" x14ac:dyDescent="0.25">
      <c r="K120" s="40">
        <v>39294</v>
      </c>
      <c r="L120" s="41">
        <v>188.10631709731001</v>
      </c>
      <c r="M120" s="42">
        <v>169.444457165335</v>
      </c>
      <c r="N120" s="42">
        <v>191.88888169517</v>
      </c>
    </row>
    <row r="121" spans="11:14" x14ac:dyDescent="0.25">
      <c r="K121" s="40">
        <v>39325</v>
      </c>
      <c r="L121" s="41">
        <v>189.80289522712999</v>
      </c>
      <c r="M121" s="42">
        <v>170.32332702544701</v>
      </c>
      <c r="N121" s="42">
        <v>193.72391682720399</v>
      </c>
    </row>
    <row r="122" spans="11:14" x14ac:dyDescent="0.25">
      <c r="K122" s="40">
        <v>39355</v>
      </c>
      <c r="L122" s="41">
        <v>187.361602007903</v>
      </c>
      <c r="M122" s="42">
        <v>165.92872435987701</v>
      </c>
      <c r="N122" s="42">
        <v>191.72315990252</v>
      </c>
    </row>
    <row r="123" spans="11:14" x14ac:dyDescent="0.25">
      <c r="K123" s="40">
        <v>39386</v>
      </c>
      <c r="L123" s="41">
        <v>182.97363980460199</v>
      </c>
      <c r="M123" s="42">
        <v>161.936038347118</v>
      </c>
      <c r="N123" s="42">
        <v>187.42366410804601</v>
      </c>
    </row>
    <row r="124" spans="11:14" x14ac:dyDescent="0.25">
      <c r="K124" s="40">
        <v>39416</v>
      </c>
      <c r="L124" s="41">
        <v>178.94887682999601</v>
      </c>
      <c r="M124" s="42">
        <v>157.337877512402</v>
      </c>
      <c r="N124" s="42">
        <v>183.559480722833</v>
      </c>
    </row>
    <row r="125" spans="11:14" x14ac:dyDescent="0.25">
      <c r="K125" s="40">
        <v>39447</v>
      </c>
      <c r="L125" s="41">
        <v>178.63851982590401</v>
      </c>
      <c r="M125" s="42">
        <v>155.825204889937</v>
      </c>
      <c r="N125" s="42">
        <v>183.42581553606999</v>
      </c>
    </row>
    <row r="126" spans="11:14" x14ac:dyDescent="0.25">
      <c r="K126" s="40">
        <v>39478</v>
      </c>
      <c r="L126" s="41">
        <v>180.879976069359</v>
      </c>
      <c r="M126" s="42">
        <v>155.92498527031199</v>
      </c>
      <c r="N126" s="42">
        <v>185.855648596848</v>
      </c>
    </row>
    <row r="127" spans="11:14" x14ac:dyDescent="0.25">
      <c r="K127" s="40">
        <v>39507</v>
      </c>
      <c r="L127" s="41">
        <v>181.918137341603</v>
      </c>
      <c r="M127" s="42">
        <v>159.399495197542</v>
      </c>
      <c r="N127" s="42">
        <v>186.35942995248899</v>
      </c>
    </row>
    <row r="128" spans="11:14" x14ac:dyDescent="0.25">
      <c r="K128" s="40">
        <v>39538</v>
      </c>
      <c r="L128" s="41">
        <v>179.64993875745199</v>
      </c>
      <c r="M128" s="42">
        <v>161.283068014332</v>
      </c>
      <c r="N128" s="42">
        <v>183.40484022277801</v>
      </c>
    </row>
    <row r="129" spans="11:14" x14ac:dyDescent="0.25">
      <c r="K129" s="40">
        <v>39568</v>
      </c>
      <c r="L129" s="41">
        <v>176.14765693628701</v>
      </c>
      <c r="M129" s="42">
        <v>159.63953377720199</v>
      </c>
      <c r="N129" s="42">
        <v>179.700180253338</v>
      </c>
    </row>
    <row r="130" spans="11:14" x14ac:dyDescent="0.25">
      <c r="K130" s="40">
        <v>39599</v>
      </c>
      <c r="L130" s="41">
        <v>173.923622524217</v>
      </c>
      <c r="M130" s="42">
        <v>155.80461263589299</v>
      </c>
      <c r="N130" s="42">
        <v>177.73824972519699</v>
      </c>
    </row>
    <row r="131" spans="11:14" x14ac:dyDescent="0.25">
      <c r="K131" s="40">
        <v>39629</v>
      </c>
      <c r="L131" s="41">
        <v>173.98384839570099</v>
      </c>
      <c r="M131" s="42">
        <v>153.33239397374999</v>
      </c>
      <c r="N131" s="42">
        <v>178.239844307146</v>
      </c>
    </row>
    <row r="132" spans="11:14" x14ac:dyDescent="0.25">
      <c r="K132" s="40">
        <v>39660</v>
      </c>
      <c r="L132" s="41">
        <v>173.60229966950001</v>
      </c>
      <c r="M132" s="42">
        <v>154.82164128891199</v>
      </c>
      <c r="N132" s="42">
        <v>177.53170149725699</v>
      </c>
    </row>
    <row r="133" spans="11:14" x14ac:dyDescent="0.25">
      <c r="K133" s="40">
        <v>39691</v>
      </c>
      <c r="L133" s="41">
        <v>173.11750376209801</v>
      </c>
      <c r="M133" s="42">
        <v>156.456078742551</v>
      </c>
      <c r="N133" s="42">
        <v>176.67613144396401</v>
      </c>
    </row>
    <row r="134" spans="11:14" x14ac:dyDescent="0.25">
      <c r="K134" s="40">
        <v>39721</v>
      </c>
      <c r="L134" s="41">
        <v>169.24146846712901</v>
      </c>
      <c r="M134" s="42">
        <v>154.401315698068</v>
      </c>
      <c r="N134" s="42">
        <v>172.38774624880901</v>
      </c>
    </row>
    <row r="135" spans="11:14" x14ac:dyDescent="0.25">
      <c r="K135" s="40">
        <v>39752</v>
      </c>
      <c r="L135" s="41">
        <v>165.621030975222</v>
      </c>
      <c r="M135" s="42">
        <v>146.30772399305201</v>
      </c>
      <c r="N135" s="42">
        <v>169.299135726857</v>
      </c>
    </row>
    <row r="136" spans="11:14" x14ac:dyDescent="0.25">
      <c r="K136" s="40">
        <v>39782</v>
      </c>
      <c r="L136" s="41">
        <v>159.27643006661299</v>
      </c>
      <c r="M136" s="42">
        <v>138.06169900108401</v>
      </c>
      <c r="N136" s="42">
        <v>163.03614845529799</v>
      </c>
    </row>
    <row r="137" spans="11:14" x14ac:dyDescent="0.25">
      <c r="K137" s="40">
        <v>39813</v>
      </c>
      <c r="L137" s="41">
        <v>156.43311505723199</v>
      </c>
      <c r="M137" s="42">
        <v>135.39357090208699</v>
      </c>
      <c r="N137" s="42">
        <v>160.06684290262501</v>
      </c>
    </row>
    <row r="138" spans="11:14" x14ac:dyDescent="0.25">
      <c r="K138" s="40">
        <v>39844</v>
      </c>
      <c r="L138" s="41">
        <v>151.76920071145099</v>
      </c>
      <c r="M138" s="42">
        <v>133.66812255511701</v>
      </c>
      <c r="N138" s="42">
        <v>154.97298651719399</v>
      </c>
    </row>
    <row r="139" spans="11:14" x14ac:dyDescent="0.25">
      <c r="K139" s="40">
        <v>39872</v>
      </c>
      <c r="L139" s="41">
        <v>149.508105755412</v>
      </c>
      <c r="M139" s="42">
        <v>130.18809146942499</v>
      </c>
      <c r="N139" s="42">
        <v>153.04180259515999</v>
      </c>
    </row>
    <row r="140" spans="11:14" x14ac:dyDescent="0.25">
      <c r="K140" s="40">
        <v>39903</v>
      </c>
      <c r="L140" s="41">
        <v>144.88948124730101</v>
      </c>
      <c r="M140" s="42">
        <v>121.57387968654299</v>
      </c>
      <c r="N140" s="42">
        <v>148.99111347015599</v>
      </c>
    </row>
    <row r="141" spans="11:14" x14ac:dyDescent="0.25">
      <c r="K141" s="40">
        <v>39933</v>
      </c>
      <c r="L141" s="41">
        <v>142.50871069874299</v>
      </c>
      <c r="M141" s="42">
        <v>116.565221403652</v>
      </c>
      <c r="N141" s="42">
        <v>146.986492914998</v>
      </c>
    </row>
    <row r="142" spans="11:14" x14ac:dyDescent="0.25">
      <c r="K142" s="40">
        <v>39964</v>
      </c>
      <c r="L142" s="41">
        <v>140.34852618623401</v>
      </c>
      <c r="M142" s="42">
        <v>112.262588747015</v>
      </c>
      <c r="N142" s="42">
        <v>144.94768255159499</v>
      </c>
    </row>
    <row r="143" spans="11:14" x14ac:dyDescent="0.25">
      <c r="K143" s="40">
        <v>39994</v>
      </c>
      <c r="L143" s="41">
        <v>140.89760011566099</v>
      </c>
      <c r="M143" s="42">
        <v>111.858364171259</v>
      </c>
      <c r="N143" s="42">
        <v>145.78544559830499</v>
      </c>
    </row>
    <row r="144" spans="11:14" x14ac:dyDescent="0.25">
      <c r="K144" s="40">
        <v>40025</v>
      </c>
      <c r="L144" s="41">
        <v>141.08107826873899</v>
      </c>
      <c r="M144" s="42">
        <v>110.93052294208999</v>
      </c>
      <c r="N144" s="42">
        <v>146.560189285597</v>
      </c>
    </row>
    <row r="145" spans="11:14" x14ac:dyDescent="0.25">
      <c r="K145" s="40">
        <v>40056</v>
      </c>
      <c r="L145" s="41">
        <v>140.128227038566</v>
      </c>
      <c r="M145" s="42">
        <v>108.612858363312</v>
      </c>
      <c r="N145" s="42">
        <v>146.60199066757201</v>
      </c>
    </row>
    <row r="146" spans="11:14" x14ac:dyDescent="0.25">
      <c r="K146" s="40">
        <v>40086</v>
      </c>
      <c r="L146" s="41">
        <v>136.41643886506199</v>
      </c>
      <c r="M146" s="42">
        <v>105.55091685793499</v>
      </c>
      <c r="N146" s="42">
        <v>143.42325864745499</v>
      </c>
    </row>
    <row r="147" spans="11:14" x14ac:dyDescent="0.25">
      <c r="K147" s="40">
        <v>40117</v>
      </c>
      <c r="L147" s="41">
        <v>131.90904917168399</v>
      </c>
      <c r="M147" s="42">
        <v>102.496744279167</v>
      </c>
      <c r="N147" s="42">
        <v>138.65140892605001</v>
      </c>
    </row>
    <row r="148" spans="11:14" x14ac:dyDescent="0.25">
      <c r="K148" s="40">
        <v>40147</v>
      </c>
      <c r="L148" s="41">
        <v>130.254559125627</v>
      </c>
      <c r="M148" s="42">
        <v>103.46274001116301</v>
      </c>
      <c r="N148" s="42">
        <v>136.01853766244199</v>
      </c>
    </row>
    <row r="149" spans="11:14" x14ac:dyDescent="0.25">
      <c r="K149" s="40">
        <v>40178</v>
      </c>
      <c r="L149" s="41">
        <v>130.70867914631199</v>
      </c>
      <c r="M149" s="42">
        <v>104.88705075387099</v>
      </c>
      <c r="N149" s="42">
        <v>135.75677886711301</v>
      </c>
    </row>
    <row r="150" spans="11:14" x14ac:dyDescent="0.25">
      <c r="K150" s="40">
        <v>40209</v>
      </c>
      <c r="L150" s="41">
        <v>132.61799938291699</v>
      </c>
      <c r="M150" s="42">
        <v>105.463518285036</v>
      </c>
      <c r="N150" s="42">
        <v>137.56015555893001</v>
      </c>
    </row>
    <row r="151" spans="11:14" x14ac:dyDescent="0.25">
      <c r="K151" s="40">
        <v>40237</v>
      </c>
      <c r="L151" s="41">
        <v>133.45658192394501</v>
      </c>
      <c r="M151" s="42">
        <v>103.49982331062</v>
      </c>
      <c r="N151" s="42">
        <v>138.85981968581899</v>
      </c>
    </row>
    <row r="152" spans="11:14" x14ac:dyDescent="0.25">
      <c r="K152" s="40">
        <v>40268</v>
      </c>
      <c r="L152" s="41">
        <v>132.88166565858401</v>
      </c>
      <c r="M152" s="42">
        <v>102.922449015667</v>
      </c>
      <c r="N152" s="42">
        <v>138.46961810711699</v>
      </c>
    </row>
    <row r="153" spans="11:14" x14ac:dyDescent="0.25">
      <c r="K153" s="40">
        <v>40298</v>
      </c>
      <c r="L153" s="41">
        <v>130.330493601607</v>
      </c>
      <c r="M153" s="42">
        <v>105.205167486005</v>
      </c>
      <c r="N153" s="42">
        <v>135.235791638628</v>
      </c>
    </row>
    <row r="154" spans="11:14" x14ac:dyDescent="0.25">
      <c r="K154" s="40">
        <v>40329</v>
      </c>
      <c r="L154" s="41">
        <v>126.70320115040801</v>
      </c>
      <c r="M154" s="42">
        <v>106.897426095654</v>
      </c>
      <c r="N154" s="42">
        <v>130.74637755372899</v>
      </c>
    </row>
    <row r="155" spans="11:14" x14ac:dyDescent="0.25">
      <c r="K155" s="40">
        <v>40359</v>
      </c>
      <c r="L155" s="41">
        <v>124.714579343636</v>
      </c>
      <c r="M155" s="42">
        <v>107.518909295898</v>
      </c>
      <c r="N155" s="42">
        <v>128.28489584396399</v>
      </c>
    </row>
    <row r="156" spans="11:14" x14ac:dyDescent="0.25">
      <c r="K156" s="40">
        <v>40390</v>
      </c>
      <c r="L156" s="41">
        <v>124.820119224724</v>
      </c>
      <c r="M156" s="42">
        <v>105.48180837651201</v>
      </c>
      <c r="N156" s="42">
        <v>128.96307701113099</v>
      </c>
    </row>
    <row r="157" spans="11:14" x14ac:dyDescent="0.25">
      <c r="K157" s="40">
        <v>40421</v>
      </c>
      <c r="L157" s="41">
        <v>126.091284623805</v>
      </c>
      <c r="M157" s="42">
        <v>104.931095107544</v>
      </c>
      <c r="N157" s="42">
        <v>130.629298596333</v>
      </c>
    </row>
    <row r="158" spans="11:14" x14ac:dyDescent="0.25">
      <c r="K158" s="40">
        <v>40451</v>
      </c>
      <c r="L158" s="41">
        <v>125.808116288455</v>
      </c>
      <c r="M158" s="42">
        <v>104.18969089982799</v>
      </c>
      <c r="N158" s="42">
        <v>130.50642028470199</v>
      </c>
    </row>
    <row r="159" spans="11:14" x14ac:dyDescent="0.25">
      <c r="K159" s="40">
        <v>40482</v>
      </c>
      <c r="L159" s="41">
        <v>124.27773152196499</v>
      </c>
      <c r="M159" s="42">
        <v>106.421288994089</v>
      </c>
      <c r="N159" s="42">
        <v>127.94565996193499</v>
      </c>
    </row>
    <row r="160" spans="11:14" x14ac:dyDescent="0.25">
      <c r="K160" s="40">
        <v>40512</v>
      </c>
      <c r="L160" s="41">
        <v>123.16861081208</v>
      </c>
      <c r="M160" s="42">
        <v>109.526661686018</v>
      </c>
      <c r="N160" s="42">
        <v>125.760669484731</v>
      </c>
    </row>
    <row r="161" spans="11:14" x14ac:dyDescent="0.25">
      <c r="K161" s="40">
        <v>40543</v>
      </c>
      <c r="L161" s="41">
        <v>124.077893775162</v>
      </c>
      <c r="M161" s="42">
        <v>113.632841402878</v>
      </c>
      <c r="N161" s="42">
        <v>125.79197538714401</v>
      </c>
    </row>
    <row r="162" spans="11:14" x14ac:dyDescent="0.25">
      <c r="K162" s="40">
        <v>40574</v>
      </c>
      <c r="L162" s="41">
        <v>123.93450472804101</v>
      </c>
      <c r="M162" s="42">
        <v>114.419938712611</v>
      </c>
      <c r="N162" s="42">
        <v>125.457207102306</v>
      </c>
    </row>
    <row r="163" spans="11:14" x14ac:dyDescent="0.25">
      <c r="K163" s="40">
        <v>40602</v>
      </c>
      <c r="L163" s="41">
        <v>123.142858948761</v>
      </c>
      <c r="M163" s="42">
        <v>111.08131169277</v>
      </c>
      <c r="N163" s="42">
        <v>125.355942768463</v>
      </c>
    </row>
    <row r="164" spans="11:14" x14ac:dyDescent="0.25">
      <c r="K164" s="40">
        <v>40633</v>
      </c>
      <c r="L164" s="41">
        <v>121.509920956111</v>
      </c>
      <c r="M164" s="42">
        <v>106.211885765158</v>
      </c>
      <c r="N164" s="42">
        <v>124.532179692924</v>
      </c>
    </row>
    <row r="165" spans="11:14" x14ac:dyDescent="0.25">
      <c r="K165" s="40">
        <v>40663</v>
      </c>
      <c r="L165" s="41">
        <v>121.418772070012</v>
      </c>
      <c r="M165" s="42">
        <v>103.96481043420999</v>
      </c>
      <c r="N165" s="42">
        <v>125.035008989205</v>
      </c>
    </row>
    <row r="166" spans="11:14" x14ac:dyDescent="0.25">
      <c r="K166" s="40">
        <v>40694</v>
      </c>
      <c r="L166" s="41">
        <v>121.479734580138</v>
      </c>
      <c r="M166" s="42">
        <v>105.10420680591299</v>
      </c>
      <c r="N166" s="42">
        <v>124.813727083061</v>
      </c>
    </row>
    <row r="167" spans="11:14" x14ac:dyDescent="0.25">
      <c r="K167" s="40">
        <v>40724</v>
      </c>
      <c r="L167" s="41">
        <v>121.624988050064</v>
      </c>
      <c r="M167" s="42">
        <v>106.658421383915</v>
      </c>
      <c r="N167" s="42">
        <v>124.644640042116</v>
      </c>
    </row>
    <row r="168" spans="11:14" x14ac:dyDescent="0.25">
      <c r="K168" s="40">
        <v>40755</v>
      </c>
      <c r="L168" s="41">
        <v>121.613249685149</v>
      </c>
      <c r="M168" s="42">
        <v>109.354935540875</v>
      </c>
      <c r="N168" s="42">
        <v>124.10497704252499</v>
      </c>
    </row>
    <row r="169" spans="11:14" x14ac:dyDescent="0.25">
      <c r="K169" s="40">
        <v>40786</v>
      </c>
      <c r="L169" s="41">
        <v>123.014556155348</v>
      </c>
      <c r="M169" s="42">
        <v>111.228469291127</v>
      </c>
      <c r="N169" s="42">
        <v>125.459734096155</v>
      </c>
    </row>
    <row r="170" spans="11:14" x14ac:dyDescent="0.25">
      <c r="K170" s="40">
        <v>40816</v>
      </c>
      <c r="L170" s="41">
        <v>124.503896667117</v>
      </c>
      <c r="M170" s="42">
        <v>113.312105867312</v>
      </c>
      <c r="N170" s="42">
        <v>126.720630476292</v>
      </c>
    </row>
    <row r="171" spans="11:14" x14ac:dyDescent="0.25">
      <c r="K171" s="40">
        <v>40847</v>
      </c>
      <c r="L171" s="41">
        <v>125.790022513492</v>
      </c>
      <c r="M171" s="42">
        <v>115.660486190745</v>
      </c>
      <c r="N171" s="42">
        <v>127.664676793263</v>
      </c>
    </row>
    <row r="172" spans="11:14" x14ac:dyDescent="0.25">
      <c r="K172" s="40">
        <v>40877</v>
      </c>
      <c r="L172" s="41">
        <v>125.702424988038</v>
      </c>
      <c r="M172" s="42">
        <v>116.994211310344</v>
      </c>
      <c r="N172" s="42">
        <v>127.194192089707</v>
      </c>
    </row>
    <row r="173" spans="11:14" x14ac:dyDescent="0.25">
      <c r="K173" s="40">
        <v>40908</v>
      </c>
      <c r="L173" s="41">
        <v>125.197562236279</v>
      </c>
      <c r="M173" s="42">
        <v>117.09975576201801</v>
      </c>
      <c r="N173" s="42">
        <v>126.495330206868</v>
      </c>
    </row>
    <row r="174" spans="11:14" x14ac:dyDescent="0.25">
      <c r="K174" s="40">
        <v>40939</v>
      </c>
      <c r="L174" s="41">
        <v>123.742881014511</v>
      </c>
      <c r="M174" s="42">
        <v>114.014448795974</v>
      </c>
      <c r="N174" s="42">
        <v>125.391249824319</v>
      </c>
    </row>
    <row r="175" spans="11:14" x14ac:dyDescent="0.25">
      <c r="K175" s="40">
        <v>40968</v>
      </c>
      <c r="L175" s="41">
        <v>121.928718373324</v>
      </c>
      <c r="M175" s="42">
        <v>111.637687075804</v>
      </c>
      <c r="N175" s="42">
        <v>123.76373763422799</v>
      </c>
    </row>
    <row r="176" spans="11:14" x14ac:dyDescent="0.25">
      <c r="K176" s="40">
        <v>40999</v>
      </c>
      <c r="L176" s="41">
        <v>122.31051630728</v>
      </c>
      <c r="M176" s="42">
        <v>111.069907350067</v>
      </c>
      <c r="N176" s="42">
        <v>124.42430226002899</v>
      </c>
    </row>
    <row r="177" spans="11:14" x14ac:dyDescent="0.25">
      <c r="K177" s="40">
        <v>41029</v>
      </c>
      <c r="L177" s="41">
        <v>122.97284711029801</v>
      </c>
      <c r="M177" s="42">
        <v>112.565933377118</v>
      </c>
      <c r="N177" s="42">
        <v>124.991734761678</v>
      </c>
    </row>
    <row r="178" spans="11:14" x14ac:dyDescent="0.25">
      <c r="K178" s="40">
        <v>41060</v>
      </c>
      <c r="L178" s="41">
        <v>125.123469313001</v>
      </c>
      <c r="M178" s="42">
        <v>114.131764464751</v>
      </c>
      <c r="N178" s="42">
        <v>127.342271113024</v>
      </c>
    </row>
    <row r="179" spans="11:14" x14ac:dyDescent="0.25">
      <c r="K179" s="40">
        <v>41090</v>
      </c>
      <c r="L179" s="41">
        <v>125.86112096657</v>
      </c>
      <c r="M179" s="42">
        <v>115.31122696139001</v>
      </c>
      <c r="N179" s="42">
        <v>127.99011687609701</v>
      </c>
    </row>
    <row r="180" spans="11:14" x14ac:dyDescent="0.25">
      <c r="K180" s="40">
        <v>41121</v>
      </c>
      <c r="L180" s="41">
        <v>127.276332685225</v>
      </c>
      <c r="M180" s="42">
        <v>117.79418540584599</v>
      </c>
      <c r="N180" s="42">
        <v>129.156498304237</v>
      </c>
    </row>
    <row r="181" spans="11:14" x14ac:dyDescent="0.25">
      <c r="K181" s="40">
        <v>41152</v>
      </c>
      <c r="L181" s="41">
        <v>128.10920207573</v>
      </c>
      <c r="M181" s="42">
        <v>120.50136842041201</v>
      </c>
      <c r="N181" s="42">
        <v>129.51909158821701</v>
      </c>
    </row>
    <row r="182" spans="11:14" x14ac:dyDescent="0.25">
      <c r="K182" s="40">
        <v>41182</v>
      </c>
      <c r="L182" s="41">
        <v>129.048446619911</v>
      </c>
      <c r="M182" s="42">
        <v>121.209922884405</v>
      </c>
      <c r="N182" s="42">
        <v>130.47037646198399</v>
      </c>
    </row>
    <row r="183" spans="11:14" x14ac:dyDescent="0.25">
      <c r="K183" s="40">
        <v>41213</v>
      </c>
      <c r="L183" s="41">
        <v>130.18683051564599</v>
      </c>
      <c r="M183" s="42">
        <v>120.11356203633299</v>
      </c>
      <c r="N183" s="42">
        <v>132.034839050485</v>
      </c>
    </row>
    <row r="184" spans="11:14" x14ac:dyDescent="0.25">
      <c r="K184" s="40">
        <v>41243</v>
      </c>
      <c r="L184" s="41">
        <v>131.22417303310399</v>
      </c>
      <c r="M184" s="42">
        <v>117.40174810737901</v>
      </c>
      <c r="N184" s="42">
        <v>133.80339992655399</v>
      </c>
    </row>
    <row r="185" spans="11:14" x14ac:dyDescent="0.25">
      <c r="K185" s="40">
        <v>41274</v>
      </c>
      <c r="L185" s="41">
        <v>132.604970311237</v>
      </c>
      <c r="M185" s="42">
        <v>117.555722384107</v>
      </c>
      <c r="N185" s="42">
        <v>135.42538853991701</v>
      </c>
    </row>
    <row r="186" spans="11:14" x14ac:dyDescent="0.25">
      <c r="K186" s="40">
        <v>41305</v>
      </c>
      <c r="L186" s="41">
        <v>131.82964261325199</v>
      </c>
      <c r="M186" s="42">
        <v>116.260128776732</v>
      </c>
      <c r="N186" s="42">
        <v>134.656328075461</v>
      </c>
    </row>
    <row r="187" spans="11:14" x14ac:dyDescent="0.25">
      <c r="K187" s="40">
        <v>41333</v>
      </c>
      <c r="L187" s="41">
        <v>131.32499598438901</v>
      </c>
      <c r="M187" s="42">
        <v>119.87022487664601</v>
      </c>
      <c r="N187" s="42">
        <v>133.38837378830601</v>
      </c>
    </row>
    <row r="188" spans="11:14" x14ac:dyDescent="0.25">
      <c r="K188" s="40">
        <v>41364</v>
      </c>
      <c r="L188" s="41">
        <v>130.75667724249701</v>
      </c>
      <c r="M188" s="42">
        <v>123.888506106406</v>
      </c>
      <c r="N188" s="42">
        <v>132.02245367325801</v>
      </c>
    </row>
    <row r="189" spans="11:14" x14ac:dyDescent="0.25">
      <c r="K189" s="40">
        <v>41394</v>
      </c>
      <c r="L189" s="41">
        <v>132.66233052482301</v>
      </c>
      <c r="M189" s="42">
        <v>129.457569631821</v>
      </c>
      <c r="N189" s="42">
        <v>133.22952742231499</v>
      </c>
    </row>
    <row r="190" spans="11:14" x14ac:dyDescent="0.25">
      <c r="K190" s="40">
        <v>41425</v>
      </c>
      <c r="L190" s="41">
        <v>134.66684477963901</v>
      </c>
      <c r="M190" s="42">
        <v>130.470362887606</v>
      </c>
      <c r="N190" s="42">
        <v>135.318207764069</v>
      </c>
    </row>
    <row r="191" spans="11:14" x14ac:dyDescent="0.25">
      <c r="K191" s="40">
        <v>41455</v>
      </c>
      <c r="L191" s="41">
        <v>136.77423031012501</v>
      </c>
      <c r="M191" s="42">
        <v>129.883846631457</v>
      </c>
      <c r="N191" s="42">
        <v>137.82437376266799</v>
      </c>
    </row>
    <row r="192" spans="11:14" x14ac:dyDescent="0.25">
      <c r="K192" s="40">
        <v>41486</v>
      </c>
      <c r="L192" s="41">
        <v>137.330521622639</v>
      </c>
      <c r="M192" s="42">
        <v>126.462750459571</v>
      </c>
      <c r="N192" s="42">
        <v>139.21678956947801</v>
      </c>
    </row>
    <row r="193" spans="11:14" x14ac:dyDescent="0.25">
      <c r="K193" s="40">
        <v>41517</v>
      </c>
      <c r="L193" s="41">
        <v>138.18819241634401</v>
      </c>
      <c r="M193" s="42">
        <v>125.939555673108</v>
      </c>
      <c r="N193" s="42">
        <v>140.42014834961699</v>
      </c>
    </row>
    <row r="194" spans="11:14" x14ac:dyDescent="0.25">
      <c r="K194" s="40">
        <v>41547</v>
      </c>
      <c r="L194" s="41">
        <v>139.35131344155499</v>
      </c>
      <c r="M194" s="42">
        <v>126.16433130646</v>
      </c>
      <c r="N194" s="42">
        <v>141.75405503748399</v>
      </c>
    </row>
    <row r="195" spans="11:14" x14ac:dyDescent="0.25">
      <c r="K195" s="40">
        <v>41578</v>
      </c>
      <c r="L195" s="41">
        <v>140.227820098449</v>
      </c>
      <c r="M195" s="42">
        <v>128.66831642619101</v>
      </c>
      <c r="N195" s="42">
        <v>142.265308933706</v>
      </c>
    </row>
    <row r="196" spans="11:14" x14ac:dyDescent="0.25">
      <c r="K196" s="40">
        <v>41608</v>
      </c>
      <c r="L196" s="41">
        <v>141.21779997180499</v>
      </c>
      <c r="M196" s="42">
        <v>130.557372276899</v>
      </c>
      <c r="N196" s="42">
        <v>142.97140147127899</v>
      </c>
    </row>
    <row r="197" spans="11:14" x14ac:dyDescent="0.25">
      <c r="K197" s="40">
        <v>41639</v>
      </c>
      <c r="L197" s="41">
        <v>142.473313399543</v>
      </c>
      <c r="M197" s="42">
        <v>133.02090991854001</v>
      </c>
      <c r="N197" s="42">
        <v>144.007777230269</v>
      </c>
    </row>
    <row r="198" spans="11:14" x14ac:dyDescent="0.25">
      <c r="K198" s="40">
        <v>41670</v>
      </c>
      <c r="L198" s="41">
        <v>145.162265459385</v>
      </c>
      <c r="M198" s="42">
        <v>136.14151370155599</v>
      </c>
      <c r="N198" s="42">
        <v>146.639686516437</v>
      </c>
    </row>
    <row r="199" spans="11:14" x14ac:dyDescent="0.25">
      <c r="K199" s="40">
        <v>41698</v>
      </c>
      <c r="L199" s="41">
        <v>146.38252765089999</v>
      </c>
      <c r="M199" s="42">
        <v>139.97416214489101</v>
      </c>
      <c r="N199" s="42">
        <v>147.49636312339001</v>
      </c>
    </row>
    <row r="200" spans="11:14" x14ac:dyDescent="0.25">
      <c r="K200" s="40">
        <v>41729</v>
      </c>
      <c r="L200" s="41">
        <v>147.216966141635</v>
      </c>
      <c r="M200" s="42">
        <v>141.74426725596601</v>
      </c>
      <c r="N200" s="42">
        <v>148.10232351859401</v>
      </c>
    </row>
    <row r="201" spans="11:14" x14ac:dyDescent="0.25">
      <c r="K201" s="40">
        <v>41759</v>
      </c>
      <c r="L201" s="41">
        <v>146.92556697958801</v>
      </c>
      <c r="M201" s="42">
        <v>142.03292832452999</v>
      </c>
      <c r="N201" s="42">
        <v>147.712774536426</v>
      </c>
    </row>
    <row r="202" spans="11:14" x14ac:dyDescent="0.25">
      <c r="K202" s="40">
        <v>41790</v>
      </c>
      <c r="L202" s="41">
        <v>148.88857016068201</v>
      </c>
      <c r="M202" s="42">
        <v>141.05701802498299</v>
      </c>
      <c r="N202" s="42">
        <v>150.11904689810299</v>
      </c>
    </row>
    <row r="203" spans="11:14" x14ac:dyDescent="0.25">
      <c r="K203" s="40">
        <v>41820</v>
      </c>
      <c r="L203" s="41">
        <v>151.91639951120101</v>
      </c>
      <c r="M203" s="42">
        <v>143.360428578924</v>
      </c>
      <c r="N203" s="42">
        <v>153.24803610961601</v>
      </c>
    </row>
    <row r="204" spans="11:14" x14ac:dyDescent="0.25">
      <c r="K204" s="40">
        <v>41851</v>
      </c>
      <c r="L204" s="41">
        <v>155.224347291691</v>
      </c>
      <c r="M204" s="42">
        <v>145.318183110018</v>
      </c>
      <c r="N204" s="42">
        <v>156.770488575619</v>
      </c>
    </row>
    <row r="205" spans="11:14" x14ac:dyDescent="0.25">
      <c r="K205" s="40">
        <v>41882</v>
      </c>
      <c r="L205" s="41">
        <v>157.86094608665999</v>
      </c>
      <c r="M205" s="42">
        <v>147.92988498688999</v>
      </c>
      <c r="N205" s="42">
        <v>159.47079383385801</v>
      </c>
    </row>
    <row r="206" spans="11:14" x14ac:dyDescent="0.25">
      <c r="K206" s="40">
        <v>41912</v>
      </c>
      <c r="L206" s="41">
        <v>159.935877426579</v>
      </c>
      <c r="M206" s="42">
        <v>150.42987961079601</v>
      </c>
      <c r="N206" s="42">
        <v>161.40679588954399</v>
      </c>
    </row>
    <row r="207" spans="11:14" x14ac:dyDescent="0.25">
      <c r="K207" s="40">
        <v>41943</v>
      </c>
      <c r="L207" s="41">
        <v>160.66332889938499</v>
      </c>
      <c r="M207" s="42">
        <v>149.77285461751401</v>
      </c>
      <c r="N207" s="42">
        <v>162.83905040769201</v>
      </c>
    </row>
    <row r="208" spans="11:14" x14ac:dyDescent="0.25">
      <c r="K208" s="40">
        <v>41973</v>
      </c>
      <c r="L208" s="41">
        <v>162.10617024269399</v>
      </c>
      <c r="M208" s="42">
        <v>152.235246864907</v>
      </c>
      <c r="N208" s="42">
        <v>166.58155700851799</v>
      </c>
    </row>
    <row r="209" spans="11:14" x14ac:dyDescent="0.25">
      <c r="K209" s="40">
        <v>42004</v>
      </c>
      <c r="L209" s="41">
        <v>161.92043167186199</v>
      </c>
      <c r="M209" s="42">
        <v>153.05069496972101</v>
      </c>
      <c r="N209" s="42">
        <v>163.31359338269701</v>
      </c>
    </row>
    <row r="210" spans="11:14" x14ac:dyDescent="0.25">
      <c r="K210" s="40">
        <v>42035</v>
      </c>
      <c r="L210" s="41">
        <v>164.15900300778</v>
      </c>
      <c r="M210" s="42">
        <v>155.61601930383301</v>
      </c>
      <c r="N210" s="42">
        <v>165.18657711585001</v>
      </c>
    </row>
    <row r="211" spans="11:14" x14ac:dyDescent="0.25">
      <c r="K211" s="40">
        <v>42063</v>
      </c>
      <c r="L211" s="41">
        <v>165.215303135016</v>
      </c>
      <c r="M211" s="42">
        <v>157.42976672779699</v>
      </c>
      <c r="N211" s="42">
        <v>166.22715164682199</v>
      </c>
    </row>
    <row r="212" spans="11:14" x14ac:dyDescent="0.25">
      <c r="K212" s="40">
        <v>42094</v>
      </c>
      <c r="L212" s="41">
        <v>167.61271136806999</v>
      </c>
      <c r="M212" s="42">
        <v>160.04363511853501</v>
      </c>
      <c r="N212" s="42">
        <v>169.09387999165901</v>
      </c>
    </row>
    <row r="213" spans="11:14" x14ac:dyDescent="0.25">
      <c r="K213" s="40">
        <v>42124</v>
      </c>
      <c r="L213" s="41">
        <v>167.56864844077</v>
      </c>
      <c r="M213" s="42">
        <v>159.75286262237</v>
      </c>
      <c r="N213" s="42">
        <v>169.087873944102</v>
      </c>
    </row>
    <row r="214" spans="11:14" x14ac:dyDescent="0.25">
      <c r="K214" s="40">
        <v>42155</v>
      </c>
      <c r="L214" s="41">
        <v>170.81751673914101</v>
      </c>
      <c r="M214" s="42">
        <v>162.33521705785799</v>
      </c>
      <c r="N214" s="42">
        <v>172.183677159892</v>
      </c>
    </row>
    <row r="215" spans="11:14" x14ac:dyDescent="0.25">
      <c r="K215" s="40">
        <v>42185</v>
      </c>
      <c r="L215" s="41">
        <v>172.80800234812401</v>
      </c>
      <c r="M215" s="42">
        <v>162.71328150827301</v>
      </c>
      <c r="N215" s="42">
        <v>174.28394023216401</v>
      </c>
    </row>
    <row r="216" spans="11:14" x14ac:dyDescent="0.25">
      <c r="K216" s="40">
        <v>42216</v>
      </c>
      <c r="L216" s="41">
        <v>174.48590286200201</v>
      </c>
      <c r="M216" s="42">
        <v>162.575489176155</v>
      </c>
      <c r="N216" s="42">
        <v>176.69302213100701</v>
      </c>
    </row>
    <row r="217" spans="11:14" x14ac:dyDescent="0.25">
      <c r="K217" s="40">
        <v>42247</v>
      </c>
      <c r="L217" s="41">
        <v>176.05324495958499</v>
      </c>
      <c r="M217" s="42">
        <v>164.949911206698</v>
      </c>
      <c r="N217" s="42">
        <v>178.03254973795799</v>
      </c>
    </row>
    <row r="218" spans="11:14" x14ac:dyDescent="0.25">
      <c r="K218" s="40">
        <v>42277</v>
      </c>
      <c r="L218" s="41">
        <v>177.02781225973601</v>
      </c>
      <c r="M218" s="42">
        <v>166.19133133550099</v>
      </c>
      <c r="N218" s="42">
        <v>178.888477020491</v>
      </c>
    </row>
    <row r="219" spans="11:14" x14ac:dyDescent="0.25">
      <c r="K219" s="40">
        <v>42308</v>
      </c>
      <c r="L219" s="41">
        <v>177.961799602214</v>
      </c>
      <c r="M219" s="42">
        <v>167.12859795379501</v>
      </c>
      <c r="N219" s="42">
        <v>179.90223178838599</v>
      </c>
    </row>
    <row r="220" spans="11:14" x14ac:dyDescent="0.25">
      <c r="K220" s="40">
        <v>42338</v>
      </c>
      <c r="L220" s="41">
        <v>179.24579301429699</v>
      </c>
      <c r="M220" s="42">
        <v>167.16983999411099</v>
      </c>
      <c r="N220" s="42">
        <v>181.380832551754</v>
      </c>
    </row>
    <row r="221" spans="11:14" x14ac:dyDescent="0.25">
      <c r="K221" s="40">
        <v>42369</v>
      </c>
      <c r="L221" s="41">
        <v>179.75954921161099</v>
      </c>
      <c r="M221" s="42">
        <v>167.135410165971</v>
      </c>
      <c r="N221" s="42">
        <v>182.02206350877501</v>
      </c>
    </row>
    <row r="222" spans="11:14" x14ac:dyDescent="0.25">
      <c r="K222" s="40">
        <v>42400</v>
      </c>
      <c r="L222" s="41">
        <v>181.51508264025699</v>
      </c>
      <c r="M222" s="42">
        <v>167.909656683983</v>
      </c>
      <c r="N222" s="42">
        <v>183.966071933661</v>
      </c>
    </row>
    <row r="223" spans="11:14" x14ac:dyDescent="0.25">
      <c r="K223" s="40">
        <v>42429</v>
      </c>
      <c r="L223" s="41">
        <v>181.06310338686399</v>
      </c>
      <c r="M223" s="42">
        <v>168.73808049216601</v>
      </c>
      <c r="N223" s="42">
        <v>183.25503068705001</v>
      </c>
    </row>
    <row r="224" spans="11:14" x14ac:dyDescent="0.25">
      <c r="K224" s="40">
        <v>42460</v>
      </c>
      <c r="L224" s="41">
        <v>181.523078030194</v>
      </c>
      <c r="M224" s="42">
        <v>170.17865819194699</v>
      </c>
      <c r="N224" s="42">
        <v>183.58423156882901</v>
      </c>
    </row>
    <row r="225" spans="11:14" x14ac:dyDescent="0.25">
      <c r="K225" s="40">
        <v>42490</v>
      </c>
      <c r="L225" s="41">
        <v>181.805184512529</v>
      </c>
      <c r="M225" s="42">
        <v>171.93614141508399</v>
      </c>
      <c r="N225" s="42">
        <v>183.646154745872</v>
      </c>
    </row>
    <row r="226" spans="11:14" x14ac:dyDescent="0.25">
      <c r="K226" s="40">
        <v>42521</v>
      </c>
      <c r="L226" s="41">
        <v>182.41029546315801</v>
      </c>
      <c r="M226" s="42">
        <v>170.285929439223</v>
      </c>
      <c r="N226" s="42">
        <v>184.624651852303</v>
      </c>
    </row>
    <row r="227" spans="11:14" x14ac:dyDescent="0.25">
      <c r="K227" s="40">
        <v>42551</v>
      </c>
      <c r="L227" s="41">
        <v>184.61111710870799</v>
      </c>
      <c r="M227" s="42">
        <v>171.74863179865099</v>
      </c>
      <c r="N227" s="42">
        <v>186.90050456041899</v>
      </c>
    </row>
    <row r="228" spans="11:14" x14ac:dyDescent="0.25">
      <c r="K228" s="40">
        <v>42582</v>
      </c>
      <c r="L228" s="41">
        <v>187.37864338664701</v>
      </c>
      <c r="M228" s="42">
        <v>169.52702174776999</v>
      </c>
      <c r="N228" s="42">
        <v>190.099503709538</v>
      </c>
    </row>
    <row r="229" spans="11:14" x14ac:dyDescent="0.25">
      <c r="K229" s="40">
        <v>42613</v>
      </c>
      <c r="L229" s="41">
        <v>188.291854572056</v>
      </c>
      <c r="M229" s="42">
        <v>168.02994087882601</v>
      </c>
      <c r="N229" s="42">
        <v>191.85391406953801</v>
      </c>
    </row>
    <row r="230" spans="11:14" x14ac:dyDescent="0.25">
      <c r="K230" s="40">
        <v>42643</v>
      </c>
      <c r="L230" s="41">
        <v>191.23580384039599</v>
      </c>
      <c r="M230" s="42">
        <v>170.94194291636299</v>
      </c>
      <c r="N230" s="42">
        <v>194.854705422569</v>
      </c>
    </row>
    <row r="231" spans="11:14" x14ac:dyDescent="0.25">
      <c r="K231" s="40">
        <v>42674</v>
      </c>
      <c r="L231" s="41">
        <v>193.06472000019301</v>
      </c>
      <c r="M231" s="42">
        <v>173.03824915602499</v>
      </c>
      <c r="N231" s="42">
        <v>196.65585768441599</v>
      </c>
    </row>
    <row r="232" spans="11:14" x14ac:dyDescent="0.25">
      <c r="K232" s="40">
        <v>42704</v>
      </c>
      <c r="L232" s="41">
        <v>195.65511722192301</v>
      </c>
      <c r="M232" s="42">
        <v>174.59835238267101</v>
      </c>
      <c r="N232" s="42">
        <v>199.50089514126699</v>
      </c>
    </row>
    <row r="233" spans="11:14" x14ac:dyDescent="0.25">
      <c r="K233" s="40">
        <v>42735</v>
      </c>
      <c r="L233" s="41">
        <v>192.455704237215</v>
      </c>
      <c r="M233" s="42">
        <v>170.94506796461499</v>
      </c>
      <c r="N233" s="42">
        <v>196.87194763922901</v>
      </c>
    </row>
    <row r="234" spans="11:14" x14ac:dyDescent="0.25">
      <c r="K234" s="40">
        <v>42766</v>
      </c>
      <c r="L234" s="41">
        <v>195.17819319237401</v>
      </c>
      <c r="M234" s="42">
        <v>170.57251529030501</v>
      </c>
      <c r="N234" s="42">
        <v>199.69387424889399</v>
      </c>
    </row>
    <row r="235" spans="11:14" x14ac:dyDescent="0.25">
      <c r="K235" s="40">
        <v>42674</v>
      </c>
      <c r="L235" s="41" t="s">
        <v>78</v>
      </c>
    </row>
    <row r="236" spans="11:14" x14ac:dyDescent="0.25">
      <c r="K236" s="43"/>
      <c r="L236" s="156"/>
      <c r="M236" s="157"/>
      <c r="N236" s="157"/>
    </row>
    <row r="237" spans="11:14" x14ac:dyDescent="0.25">
      <c r="K237" s="43"/>
      <c r="L237" s="44"/>
      <c r="M237" s="44"/>
      <c r="N237" s="44"/>
    </row>
    <row r="238" spans="11:14" x14ac:dyDescent="0.25">
      <c r="K238" s="43"/>
      <c r="L238" s="44"/>
      <c r="M238" s="44"/>
      <c r="N238" s="44"/>
    </row>
    <row r="239" spans="11:14" x14ac:dyDescent="0.25">
      <c r="K239" s="43"/>
      <c r="L239" s="45"/>
      <c r="M239" s="45"/>
      <c r="N239" s="45"/>
    </row>
    <row r="240" spans="11:14" x14ac:dyDescent="0.25">
      <c r="K240" s="43"/>
      <c r="L240" s="45"/>
      <c r="M240" s="45"/>
      <c r="N240" s="45"/>
    </row>
    <row r="241" spans="11:14" x14ac:dyDescent="0.25">
      <c r="K241" s="43"/>
      <c r="L241" s="45"/>
      <c r="M241" s="45"/>
      <c r="N241" s="45"/>
    </row>
    <row r="242" spans="11:14" x14ac:dyDescent="0.25">
      <c r="K242" s="43"/>
      <c r="L242" s="45"/>
      <c r="M242" s="45"/>
      <c r="N242" s="45"/>
    </row>
    <row r="243" spans="11:14" x14ac:dyDescent="0.25">
      <c r="K243" s="43"/>
      <c r="L243" s="45"/>
      <c r="M243" s="45"/>
      <c r="N243" s="45"/>
    </row>
    <row r="244" spans="11:14" x14ac:dyDescent="0.25">
      <c r="K244" s="43"/>
      <c r="L244" s="45"/>
      <c r="M244" s="45"/>
      <c r="N244" s="45"/>
    </row>
    <row r="245" spans="11:14" x14ac:dyDescent="0.25">
      <c r="K245" s="40"/>
      <c r="L245" s="41"/>
      <c r="M245" s="42"/>
      <c r="N245" s="42"/>
    </row>
    <row r="246" spans="11:14" x14ac:dyDescent="0.25">
      <c r="K246" s="40"/>
      <c r="L246" s="41"/>
      <c r="M246" s="42"/>
      <c r="N246" s="42"/>
    </row>
    <row r="247" spans="11:14" x14ac:dyDescent="0.25">
      <c r="K247" s="40"/>
      <c r="L247" s="41"/>
      <c r="M247" s="42"/>
      <c r="N247" s="42"/>
    </row>
    <row r="248" spans="11:14" x14ac:dyDescent="0.25">
      <c r="K248" s="40"/>
      <c r="L248" s="41"/>
      <c r="M248" s="42"/>
      <c r="N248" s="42"/>
    </row>
    <row r="249" spans="11:14" x14ac:dyDescent="0.25">
      <c r="K249" s="40"/>
      <c r="L249" s="41"/>
      <c r="M249" s="42"/>
      <c r="N249" s="42"/>
    </row>
    <row r="250" spans="11:14" x14ac:dyDescent="0.25">
      <c r="K250" s="40"/>
      <c r="L250" s="41"/>
      <c r="M250" s="42"/>
      <c r="N250" s="42"/>
    </row>
    <row r="251" spans="11:14" x14ac:dyDescent="0.25">
      <c r="K251" s="40"/>
      <c r="L251" s="41"/>
      <c r="M251" s="42"/>
      <c r="N251" s="42"/>
    </row>
    <row r="252" spans="11:14" x14ac:dyDescent="0.25">
      <c r="K252" s="40"/>
      <c r="L252" s="41"/>
      <c r="M252" s="42"/>
      <c r="N252" s="42"/>
    </row>
    <row r="253" spans="11:14" x14ac:dyDescent="0.25">
      <c r="K253" s="40"/>
      <c r="L253" s="41"/>
      <c r="M253" s="42"/>
      <c r="N253" s="42"/>
    </row>
    <row r="254" spans="11:14" x14ac:dyDescent="0.25">
      <c r="K254" s="40"/>
      <c r="L254" s="41"/>
      <c r="M254" s="42"/>
      <c r="N254" s="42"/>
    </row>
    <row r="255" spans="11:14" x14ac:dyDescent="0.25">
      <c r="K255" s="40"/>
      <c r="L255" s="41"/>
      <c r="M255" s="42"/>
      <c r="N255" s="42"/>
    </row>
    <row r="256" spans="11:14" x14ac:dyDescent="0.25">
      <c r="K256" s="40"/>
      <c r="L256" s="41"/>
      <c r="M256" s="42"/>
      <c r="N256" s="42"/>
    </row>
    <row r="257" spans="11:14" x14ac:dyDescent="0.25">
      <c r="K257" s="40"/>
      <c r="L257" s="41"/>
      <c r="M257" s="42"/>
      <c r="N257" s="42"/>
    </row>
    <row r="258" spans="11:14" x14ac:dyDescent="0.25">
      <c r="K258" s="40"/>
      <c r="L258" s="41"/>
      <c r="M258" s="42"/>
      <c r="N258" s="42"/>
    </row>
    <row r="259" spans="11:14" x14ac:dyDescent="0.25">
      <c r="K259" s="40"/>
      <c r="L259" s="41"/>
      <c r="M259" s="42"/>
      <c r="N259" s="42"/>
    </row>
    <row r="260" spans="11:14" x14ac:dyDescent="0.25">
      <c r="K260" s="40"/>
      <c r="L260" s="41"/>
      <c r="M260" s="42"/>
      <c r="N260" s="42"/>
    </row>
    <row r="261" spans="11:14" x14ac:dyDescent="0.25">
      <c r="K261" s="40"/>
      <c r="L261" s="41"/>
      <c r="M261" s="42"/>
      <c r="N261" s="42"/>
    </row>
    <row r="262" spans="11:14" x14ac:dyDescent="0.25">
      <c r="K262" s="40"/>
      <c r="L262" s="41"/>
      <c r="M262" s="42"/>
      <c r="N262" s="42"/>
    </row>
    <row r="263" spans="11:14" x14ac:dyDescent="0.25">
      <c r="K263" s="40"/>
      <c r="L263" s="41"/>
      <c r="M263" s="42"/>
      <c r="N263" s="42"/>
    </row>
    <row r="264" spans="11:14" x14ac:dyDescent="0.25">
      <c r="K264" s="40"/>
      <c r="L264" s="41"/>
      <c r="M264" s="42"/>
      <c r="N264" s="42"/>
    </row>
    <row r="265" spans="11:14" x14ac:dyDescent="0.25">
      <c r="K265" s="40"/>
      <c r="L265" s="41"/>
      <c r="M265" s="42"/>
      <c r="N265" s="42"/>
    </row>
    <row r="266" spans="11:14" x14ac:dyDescent="0.25">
      <c r="K266" s="40"/>
      <c r="L266" s="41"/>
      <c r="M266" s="42"/>
      <c r="N266" s="42"/>
    </row>
    <row r="267" spans="11:14" x14ac:dyDescent="0.25">
      <c r="K267" s="40"/>
      <c r="L267" s="41"/>
      <c r="M267" s="42"/>
      <c r="N267" s="42"/>
    </row>
    <row r="268" spans="11:14" x14ac:dyDescent="0.25">
      <c r="K268" s="40"/>
      <c r="L268" s="41"/>
      <c r="M268" s="42"/>
      <c r="N268" s="42"/>
    </row>
    <row r="269" spans="11:14" x14ac:dyDescent="0.25">
      <c r="K269" s="40"/>
      <c r="L269" s="41"/>
      <c r="M269" s="42"/>
      <c r="N269" s="42"/>
    </row>
    <row r="270" spans="11:14" x14ac:dyDescent="0.25">
      <c r="K270" s="40"/>
      <c r="L270" s="41"/>
      <c r="M270" s="42"/>
      <c r="N270" s="42"/>
    </row>
    <row r="271" spans="11:14" x14ac:dyDescent="0.25">
      <c r="K271" s="40"/>
      <c r="L271" s="41"/>
      <c r="M271" s="42"/>
      <c r="N271" s="42"/>
    </row>
    <row r="272" spans="11:14" x14ac:dyDescent="0.25">
      <c r="K272" s="40"/>
      <c r="L272" s="41"/>
      <c r="M272" s="42"/>
      <c r="N272" s="42"/>
    </row>
    <row r="273" spans="11:14" x14ac:dyDescent="0.25">
      <c r="K273" s="40"/>
      <c r="L273" s="41"/>
      <c r="M273" s="42"/>
      <c r="N273" s="42"/>
    </row>
    <row r="274" spans="11:14" x14ac:dyDescent="0.25">
      <c r="K274" s="40"/>
      <c r="L274" s="41"/>
      <c r="M274" s="42"/>
      <c r="N274" s="42"/>
    </row>
    <row r="275" spans="11:14" x14ac:dyDescent="0.25">
      <c r="K275" s="40"/>
      <c r="L275" s="41"/>
      <c r="M275" s="42"/>
      <c r="N275" s="42"/>
    </row>
    <row r="276" spans="11:14" x14ac:dyDescent="0.25">
      <c r="K276" s="40"/>
      <c r="L276" s="41"/>
      <c r="M276" s="42"/>
      <c r="N276" s="42"/>
    </row>
    <row r="277" spans="11:14" x14ac:dyDescent="0.25">
      <c r="K277" s="40"/>
      <c r="L277" s="41"/>
      <c r="M277" s="42"/>
      <c r="N277" s="42"/>
    </row>
    <row r="278" spans="11:14" x14ac:dyDescent="0.25">
      <c r="K278" s="40"/>
      <c r="L278" s="41"/>
      <c r="M278" s="42"/>
      <c r="N278" s="42"/>
    </row>
    <row r="279" spans="11:14" x14ac:dyDescent="0.25">
      <c r="K279" s="40"/>
      <c r="L279" s="41"/>
      <c r="M279" s="42"/>
      <c r="N279" s="42"/>
    </row>
    <row r="280" spans="11:14" x14ac:dyDescent="0.25">
      <c r="K280" s="40"/>
      <c r="L280" s="41"/>
      <c r="M280" s="42"/>
      <c r="N280" s="42"/>
    </row>
    <row r="281" spans="11:14" x14ac:dyDescent="0.25">
      <c r="K281" s="40"/>
      <c r="L281" s="41"/>
      <c r="M281" s="42"/>
      <c r="N281" s="42"/>
    </row>
    <row r="282" spans="11:14" x14ac:dyDescent="0.25">
      <c r="K282" s="40"/>
      <c r="L282" s="46"/>
      <c r="M282" s="42"/>
      <c r="N282" s="42"/>
    </row>
    <row r="283" spans="11:14" x14ac:dyDescent="0.25">
      <c r="K283" s="40"/>
      <c r="L283" s="46"/>
      <c r="M283" s="42"/>
      <c r="N283" s="42"/>
    </row>
    <row r="284" spans="11:14" x14ac:dyDescent="0.25">
      <c r="K284" s="40"/>
      <c r="L284" s="46"/>
      <c r="M284" s="42"/>
      <c r="N284" s="42"/>
    </row>
    <row r="285" spans="11:14" x14ac:dyDescent="0.25">
      <c r="K285" s="40"/>
      <c r="L285" s="46"/>
      <c r="M285" s="42"/>
      <c r="N285" s="42"/>
    </row>
    <row r="286" spans="11:14" x14ac:dyDescent="0.25">
      <c r="K286" s="40"/>
      <c r="L286" s="46"/>
      <c r="M286" s="42"/>
      <c r="N286" s="42"/>
    </row>
    <row r="287" spans="11:14" x14ac:dyDescent="0.25">
      <c r="K287" s="40"/>
      <c r="L287" s="46"/>
      <c r="M287" s="42"/>
      <c r="N287" s="42"/>
    </row>
    <row r="288" spans="11:14" x14ac:dyDescent="0.25">
      <c r="K288" s="40"/>
      <c r="L288" s="46"/>
      <c r="M288" s="42"/>
      <c r="N288" s="42"/>
    </row>
    <row r="289" spans="11:14" x14ac:dyDescent="0.25">
      <c r="K289" s="40"/>
      <c r="L289" s="46"/>
      <c r="M289" s="42"/>
      <c r="N289" s="42"/>
    </row>
    <row r="290" spans="11:14" x14ac:dyDescent="0.25">
      <c r="K290" s="40"/>
      <c r="L290" s="46"/>
      <c r="M290" s="42"/>
      <c r="N290" s="42"/>
    </row>
    <row r="291" spans="11:14" x14ac:dyDescent="0.25">
      <c r="K291" s="40"/>
      <c r="L291" s="46"/>
      <c r="M291" s="42"/>
      <c r="N291" s="42"/>
    </row>
    <row r="292" spans="11:14" x14ac:dyDescent="0.25">
      <c r="K292" s="40"/>
      <c r="L292" s="46"/>
      <c r="M292" s="42"/>
      <c r="N292" s="42"/>
    </row>
    <row r="293" spans="11:14" x14ac:dyDescent="0.25">
      <c r="K293" s="40"/>
      <c r="L293" s="46"/>
      <c r="M293" s="42"/>
      <c r="N293" s="42"/>
    </row>
    <row r="294" spans="11:14" x14ac:dyDescent="0.25">
      <c r="K294" s="40"/>
      <c r="L294" s="46"/>
      <c r="M294" s="42"/>
      <c r="N294" s="42"/>
    </row>
    <row r="295" spans="11:14" x14ac:dyDescent="0.25">
      <c r="K295" s="40"/>
      <c r="L295" s="46"/>
      <c r="M295" s="42"/>
      <c r="N295" s="42"/>
    </row>
    <row r="296" spans="11:14" x14ac:dyDescent="0.25">
      <c r="K296" s="40"/>
      <c r="L296" s="46"/>
      <c r="M296" s="42"/>
      <c r="N296" s="42"/>
    </row>
    <row r="297" spans="11:14" x14ac:dyDescent="0.25">
      <c r="K297" s="40"/>
      <c r="L297" s="46"/>
      <c r="M297" s="42"/>
      <c r="N297" s="42"/>
    </row>
    <row r="298" spans="11:14" x14ac:dyDescent="0.25">
      <c r="K298" s="40"/>
      <c r="L298" s="46"/>
      <c r="M298" s="42"/>
      <c r="N298" s="42"/>
    </row>
    <row r="299" spans="11:14" x14ac:dyDescent="0.25">
      <c r="K299" s="40"/>
      <c r="L299" s="46"/>
      <c r="M299" s="42"/>
      <c r="N299" s="42"/>
    </row>
    <row r="300" spans="11:14" x14ac:dyDescent="0.25">
      <c r="K300" s="40"/>
      <c r="L300" s="46"/>
      <c r="M300" s="42"/>
      <c r="N300" s="42"/>
    </row>
    <row r="301" spans="11:14" x14ac:dyDescent="0.25">
      <c r="K301" s="40"/>
      <c r="L301" s="46"/>
      <c r="M301" s="42"/>
      <c r="N301" s="42"/>
    </row>
    <row r="302" spans="11:14" x14ac:dyDescent="0.25">
      <c r="K302" s="40"/>
      <c r="L302" s="46"/>
      <c r="M302" s="42"/>
      <c r="N302" s="42"/>
    </row>
    <row r="303" spans="11:14" x14ac:dyDescent="0.25">
      <c r="K303" s="40"/>
      <c r="L303" s="46"/>
      <c r="M303" s="42"/>
      <c r="N303" s="42"/>
    </row>
    <row r="304" spans="11:14" x14ac:dyDescent="0.25">
      <c r="K304" s="40"/>
      <c r="L304" s="46"/>
      <c r="M304" s="42"/>
      <c r="N304" s="42"/>
    </row>
    <row r="305" spans="11:14" x14ac:dyDescent="0.25">
      <c r="K305" s="40"/>
      <c r="L305" s="46"/>
      <c r="M305" s="42"/>
      <c r="N305" s="42"/>
    </row>
    <row r="306" spans="11:14" x14ac:dyDescent="0.25">
      <c r="K306" s="40"/>
      <c r="L306" s="46"/>
      <c r="M306" s="42"/>
      <c r="N306" s="42"/>
    </row>
    <row r="307" spans="11:14" x14ac:dyDescent="0.25">
      <c r="K307" s="40"/>
      <c r="L307" s="46"/>
      <c r="M307" s="42"/>
      <c r="N307" s="42"/>
    </row>
    <row r="308" spans="11:14" x14ac:dyDescent="0.25">
      <c r="K308" s="40"/>
      <c r="L308" s="46"/>
      <c r="M308" s="42"/>
      <c r="N308" s="42"/>
    </row>
    <row r="309" spans="11:14" x14ac:dyDescent="0.25">
      <c r="K309" s="40"/>
      <c r="L309" s="46"/>
      <c r="M309" s="42"/>
      <c r="N309" s="42"/>
    </row>
    <row r="310" spans="11:14" x14ac:dyDescent="0.25">
      <c r="K310" s="40"/>
      <c r="L310" s="46"/>
      <c r="M310" s="42"/>
      <c r="N310" s="42"/>
    </row>
    <row r="311" spans="11:14" x14ac:dyDescent="0.25">
      <c r="K311" s="40"/>
      <c r="L311" s="46"/>
      <c r="M311" s="42"/>
      <c r="N311" s="42"/>
    </row>
    <row r="312" spans="11:14" x14ac:dyDescent="0.25">
      <c r="K312" s="40"/>
      <c r="L312" s="46"/>
      <c r="M312" s="42"/>
      <c r="N312" s="42"/>
    </row>
    <row r="313" spans="11:14" x14ac:dyDescent="0.25">
      <c r="K313" s="40"/>
      <c r="L313" s="46"/>
      <c r="M313" s="42"/>
      <c r="N313" s="42"/>
    </row>
    <row r="314" spans="11:14" x14ac:dyDescent="0.25">
      <c r="K314" s="40"/>
      <c r="L314" s="46"/>
      <c r="M314" s="42"/>
      <c r="N314" s="42"/>
    </row>
    <row r="315" spans="11:14" x14ac:dyDescent="0.25">
      <c r="K315" s="40"/>
      <c r="L315" s="46"/>
      <c r="M315" s="42"/>
      <c r="N315" s="42"/>
    </row>
    <row r="316" spans="11:14" x14ac:dyDescent="0.25">
      <c r="K316" s="40"/>
      <c r="L316" s="46"/>
      <c r="M316" s="42"/>
      <c r="N316" s="42"/>
    </row>
    <row r="317" spans="11:14" x14ac:dyDescent="0.25">
      <c r="K317" s="40"/>
      <c r="L317" s="46"/>
      <c r="M317" s="42"/>
      <c r="N317" s="42"/>
    </row>
    <row r="318" spans="11:14" x14ac:dyDescent="0.25">
      <c r="K318" s="40"/>
      <c r="L318" s="46"/>
      <c r="M318" s="42"/>
      <c r="N318" s="42"/>
    </row>
    <row r="319" spans="11:14" x14ac:dyDescent="0.25">
      <c r="K319" s="40"/>
      <c r="L319" s="46"/>
      <c r="M319" s="42"/>
      <c r="N319" s="42"/>
    </row>
    <row r="320" spans="11:14" x14ac:dyDescent="0.25">
      <c r="K320" s="40">
        <v>45382</v>
      </c>
      <c r="L320" s="46" t="s">
        <v>78</v>
      </c>
      <c r="M320" s="42" t="s">
        <v>78</v>
      </c>
      <c r="N320" s="42" t="s">
        <v>78</v>
      </c>
    </row>
    <row r="321" spans="11:14" x14ac:dyDescent="0.25">
      <c r="K321" s="40">
        <v>45412</v>
      </c>
      <c r="L321" s="46" t="s">
        <v>78</v>
      </c>
      <c r="M321" s="42" t="s">
        <v>78</v>
      </c>
      <c r="N321" s="42" t="s">
        <v>78</v>
      </c>
    </row>
    <row r="322" spans="11:14" x14ac:dyDescent="0.25">
      <c r="K322" s="40">
        <v>45443</v>
      </c>
      <c r="L322" s="46" t="s">
        <v>78</v>
      </c>
      <c r="M322" s="42" t="s">
        <v>78</v>
      </c>
      <c r="N322" s="42" t="s">
        <v>78</v>
      </c>
    </row>
    <row r="323" spans="11:14" x14ac:dyDescent="0.25">
      <c r="K323" s="40">
        <v>45473</v>
      </c>
      <c r="L323" s="46" t="s">
        <v>78</v>
      </c>
      <c r="M323" s="42" t="s">
        <v>78</v>
      </c>
      <c r="N323" s="42" t="s">
        <v>78</v>
      </c>
    </row>
    <row r="324" spans="11:14" x14ac:dyDescent="0.25">
      <c r="K324" s="40">
        <v>45504</v>
      </c>
      <c r="L324" s="46" t="s">
        <v>78</v>
      </c>
      <c r="M324" s="42" t="s">
        <v>78</v>
      </c>
      <c r="N324" s="42" t="s">
        <v>78</v>
      </c>
    </row>
    <row r="325" spans="11:14" x14ac:dyDescent="0.25">
      <c r="K325" s="40">
        <v>45535</v>
      </c>
      <c r="L325" s="46" t="s">
        <v>78</v>
      </c>
      <c r="M325" s="42" t="s">
        <v>78</v>
      </c>
      <c r="N325" s="42" t="s">
        <v>78</v>
      </c>
    </row>
    <row r="326" spans="11:14" x14ac:dyDescent="0.25">
      <c r="K326" s="40">
        <v>45565</v>
      </c>
      <c r="L326" s="46" t="s">
        <v>78</v>
      </c>
      <c r="M326" s="42" t="s">
        <v>78</v>
      </c>
      <c r="N326" s="42" t="s">
        <v>78</v>
      </c>
    </row>
    <row r="327" spans="11:14" x14ac:dyDescent="0.25">
      <c r="K327" s="40">
        <v>45596</v>
      </c>
      <c r="L327" s="46" t="s">
        <v>78</v>
      </c>
      <c r="M327" s="42" t="s">
        <v>78</v>
      </c>
      <c r="N327" s="42" t="s">
        <v>78</v>
      </c>
    </row>
    <row r="328" spans="11:14" x14ac:dyDescent="0.25">
      <c r="L328" s="48"/>
    </row>
    <row r="329" spans="11:14" x14ac:dyDescent="0.25">
      <c r="L329" s="48"/>
    </row>
    <row r="330" spans="11:14" x14ac:dyDescent="0.25">
      <c r="L330" s="48"/>
    </row>
    <row r="331" spans="11:14" x14ac:dyDescent="0.25">
      <c r="L331" s="48"/>
    </row>
    <row r="332" spans="11:14" x14ac:dyDescent="0.25">
      <c r="L332" s="48"/>
    </row>
    <row r="333" spans="11:14" x14ac:dyDescent="0.25">
      <c r="L333" s="48"/>
    </row>
    <row r="334" spans="11:14" x14ac:dyDescent="0.25">
      <c r="L334" s="48"/>
    </row>
    <row r="335" spans="11:14" x14ac:dyDescent="0.25">
      <c r="L335" s="48"/>
    </row>
    <row r="336" spans="11:14" x14ac:dyDescent="0.25">
      <c r="L336" s="48"/>
    </row>
    <row r="337" spans="12:12" x14ac:dyDescent="0.25">
      <c r="L337" s="48"/>
    </row>
    <row r="338" spans="12:12" x14ac:dyDescent="0.25">
      <c r="L338" s="48"/>
    </row>
    <row r="339" spans="12:12" x14ac:dyDescent="0.25">
      <c r="L339" s="48"/>
    </row>
    <row r="340" spans="12:12" x14ac:dyDescent="0.25">
      <c r="L340" s="48"/>
    </row>
    <row r="341" spans="12:12" x14ac:dyDescent="0.25">
      <c r="L341" s="48"/>
    </row>
    <row r="342" spans="12:12" x14ac:dyDescent="0.25">
      <c r="L342" s="48"/>
    </row>
    <row r="343" spans="12:12" x14ac:dyDescent="0.25">
      <c r="L343" s="48"/>
    </row>
    <row r="344" spans="12:12" x14ac:dyDescent="0.25">
      <c r="L344" s="48"/>
    </row>
    <row r="345" spans="12:12" x14ac:dyDescent="0.25">
      <c r="L345" s="48"/>
    </row>
    <row r="346" spans="12:12" x14ac:dyDescent="0.25">
      <c r="L346" s="48"/>
    </row>
    <row r="347" spans="12:12" x14ac:dyDescent="0.25">
      <c r="L347" s="48"/>
    </row>
    <row r="348" spans="12:12" x14ac:dyDescent="0.25">
      <c r="L348" s="48"/>
    </row>
    <row r="349" spans="12:12" x14ac:dyDescent="0.25">
      <c r="L349" s="48"/>
    </row>
    <row r="350" spans="12:12" x14ac:dyDescent="0.25">
      <c r="L350" s="48"/>
    </row>
    <row r="351" spans="12:12" x14ac:dyDescent="0.25">
      <c r="L351" s="48"/>
    </row>
    <row r="352" spans="12:12" x14ac:dyDescent="0.25">
      <c r="L352" s="48"/>
    </row>
    <row r="353" spans="12:12" x14ac:dyDescent="0.25">
      <c r="L353" s="48"/>
    </row>
    <row r="354" spans="12:12" x14ac:dyDescent="0.25">
      <c r="L354" s="48"/>
    </row>
    <row r="355" spans="12:12" x14ac:dyDescent="0.25">
      <c r="L355" s="48"/>
    </row>
    <row r="356" spans="12:12" x14ac:dyDescent="0.25">
      <c r="L356" s="48"/>
    </row>
    <row r="357" spans="12:12" x14ac:dyDescent="0.25">
      <c r="L357" s="48"/>
    </row>
    <row r="358" spans="12:12" x14ac:dyDescent="0.25">
      <c r="L358" s="48"/>
    </row>
    <row r="359" spans="12:12" x14ac:dyDescent="0.25">
      <c r="L359" s="48"/>
    </row>
    <row r="360" spans="12:12" x14ac:dyDescent="0.25">
      <c r="L360" s="48"/>
    </row>
    <row r="361" spans="12:12" x14ac:dyDescent="0.25">
      <c r="L361" s="48"/>
    </row>
    <row r="362" spans="12:12" x14ac:dyDescent="0.25">
      <c r="L362" s="48"/>
    </row>
    <row r="363" spans="12:12" x14ac:dyDescent="0.25">
      <c r="L363" s="48"/>
    </row>
    <row r="364" spans="12:12" x14ac:dyDescent="0.25">
      <c r="L364" s="48"/>
    </row>
    <row r="365" spans="12:12" x14ac:dyDescent="0.25">
      <c r="L365" s="48"/>
    </row>
    <row r="366" spans="12:12" x14ac:dyDescent="0.25">
      <c r="L366" s="48"/>
    </row>
    <row r="367" spans="12:12" x14ac:dyDescent="0.25">
      <c r="L367" s="48"/>
    </row>
    <row r="368" spans="12:12" x14ac:dyDescent="0.25">
      <c r="L368" s="48"/>
    </row>
    <row r="369" spans="12:12" x14ac:dyDescent="0.25">
      <c r="L369" s="48"/>
    </row>
    <row r="370" spans="12:12" x14ac:dyDescent="0.25">
      <c r="L370" s="48"/>
    </row>
    <row r="371" spans="12:12" x14ac:dyDescent="0.25">
      <c r="L371" s="48"/>
    </row>
    <row r="372" spans="12:12" x14ac:dyDescent="0.25">
      <c r="L372" s="48"/>
    </row>
    <row r="373" spans="12:12" x14ac:dyDescent="0.25">
      <c r="L373" s="48"/>
    </row>
    <row r="374" spans="12:12" x14ac:dyDescent="0.25">
      <c r="L374" s="48"/>
    </row>
    <row r="375" spans="12:12" x14ac:dyDescent="0.25">
      <c r="L375" s="48"/>
    </row>
    <row r="376" spans="12:12" x14ac:dyDescent="0.25">
      <c r="L376" s="48"/>
    </row>
    <row r="377" spans="12:12" x14ac:dyDescent="0.25">
      <c r="L377" s="48"/>
    </row>
    <row r="378" spans="12:12" x14ac:dyDescent="0.25">
      <c r="L378" s="48"/>
    </row>
    <row r="379" spans="12:12" x14ac:dyDescent="0.25">
      <c r="L379" s="48"/>
    </row>
    <row r="380" spans="12:12" x14ac:dyDescent="0.25">
      <c r="L380" s="48"/>
    </row>
    <row r="381" spans="12:12" x14ac:dyDescent="0.25">
      <c r="L381" s="48"/>
    </row>
    <row r="382" spans="12:12" x14ac:dyDescent="0.25">
      <c r="L382" s="48"/>
    </row>
    <row r="383" spans="12:12" x14ac:dyDescent="0.25">
      <c r="L383" s="48"/>
    </row>
    <row r="384" spans="12:12" x14ac:dyDescent="0.25">
      <c r="L384" s="48"/>
    </row>
    <row r="385" spans="12:12" x14ac:dyDescent="0.25">
      <c r="L385" s="48"/>
    </row>
    <row r="386" spans="12:12" x14ac:dyDescent="0.25">
      <c r="L386" s="48"/>
    </row>
    <row r="387" spans="12:12" x14ac:dyDescent="0.25">
      <c r="L387" s="48"/>
    </row>
    <row r="388" spans="12:12" x14ac:dyDescent="0.25">
      <c r="L388" s="48"/>
    </row>
    <row r="389" spans="12:12" x14ac:dyDescent="0.25">
      <c r="L389" s="48"/>
    </row>
    <row r="390" spans="12:12" x14ac:dyDescent="0.25">
      <c r="L390" s="48"/>
    </row>
    <row r="391" spans="12:12" x14ac:dyDescent="0.25">
      <c r="L391" s="48"/>
    </row>
    <row r="392" spans="12:12" x14ac:dyDescent="0.25">
      <c r="L392" s="48"/>
    </row>
    <row r="393" spans="12:12" x14ac:dyDescent="0.25">
      <c r="L393" s="48"/>
    </row>
    <row r="394" spans="12:12" x14ac:dyDescent="0.25">
      <c r="L394" s="48"/>
    </row>
    <row r="395" spans="12:12" x14ac:dyDescent="0.25">
      <c r="L395" s="48"/>
    </row>
    <row r="396" spans="12:12" x14ac:dyDescent="0.25">
      <c r="L396" s="48"/>
    </row>
    <row r="397" spans="12:12" x14ac:dyDescent="0.25">
      <c r="L397" s="48"/>
    </row>
    <row r="398" spans="12:12" x14ac:dyDescent="0.25">
      <c r="L398" s="48"/>
    </row>
    <row r="399" spans="12:12" x14ac:dyDescent="0.25">
      <c r="L399" s="48"/>
    </row>
    <row r="400" spans="12:12" x14ac:dyDescent="0.25">
      <c r="L400" s="48"/>
    </row>
    <row r="401" spans="12:12" x14ac:dyDescent="0.25">
      <c r="L401" s="48"/>
    </row>
    <row r="402" spans="12:12" x14ac:dyDescent="0.25">
      <c r="L402" s="48"/>
    </row>
    <row r="403" spans="12:12" x14ac:dyDescent="0.25">
      <c r="L403" s="48"/>
    </row>
    <row r="404" spans="12:12" x14ac:dyDescent="0.25">
      <c r="L404" s="48"/>
    </row>
    <row r="405" spans="12:12" x14ac:dyDescent="0.25">
      <c r="L405" s="48"/>
    </row>
    <row r="406" spans="12:12" x14ac:dyDescent="0.25">
      <c r="L406" s="48"/>
    </row>
    <row r="407" spans="12:12" x14ac:dyDescent="0.25">
      <c r="L407" s="48"/>
    </row>
    <row r="408" spans="12:12" x14ac:dyDescent="0.25">
      <c r="L408" s="48"/>
    </row>
    <row r="409" spans="12:12" x14ac:dyDescent="0.25">
      <c r="L409" s="48"/>
    </row>
    <row r="410" spans="12:12" x14ac:dyDescent="0.25">
      <c r="L410" s="48"/>
    </row>
    <row r="411" spans="12:12" x14ac:dyDescent="0.25">
      <c r="L411" s="48"/>
    </row>
    <row r="412" spans="12:12" x14ac:dyDescent="0.25">
      <c r="L412" s="48"/>
    </row>
    <row r="413" spans="12:12" x14ac:dyDescent="0.25">
      <c r="L413" s="48"/>
    </row>
    <row r="414" spans="12:12" x14ac:dyDescent="0.25">
      <c r="L414" s="48"/>
    </row>
    <row r="415" spans="12:12" x14ac:dyDescent="0.25">
      <c r="L415" s="48"/>
    </row>
    <row r="416" spans="12:12" x14ac:dyDescent="0.25">
      <c r="L416" s="48"/>
    </row>
    <row r="417" spans="12:12" x14ac:dyDescent="0.25">
      <c r="L417" s="48"/>
    </row>
    <row r="418" spans="12:12" x14ac:dyDescent="0.25">
      <c r="L418" s="48"/>
    </row>
    <row r="419" spans="12:12" x14ac:dyDescent="0.25">
      <c r="L419" s="48"/>
    </row>
    <row r="420" spans="12:12" x14ac:dyDescent="0.25">
      <c r="L420" s="48"/>
    </row>
    <row r="421" spans="12:12" x14ac:dyDescent="0.25">
      <c r="L421" s="48"/>
    </row>
    <row r="422" spans="12:12" x14ac:dyDescent="0.25">
      <c r="L422" s="48"/>
    </row>
    <row r="423" spans="12:12" x14ac:dyDescent="0.25">
      <c r="L423" s="48"/>
    </row>
    <row r="424" spans="12:12" x14ac:dyDescent="0.25">
      <c r="L424" s="48"/>
    </row>
    <row r="425" spans="12:12" x14ac:dyDescent="0.25">
      <c r="L425" s="48"/>
    </row>
    <row r="426" spans="12:12" x14ac:dyDescent="0.25">
      <c r="L426" s="48"/>
    </row>
    <row r="427" spans="12:12" x14ac:dyDescent="0.25">
      <c r="L427" s="48"/>
    </row>
    <row r="428" spans="12:12" x14ac:dyDescent="0.25">
      <c r="L428" s="48"/>
    </row>
    <row r="429" spans="12:12" x14ac:dyDescent="0.25">
      <c r="L429" s="48"/>
    </row>
    <row r="430" spans="12:12" x14ac:dyDescent="0.25">
      <c r="L430" s="48"/>
    </row>
    <row r="431" spans="12:12" x14ac:dyDescent="0.25">
      <c r="L431" s="48"/>
    </row>
    <row r="432" spans="12:12" x14ac:dyDescent="0.25">
      <c r="L432" s="48"/>
    </row>
    <row r="433" spans="12:12" x14ac:dyDescent="0.25">
      <c r="L433" s="48"/>
    </row>
    <row r="434" spans="12:12" x14ac:dyDescent="0.25">
      <c r="L434" s="48"/>
    </row>
    <row r="435" spans="12:12" x14ac:dyDescent="0.25">
      <c r="L435" s="48"/>
    </row>
    <row r="436" spans="12:12" x14ac:dyDescent="0.25">
      <c r="L436" s="48"/>
    </row>
    <row r="437" spans="12:12" x14ac:dyDescent="0.25">
      <c r="L437" s="48"/>
    </row>
    <row r="438" spans="12:12" x14ac:dyDescent="0.25">
      <c r="L438" s="48"/>
    </row>
    <row r="439" spans="12:12" x14ac:dyDescent="0.25">
      <c r="L439" s="48"/>
    </row>
    <row r="440" spans="12:12" x14ac:dyDescent="0.25">
      <c r="L440" s="48"/>
    </row>
    <row r="441" spans="12:12" x14ac:dyDescent="0.25">
      <c r="L441" s="48"/>
    </row>
    <row r="442" spans="12:12" x14ac:dyDescent="0.25">
      <c r="L442" s="48"/>
    </row>
    <row r="443" spans="12:12" x14ac:dyDescent="0.25">
      <c r="L443" s="48"/>
    </row>
    <row r="444" spans="12:12" x14ac:dyDescent="0.25">
      <c r="L444" s="48"/>
    </row>
    <row r="445" spans="12:12" x14ac:dyDescent="0.25">
      <c r="L445" s="48"/>
    </row>
    <row r="446" spans="12:12" x14ac:dyDescent="0.25">
      <c r="L446" s="48"/>
    </row>
    <row r="447" spans="12:12" x14ac:dyDescent="0.25">
      <c r="L447" s="48"/>
    </row>
    <row r="448" spans="12:12" x14ac:dyDescent="0.25">
      <c r="L448" s="48"/>
    </row>
    <row r="449" spans="12:12" x14ac:dyDescent="0.25">
      <c r="L449" s="48"/>
    </row>
    <row r="450" spans="12:12" x14ac:dyDescent="0.25">
      <c r="L450" s="48"/>
    </row>
    <row r="451" spans="12:12" x14ac:dyDescent="0.25">
      <c r="L451" s="48"/>
    </row>
    <row r="452" spans="12:12" x14ac:dyDescent="0.25">
      <c r="L452" s="48"/>
    </row>
    <row r="453" spans="12:12" x14ac:dyDescent="0.25">
      <c r="L453" s="48"/>
    </row>
    <row r="454" spans="12:12" x14ac:dyDescent="0.25">
      <c r="L454" s="48"/>
    </row>
    <row r="455" spans="12:12" x14ac:dyDescent="0.25">
      <c r="L455" s="48"/>
    </row>
    <row r="456" spans="12:12" x14ac:dyDescent="0.25">
      <c r="L456" s="48"/>
    </row>
    <row r="457" spans="12:12" x14ac:dyDescent="0.25">
      <c r="L457" s="48"/>
    </row>
    <row r="458" spans="12:12" x14ac:dyDescent="0.25">
      <c r="L458" s="48"/>
    </row>
    <row r="459" spans="12:12" x14ac:dyDescent="0.25">
      <c r="L459" s="48"/>
    </row>
    <row r="460" spans="12:12" x14ac:dyDescent="0.25">
      <c r="L460" s="48"/>
    </row>
    <row r="461" spans="12:12" x14ac:dyDescent="0.25">
      <c r="L461" s="48"/>
    </row>
    <row r="462" spans="12:12" x14ac:dyDescent="0.25">
      <c r="L462" s="48"/>
    </row>
    <row r="463" spans="12:12" x14ac:dyDescent="0.25">
      <c r="L463" s="48"/>
    </row>
    <row r="464" spans="12:12" x14ac:dyDescent="0.25">
      <c r="L464" s="48"/>
    </row>
    <row r="465" spans="12:12" x14ac:dyDescent="0.25">
      <c r="L465" s="48"/>
    </row>
    <row r="466" spans="12:12" x14ac:dyDescent="0.25">
      <c r="L466" s="48"/>
    </row>
    <row r="467" spans="12:12" x14ac:dyDescent="0.25">
      <c r="L467" s="48"/>
    </row>
    <row r="468" spans="12:12" x14ac:dyDescent="0.25">
      <c r="L468" s="48"/>
    </row>
    <row r="469" spans="12:12" x14ac:dyDescent="0.25">
      <c r="L469" s="48"/>
    </row>
    <row r="470" spans="12:12" x14ac:dyDescent="0.25">
      <c r="L470" s="48"/>
    </row>
    <row r="471" spans="12:12" x14ac:dyDescent="0.25">
      <c r="L471" s="48"/>
    </row>
    <row r="472" spans="12:12" x14ac:dyDescent="0.25">
      <c r="L472" s="48"/>
    </row>
    <row r="473" spans="12:12" x14ac:dyDescent="0.25">
      <c r="L473" s="48"/>
    </row>
    <row r="474" spans="12:12" x14ac:dyDescent="0.25">
      <c r="L474" s="48"/>
    </row>
    <row r="475" spans="12:12" x14ac:dyDescent="0.25">
      <c r="L475" s="48"/>
    </row>
    <row r="476" spans="12:12" x14ac:dyDescent="0.25">
      <c r="L476" s="48"/>
    </row>
    <row r="477" spans="12:12" x14ac:dyDescent="0.25">
      <c r="L477" s="48"/>
    </row>
    <row r="478" spans="12:12" x14ac:dyDescent="0.25">
      <c r="L478" s="48"/>
    </row>
    <row r="479" spans="12:12" x14ac:dyDescent="0.25">
      <c r="L479" s="48"/>
    </row>
    <row r="480" spans="12:12" x14ac:dyDescent="0.25">
      <c r="L480" s="48"/>
    </row>
    <row r="481" spans="12:12" x14ac:dyDescent="0.25">
      <c r="L481" s="48"/>
    </row>
    <row r="482" spans="12:12" x14ac:dyDescent="0.25">
      <c r="L482" s="48"/>
    </row>
    <row r="483" spans="12:12" x14ac:dyDescent="0.25">
      <c r="L483" s="48"/>
    </row>
    <row r="484" spans="12:12" x14ac:dyDescent="0.25">
      <c r="L484" s="48"/>
    </row>
    <row r="485" spans="12:12" x14ac:dyDescent="0.25">
      <c r="L485" s="48"/>
    </row>
    <row r="486" spans="12:12" x14ac:dyDescent="0.25">
      <c r="L486" s="48"/>
    </row>
    <row r="487" spans="12:12" x14ac:dyDescent="0.25">
      <c r="L487" s="48"/>
    </row>
    <row r="488" spans="12:12" x14ac:dyDescent="0.25">
      <c r="L488" s="48"/>
    </row>
    <row r="489" spans="12:12" x14ac:dyDescent="0.25">
      <c r="L489" s="48"/>
    </row>
    <row r="490" spans="12:12" x14ac:dyDescent="0.25">
      <c r="L490" s="48"/>
    </row>
    <row r="491" spans="12:12" x14ac:dyDescent="0.25">
      <c r="L491" s="48"/>
    </row>
    <row r="492" spans="12:12" x14ac:dyDescent="0.25">
      <c r="L492" s="48"/>
    </row>
    <row r="493" spans="12:12" x14ac:dyDescent="0.25">
      <c r="L493" s="48"/>
    </row>
    <row r="494" spans="12:12" x14ac:dyDescent="0.25">
      <c r="L494" s="48"/>
    </row>
    <row r="495" spans="12:12" x14ac:dyDescent="0.25">
      <c r="L495" s="48"/>
    </row>
    <row r="496" spans="12:12" x14ac:dyDescent="0.25">
      <c r="L496" s="48"/>
    </row>
    <row r="497" spans="12:12" x14ac:dyDescent="0.25">
      <c r="L497" s="48"/>
    </row>
    <row r="498" spans="12:12" x14ac:dyDescent="0.25">
      <c r="L498" s="48"/>
    </row>
    <row r="499" spans="12:12" x14ac:dyDescent="0.25">
      <c r="L499" s="48"/>
    </row>
    <row r="500" spans="12:12" x14ac:dyDescent="0.25">
      <c r="L500" s="48"/>
    </row>
    <row r="501" spans="12:12" x14ac:dyDescent="0.25">
      <c r="L501" s="48"/>
    </row>
    <row r="502" spans="12:12" x14ac:dyDescent="0.25">
      <c r="L502" s="48"/>
    </row>
    <row r="503" spans="12:12" x14ac:dyDescent="0.25">
      <c r="L503" s="48"/>
    </row>
    <row r="504" spans="12:12" x14ac:dyDescent="0.25">
      <c r="L504" s="48"/>
    </row>
    <row r="505" spans="12:12" x14ac:dyDescent="0.25">
      <c r="L505" s="48"/>
    </row>
    <row r="506" spans="12:12" x14ac:dyDescent="0.25">
      <c r="L506" s="48"/>
    </row>
    <row r="507" spans="12:12" x14ac:dyDescent="0.25">
      <c r="L507" s="48"/>
    </row>
    <row r="508" spans="12:12" x14ac:dyDescent="0.25">
      <c r="L508" s="48"/>
    </row>
  </sheetData>
  <mergeCells count="2">
    <mergeCell ref="A7:J7"/>
    <mergeCell ref="A8:J8"/>
  </mergeCells>
  <conditionalFormatting sqref="K246:K327 K6:K234">
    <cfRule type="expression" dxfId="45" priority="7">
      <formula>$L6=""</formula>
    </cfRule>
  </conditionalFormatting>
  <conditionalFormatting sqref="K245">
    <cfRule type="expression" dxfId="44" priority="4">
      <formula>$L245=""</formula>
    </cfRule>
  </conditionalFormatting>
  <conditionalFormatting sqref="K235">
    <cfRule type="expression" dxfId="43" priority="3">
      <formula>$L235=""</formula>
    </cfRule>
  </conditionalFormatting>
  <conditionalFormatting sqref="K236:K240">
    <cfRule type="expression" dxfId="42" priority="1">
      <formula>$L236=""</formula>
    </cfRule>
  </conditionalFormatting>
  <conditionalFormatting sqref="K241:K244">
    <cfRule type="expression" dxfId="41" priority="2">
      <formula>$L240=""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workbookViewId="0">
      <selection activeCell="A5" sqref="A5"/>
    </sheetView>
  </sheetViews>
  <sheetFormatPr defaultRowHeight="15.75" x14ac:dyDescent="0.25"/>
  <cols>
    <col min="1" max="10" width="13.7109375" style="39" customWidth="1"/>
    <col min="11" max="11" width="23.85546875" style="60" customWidth="1"/>
    <col min="12" max="12" width="27.28515625" style="15" customWidth="1"/>
    <col min="13" max="13" width="20.85546875" style="15" customWidth="1"/>
    <col min="14" max="14" width="11.42578125" style="14" customWidth="1"/>
    <col min="15" max="16384" width="9.140625" style="39"/>
  </cols>
  <sheetData>
    <row r="1" spans="1:14" s="49" customFormat="1" ht="15.95" customHeight="1" x14ac:dyDescent="0.25">
      <c r="K1" s="50"/>
      <c r="L1" s="2"/>
      <c r="M1" s="2"/>
      <c r="N1" s="1"/>
    </row>
    <row r="2" spans="1:14" s="51" customFormat="1" ht="15.95" customHeight="1" x14ac:dyDescent="0.25">
      <c r="K2" s="5" t="s">
        <v>0</v>
      </c>
      <c r="L2" s="5">
        <v>-1.7413745701775785E-2</v>
      </c>
      <c r="M2" s="5">
        <v>-1</v>
      </c>
      <c r="N2" s="4"/>
    </row>
    <row r="3" spans="1:14" s="51" customFormat="1" ht="15.95" customHeight="1" x14ac:dyDescent="0.25">
      <c r="K3" s="52" t="s">
        <v>1</v>
      </c>
      <c r="L3" s="5">
        <v>5.2623932600834866E-2</v>
      </c>
      <c r="M3" s="5">
        <v>5.8619167620756807E-2</v>
      </c>
      <c r="N3" s="4"/>
    </row>
    <row r="4" spans="1:14" s="53" customFormat="1" ht="15.95" customHeight="1" x14ac:dyDescent="0.25">
      <c r="K4" s="54" t="s">
        <v>2</v>
      </c>
      <c r="L4" s="8">
        <v>0.10408907024766638</v>
      </c>
      <c r="M4" s="8">
        <v>8.9636468227084209E-2</v>
      </c>
      <c r="N4" s="7"/>
    </row>
    <row r="5" spans="1:14" s="55" customFormat="1" ht="45.75" customHeight="1" x14ac:dyDescent="0.25">
      <c r="K5" s="56" t="s">
        <v>3</v>
      </c>
      <c r="L5" s="38" t="s">
        <v>8</v>
      </c>
      <c r="M5" s="38" t="s">
        <v>9</v>
      </c>
      <c r="N5" s="57"/>
    </row>
    <row r="6" spans="1:14" x14ac:dyDescent="0.25">
      <c r="A6" s="58"/>
      <c r="K6" s="59">
        <v>35079</v>
      </c>
      <c r="L6" s="19">
        <v>65.698828900489701</v>
      </c>
      <c r="M6" s="19">
        <v>70.594519804169195</v>
      </c>
    </row>
    <row r="7" spans="1:14" x14ac:dyDescent="0.25">
      <c r="A7" s="163" t="s">
        <v>80</v>
      </c>
      <c r="B7" s="163"/>
      <c r="C7" s="163"/>
      <c r="D7" s="163"/>
      <c r="E7" s="163"/>
      <c r="F7" s="163"/>
      <c r="G7" s="163"/>
      <c r="H7" s="163"/>
      <c r="I7" s="163"/>
      <c r="J7" s="163"/>
      <c r="K7" s="59">
        <v>35110</v>
      </c>
      <c r="L7" s="19">
        <v>64.008435298921498</v>
      </c>
      <c r="M7" s="19">
        <v>68.096082284384593</v>
      </c>
    </row>
    <row r="8" spans="1:14" x14ac:dyDescent="0.25">
      <c r="A8" s="163" t="s">
        <v>77</v>
      </c>
      <c r="B8" s="163"/>
      <c r="C8" s="163"/>
      <c r="D8" s="163"/>
      <c r="E8" s="163"/>
      <c r="F8" s="163"/>
      <c r="G8" s="163"/>
      <c r="H8" s="163"/>
      <c r="I8" s="163"/>
      <c r="J8" s="163"/>
      <c r="K8" s="59">
        <v>35139</v>
      </c>
      <c r="L8" s="19">
        <v>63.812194905777197</v>
      </c>
      <c r="M8" s="19">
        <v>66.605160432484197</v>
      </c>
    </row>
    <row r="9" spans="1:14" x14ac:dyDescent="0.25">
      <c r="K9" s="59">
        <v>35170</v>
      </c>
      <c r="L9" s="19">
        <v>64.101164563038907</v>
      </c>
      <c r="M9" s="19">
        <v>65.964944066244001</v>
      </c>
    </row>
    <row r="10" spans="1:14" x14ac:dyDescent="0.25">
      <c r="K10" s="59">
        <v>35200</v>
      </c>
      <c r="L10" s="19">
        <v>64.115275072974796</v>
      </c>
      <c r="M10" s="19">
        <v>64.687714925214294</v>
      </c>
    </row>
    <row r="11" spans="1:14" x14ac:dyDescent="0.25">
      <c r="K11" s="59">
        <v>35231</v>
      </c>
      <c r="L11" s="19">
        <v>64.204556427277396</v>
      </c>
      <c r="M11" s="19">
        <v>65.358697161385393</v>
      </c>
    </row>
    <row r="12" spans="1:14" x14ac:dyDescent="0.25">
      <c r="K12" s="59">
        <v>35261</v>
      </c>
      <c r="L12" s="19">
        <v>64.098428868837203</v>
      </c>
      <c r="M12" s="19">
        <v>66.715947379074194</v>
      </c>
    </row>
    <row r="13" spans="1:14" x14ac:dyDescent="0.25">
      <c r="K13" s="59">
        <v>35292</v>
      </c>
      <c r="L13" s="19">
        <v>63.191981393572298</v>
      </c>
      <c r="M13" s="19">
        <v>68.452904429711595</v>
      </c>
    </row>
    <row r="14" spans="1:14" x14ac:dyDescent="0.25">
      <c r="K14" s="59">
        <v>35323</v>
      </c>
      <c r="L14" s="19">
        <v>62.503515392431403</v>
      </c>
      <c r="M14" s="19">
        <v>68.742400722834603</v>
      </c>
    </row>
    <row r="15" spans="1:14" x14ac:dyDescent="0.25">
      <c r="K15" s="59">
        <v>35353</v>
      </c>
      <c r="L15" s="19">
        <v>61.672506327152703</v>
      </c>
      <c r="M15" s="19">
        <v>68.361367648195099</v>
      </c>
    </row>
    <row r="16" spans="1:14" x14ac:dyDescent="0.25">
      <c r="K16" s="59">
        <v>35384</v>
      </c>
      <c r="L16" s="19">
        <v>63.7742491235392</v>
      </c>
      <c r="M16" s="19">
        <v>67.446491097210796</v>
      </c>
    </row>
    <row r="17" spans="11:13" x14ac:dyDescent="0.25">
      <c r="K17" s="59">
        <v>35414</v>
      </c>
      <c r="L17" s="19">
        <v>66.841087649738498</v>
      </c>
      <c r="M17" s="19">
        <v>67.792745700022707</v>
      </c>
    </row>
    <row r="18" spans="11:13" x14ac:dyDescent="0.25">
      <c r="K18" s="59">
        <v>35445</v>
      </c>
      <c r="L18" s="19">
        <v>71.023686228997903</v>
      </c>
      <c r="M18" s="19">
        <v>67.946052792923396</v>
      </c>
    </row>
    <row r="19" spans="11:13" x14ac:dyDescent="0.25">
      <c r="K19" s="59">
        <v>35476</v>
      </c>
      <c r="L19" s="19">
        <v>72.362869455862196</v>
      </c>
      <c r="M19" s="19">
        <v>68.984740241783996</v>
      </c>
    </row>
    <row r="20" spans="11:13" x14ac:dyDescent="0.25">
      <c r="K20" s="59">
        <v>35504</v>
      </c>
      <c r="L20" s="19">
        <v>72.186746466432695</v>
      </c>
      <c r="M20" s="19">
        <v>68.623236594592896</v>
      </c>
    </row>
    <row r="21" spans="11:13" x14ac:dyDescent="0.25">
      <c r="K21" s="59">
        <v>35535</v>
      </c>
      <c r="L21" s="19">
        <v>70.856510907875503</v>
      </c>
      <c r="M21" s="19">
        <v>68.614225415220503</v>
      </c>
    </row>
    <row r="22" spans="11:13" x14ac:dyDescent="0.25">
      <c r="K22" s="59">
        <v>35565</v>
      </c>
      <c r="L22" s="19">
        <v>71.068516362840995</v>
      </c>
      <c r="M22" s="19">
        <v>68.980731201275105</v>
      </c>
    </row>
    <row r="23" spans="11:13" x14ac:dyDescent="0.25">
      <c r="K23" s="59">
        <v>35596</v>
      </c>
      <c r="L23" s="19">
        <v>72.1843781458943</v>
      </c>
      <c r="M23" s="19">
        <v>69.942793874691702</v>
      </c>
    </row>
    <row r="24" spans="11:13" x14ac:dyDescent="0.25">
      <c r="K24" s="59">
        <v>35626</v>
      </c>
      <c r="L24" s="19">
        <v>73.365523794445707</v>
      </c>
      <c r="M24" s="19">
        <v>71.844875777403502</v>
      </c>
    </row>
    <row r="25" spans="11:13" x14ac:dyDescent="0.25">
      <c r="K25" s="59">
        <v>35657</v>
      </c>
      <c r="L25" s="19">
        <v>73.274776203711795</v>
      </c>
      <c r="M25" s="19">
        <v>73.403614606283398</v>
      </c>
    </row>
    <row r="26" spans="11:13" x14ac:dyDescent="0.25">
      <c r="K26" s="59">
        <v>35688</v>
      </c>
      <c r="L26" s="19">
        <v>74.438842922153498</v>
      </c>
      <c r="M26" s="19">
        <v>75.530359650056099</v>
      </c>
    </row>
    <row r="27" spans="11:13" x14ac:dyDescent="0.25">
      <c r="K27" s="59">
        <v>35718</v>
      </c>
      <c r="L27" s="19">
        <v>75.611685921221195</v>
      </c>
      <c r="M27" s="19">
        <v>76.505489008798406</v>
      </c>
    </row>
    <row r="28" spans="11:13" x14ac:dyDescent="0.25">
      <c r="K28" s="59">
        <v>35749</v>
      </c>
      <c r="L28" s="19">
        <v>79.653570554321107</v>
      </c>
      <c r="M28" s="19">
        <v>76.689510485766206</v>
      </c>
    </row>
    <row r="29" spans="11:13" x14ac:dyDescent="0.25">
      <c r="K29" s="59">
        <v>35779</v>
      </c>
      <c r="L29" s="19">
        <v>81.835002008622794</v>
      </c>
      <c r="M29" s="19">
        <v>77.624249605637402</v>
      </c>
    </row>
    <row r="30" spans="11:13" x14ac:dyDescent="0.25">
      <c r="K30" s="59">
        <v>35810</v>
      </c>
      <c r="L30" s="19">
        <v>86.119836678988804</v>
      </c>
      <c r="M30" s="19">
        <v>78.544668004848305</v>
      </c>
    </row>
    <row r="31" spans="11:13" x14ac:dyDescent="0.25">
      <c r="K31" s="59">
        <v>35841</v>
      </c>
      <c r="L31" s="19">
        <v>84.577242993531499</v>
      </c>
      <c r="M31" s="19">
        <v>80.347441778640501</v>
      </c>
    </row>
    <row r="32" spans="11:13" x14ac:dyDescent="0.25">
      <c r="K32" s="59">
        <v>35869</v>
      </c>
      <c r="L32" s="19">
        <v>83.204768523131506</v>
      </c>
      <c r="M32" s="19">
        <v>80.604988690051201</v>
      </c>
    </row>
    <row r="33" spans="11:13" x14ac:dyDescent="0.25">
      <c r="K33" s="59">
        <v>35900</v>
      </c>
      <c r="L33" s="19">
        <v>81.294040756793294</v>
      </c>
      <c r="M33" s="19">
        <v>81.018908246577396</v>
      </c>
    </row>
    <row r="34" spans="11:13" x14ac:dyDescent="0.25">
      <c r="K34" s="59">
        <v>35930</v>
      </c>
      <c r="L34" s="19">
        <v>83.555430546695206</v>
      </c>
      <c r="M34" s="19">
        <v>80.476168698280006</v>
      </c>
    </row>
    <row r="35" spans="11:13" x14ac:dyDescent="0.25">
      <c r="K35" s="59">
        <v>35961</v>
      </c>
      <c r="L35" s="19">
        <v>85.995954251865996</v>
      </c>
      <c r="M35" s="19">
        <v>80.5434928119098</v>
      </c>
    </row>
    <row r="36" spans="11:13" x14ac:dyDescent="0.25">
      <c r="K36" s="59">
        <v>35991</v>
      </c>
      <c r="L36" s="19">
        <v>85.907232071563797</v>
      </c>
      <c r="M36" s="19">
        <v>80.845584163233099</v>
      </c>
    </row>
    <row r="37" spans="11:13" x14ac:dyDescent="0.25">
      <c r="K37" s="59">
        <v>36022</v>
      </c>
      <c r="L37" s="19">
        <v>85.856878525495304</v>
      </c>
      <c r="M37" s="19">
        <v>81.487438628232397</v>
      </c>
    </row>
    <row r="38" spans="11:13" x14ac:dyDescent="0.25">
      <c r="K38" s="59">
        <v>36053</v>
      </c>
      <c r="L38" s="19">
        <v>85.905914654747903</v>
      </c>
      <c r="M38" s="19">
        <v>81.146766065536596</v>
      </c>
    </row>
    <row r="39" spans="11:13" x14ac:dyDescent="0.25">
      <c r="K39" s="59">
        <v>36083</v>
      </c>
      <c r="L39" s="19">
        <v>87.485090352033794</v>
      </c>
      <c r="M39" s="19">
        <v>79.636586879813393</v>
      </c>
    </row>
    <row r="40" spans="11:13" x14ac:dyDescent="0.25">
      <c r="K40" s="59">
        <v>36114</v>
      </c>
      <c r="L40" s="19">
        <v>88.0269443033295</v>
      </c>
      <c r="M40" s="19">
        <v>80.067029764325198</v>
      </c>
    </row>
    <row r="41" spans="11:13" x14ac:dyDescent="0.25">
      <c r="K41" s="59">
        <v>36144</v>
      </c>
      <c r="L41" s="19">
        <v>88.258668345494698</v>
      </c>
      <c r="M41" s="19">
        <v>80.4621318509855</v>
      </c>
    </row>
    <row r="42" spans="11:13" x14ac:dyDescent="0.25">
      <c r="K42" s="59">
        <v>36175</v>
      </c>
      <c r="L42" s="19">
        <v>88.889612090323197</v>
      </c>
      <c r="M42" s="19">
        <v>82.723249964255501</v>
      </c>
    </row>
    <row r="43" spans="11:13" x14ac:dyDescent="0.25">
      <c r="K43" s="59">
        <v>36206</v>
      </c>
      <c r="L43" s="19">
        <v>88.651671929372398</v>
      </c>
      <c r="M43" s="19">
        <v>81.793211589673604</v>
      </c>
    </row>
    <row r="44" spans="11:13" x14ac:dyDescent="0.25">
      <c r="K44" s="59">
        <v>36234</v>
      </c>
      <c r="L44" s="19">
        <v>87.673400111765403</v>
      </c>
      <c r="M44" s="19">
        <v>82.430654908215303</v>
      </c>
    </row>
    <row r="45" spans="11:13" x14ac:dyDescent="0.25">
      <c r="K45" s="59">
        <v>36265</v>
      </c>
      <c r="L45" s="19">
        <v>85.704112279358</v>
      </c>
      <c r="M45" s="19">
        <v>82.266922869688997</v>
      </c>
    </row>
    <row r="46" spans="11:13" x14ac:dyDescent="0.25">
      <c r="K46" s="59">
        <v>36295</v>
      </c>
      <c r="L46" s="19">
        <v>84.841475275760899</v>
      </c>
      <c r="M46" s="19">
        <v>83.233074025584202</v>
      </c>
    </row>
    <row r="47" spans="11:13" x14ac:dyDescent="0.25">
      <c r="K47" s="59">
        <v>36326</v>
      </c>
      <c r="L47" s="19">
        <v>85.467648038885201</v>
      </c>
      <c r="M47" s="19">
        <v>83.716884544918003</v>
      </c>
    </row>
    <row r="48" spans="11:13" x14ac:dyDescent="0.25">
      <c r="K48" s="59">
        <v>36356</v>
      </c>
      <c r="L48" s="19">
        <v>86.771590678902498</v>
      </c>
      <c r="M48" s="19">
        <v>84.868833158405707</v>
      </c>
    </row>
    <row r="49" spans="11:13" x14ac:dyDescent="0.25">
      <c r="K49" s="59">
        <v>36387</v>
      </c>
      <c r="L49" s="19">
        <v>88.451244212017897</v>
      </c>
      <c r="M49" s="19">
        <v>87.886130529321605</v>
      </c>
    </row>
    <row r="50" spans="11:13" x14ac:dyDescent="0.25">
      <c r="K50" s="59">
        <v>36418</v>
      </c>
      <c r="L50" s="19">
        <v>89.203546294456999</v>
      </c>
      <c r="M50" s="19">
        <v>91.321348817164093</v>
      </c>
    </row>
    <row r="51" spans="11:13" x14ac:dyDescent="0.25">
      <c r="K51" s="59">
        <v>36448</v>
      </c>
      <c r="L51" s="19">
        <v>90.282614878395506</v>
      </c>
      <c r="M51" s="19">
        <v>93.555454625917505</v>
      </c>
    </row>
    <row r="52" spans="11:13" x14ac:dyDescent="0.25">
      <c r="K52" s="59">
        <v>36479</v>
      </c>
      <c r="L52" s="19">
        <v>90.069862663558396</v>
      </c>
      <c r="M52" s="19">
        <v>93.7755410379918</v>
      </c>
    </row>
    <row r="53" spans="11:13" x14ac:dyDescent="0.25">
      <c r="K53" s="59">
        <v>36509</v>
      </c>
      <c r="L53" s="19">
        <v>89.9698881860634</v>
      </c>
      <c r="M53" s="19">
        <v>92.740985825752503</v>
      </c>
    </row>
    <row r="54" spans="11:13" x14ac:dyDescent="0.25">
      <c r="K54" s="59">
        <v>36540</v>
      </c>
      <c r="L54" s="19">
        <v>90.001392458722293</v>
      </c>
      <c r="M54" s="19">
        <v>92.6237980150879</v>
      </c>
    </row>
    <row r="55" spans="11:13" x14ac:dyDescent="0.25">
      <c r="K55" s="59">
        <v>36571</v>
      </c>
      <c r="L55" s="19">
        <v>87.587136692136596</v>
      </c>
      <c r="M55" s="19">
        <v>92.794410597507493</v>
      </c>
    </row>
    <row r="56" spans="11:13" x14ac:dyDescent="0.25">
      <c r="K56" s="59">
        <v>36600</v>
      </c>
      <c r="L56" s="19">
        <v>85.515854386914498</v>
      </c>
      <c r="M56" s="19">
        <v>94.202009343860496</v>
      </c>
    </row>
    <row r="57" spans="11:13" x14ac:dyDescent="0.25">
      <c r="K57" s="59">
        <v>36631</v>
      </c>
      <c r="L57" s="19">
        <v>83.689302705069096</v>
      </c>
      <c r="M57" s="19">
        <v>94.207946604666503</v>
      </c>
    </row>
    <row r="58" spans="11:13" x14ac:dyDescent="0.25">
      <c r="K58" s="59">
        <v>36661</v>
      </c>
      <c r="L58" s="19">
        <v>86.941177259012605</v>
      </c>
      <c r="M58" s="19">
        <v>94.345518299069198</v>
      </c>
    </row>
    <row r="59" spans="11:13" x14ac:dyDescent="0.25">
      <c r="K59" s="59">
        <v>36692</v>
      </c>
      <c r="L59" s="19">
        <v>91.117509555346004</v>
      </c>
      <c r="M59" s="19">
        <v>93.598526432498304</v>
      </c>
    </row>
    <row r="60" spans="11:13" x14ac:dyDescent="0.25">
      <c r="K60" s="59">
        <v>36722</v>
      </c>
      <c r="L60" s="19">
        <v>94.796386680203895</v>
      </c>
      <c r="M60" s="19">
        <v>94.642377649811195</v>
      </c>
    </row>
    <row r="61" spans="11:13" x14ac:dyDescent="0.25">
      <c r="K61" s="59">
        <v>36753</v>
      </c>
      <c r="L61" s="19">
        <v>96.698983620909104</v>
      </c>
      <c r="M61" s="19">
        <v>95.4139537107378</v>
      </c>
    </row>
    <row r="62" spans="11:13" x14ac:dyDescent="0.25">
      <c r="K62" s="59">
        <v>36784</v>
      </c>
      <c r="L62" s="19">
        <v>98.2463546246167</v>
      </c>
      <c r="M62" s="19">
        <v>96.522834462030801</v>
      </c>
    </row>
    <row r="63" spans="11:13" x14ac:dyDescent="0.25">
      <c r="K63" s="59">
        <v>36814</v>
      </c>
      <c r="L63" s="19">
        <v>99.422206265059401</v>
      </c>
      <c r="M63" s="19">
        <v>97.378892868349595</v>
      </c>
    </row>
    <row r="64" spans="11:13" x14ac:dyDescent="0.25">
      <c r="K64" s="59">
        <v>36845</v>
      </c>
      <c r="L64" s="19">
        <v>100.289571530252</v>
      </c>
      <c r="M64" s="19">
        <v>98.605136646048194</v>
      </c>
    </row>
    <row r="65" spans="11:13" x14ac:dyDescent="0.25">
      <c r="K65" s="59">
        <v>36875</v>
      </c>
      <c r="L65" s="19">
        <v>100</v>
      </c>
      <c r="M65" s="19">
        <v>100</v>
      </c>
    </row>
    <row r="66" spans="11:13" x14ac:dyDescent="0.25">
      <c r="K66" s="59">
        <v>36906</v>
      </c>
      <c r="L66" s="19">
        <v>99.982622344685396</v>
      </c>
      <c r="M66" s="19">
        <v>100.706973223243</v>
      </c>
    </row>
    <row r="67" spans="11:13" x14ac:dyDescent="0.25">
      <c r="K67" s="59">
        <v>36937</v>
      </c>
      <c r="L67" s="19">
        <v>99.199561514563797</v>
      </c>
      <c r="M67" s="19">
        <v>101.003474320438</v>
      </c>
    </row>
    <row r="68" spans="11:13" x14ac:dyDescent="0.25">
      <c r="K68" s="59">
        <v>36965</v>
      </c>
      <c r="L68" s="19">
        <v>98.778719232088505</v>
      </c>
      <c r="M68" s="19">
        <v>100.79389576843801</v>
      </c>
    </row>
    <row r="69" spans="11:13" x14ac:dyDescent="0.25">
      <c r="K69" s="59">
        <v>36996</v>
      </c>
      <c r="L69" s="19">
        <v>98.175865384078094</v>
      </c>
      <c r="M69" s="19">
        <v>100.525178901605</v>
      </c>
    </row>
    <row r="70" spans="11:13" x14ac:dyDescent="0.25">
      <c r="K70" s="59">
        <v>37026</v>
      </c>
      <c r="L70" s="19">
        <v>98.155919744854899</v>
      </c>
      <c r="M70" s="19">
        <v>101.32265332259</v>
      </c>
    </row>
    <row r="71" spans="11:13" x14ac:dyDescent="0.25">
      <c r="K71" s="59">
        <v>37057</v>
      </c>
      <c r="L71" s="19">
        <v>98.609514780825194</v>
      </c>
      <c r="M71" s="19">
        <v>102.51563833636</v>
      </c>
    </row>
    <row r="72" spans="11:13" x14ac:dyDescent="0.25">
      <c r="K72" s="59">
        <v>37087</v>
      </c>
      <c r="L72" s="19">
        <v>99.654935019302798</v>
      </c>
      <c r="M72" s="19">
        <v>103.687922479047</v>
      </c>
    </row>
    <row r="73" spans="11:13" x14ac:dyDescent="0.25">
      <c r="K73" s="59">
        <v>37118</v>
      </c>
      <c r="L73" s="19">
        <v>99.691705756671894</v>
      </c>
      <c r="M73" s="19">
        <v>103.747420716774</v>
      </c>
    </row>
    <row r="74" spans="11:13" x14ac:dyDescent="0.25">
      <c r="K74" s="59">
        <v>37149</v>
      </c>
      <c r="L74" s="19">
        <v>99.408929480887494</v>
      </c>
      <c r="M74" s="19">
        <v>103.525381314546</v>
      </c>
    </row>
    <row r="75" spans="11:13" x14ac:dyDescent="0.25">
      <c r="K75" s="59">
        <v>37179</v>
      </c>
      <c r="L75" s="19">
        <v>97.453798778543401</v>
      </c>
      <c r="M75" s="19">
        <v>103.26043147638001</v>
      </c>
    </row>
    <row r="76" spans="11:13" x14ac:dyDescent="0.25">
      <c r="K76" s="59">
        <v>37210</v>
      </c>
      <c r="L76" s="19">
        <v>96.372542423926603</v>
      </c>
      <c r="M76" s="19">
        <v>103.366193119885</v>
      </c>
    </row>
    <row r="77" spans="11:13" x14ac:dyDescent="0.25">
      <c r="K77" s="59">
        <v>37240</v>
      </c>
      <c r="L77" s="19">
        <v>95.086804712621003</v>
      </c>
      <c r="M77" s="19">
        <v>103.90323006391201</v>
      </c>
    </row>
    <row r="78" spans="11:13" x14ac:dyDescent="0.25">
      <c r="K78" s="59">
        <v>37271</v>
      </c>
      <c r="L78" s="19">
        <v>96.255260115610298</v>
      </c>
      <c r="M78" s="19">
        <v>105.24147079472699</v>
      </c>
    </row>
    <row r="79" spans="11:13" x14ac:dyDescent="0.25">
      <c r="K79" s="59">
        <v>37302</v>
      </c>
      <c r="L79" s="19">
        <v>97.057857235164306</v>
      </c>
      <c r="M79" s="19">
        <v>107.28684465752001</v>
      </c>
    </row>
    <row r="80" spans="11:13" x14ac:dyDescent="0.25">
      <c r="K80" s="59">
        <v>37330</v>
      </c>
      <c r="L80" s="19">
        <v>97.797556393588096</v>
      </c>
      <c r="M80" s="19">
        <v>108.732208960299</v>
      </c>
    </row>
    <row r="81" spans="11:13" x14ac:dyDescent="0.25">
      <c r="K81" s="59">
        <v>37361</v>
      </c>
      <c r="L81" s="19">
        <v>96.581196240392202</v>
      </c>
      <c r="M81" s="19">
        <v>110.41635821135699</v>
      </c>
    </row>
    <row r="82" spans="11:13" x14ac:dyDescent="0.25">
      <c r="K82" s="59">
        <v>37391</v>
      </c>
      <c r="L82" s="19">
        <v>96.278174560697195</v>
      </c>
      <c r="M82" s="19">
        <v>110.260033869168</v>
      </c>
    </row>
    <row r="83" spans="11:13" x14ac:dyDescent="0.25">
      <c r="K83" s="59">
        <v>37422</v>
      </c>
      <c r="L83" s="19">
        <v>96.560690064303998</v>
      </c>
      <c r="M83" s="19">
        <v>110.984123887758</v>
      </c>
    </row>
    <row r="84" spans="11:13" x14ac:dyDescent="0.25">
      <c r="K84" s="59">
        <v>37452</v>
      </c>
      <c r="L84" s="19">
        <v>97.817171384853197</v>
      </c>
      <c r="M84" s="19">
        <v>110.144971868486</v>
      </c>
    </row>
    <row r="85" spans="11:13" x14ac:dyDescent="0.25">
      <c r="K85" s="59">
        <v>37483</v>
      </c>
      <c r="L85" s="19">
        <v>98.532052463537795</v>
      </c>
      <c r="M85" s="19">
        <v>110.291747260809</v>
      </c>
    </row>
    <row r="86" spans="11:13" x14ac:dyDescent="0.25">
      <c r="K86" s="59">
        <v>37514</v>
      </c>
      <c r="L86" s="19">
        <v>98.992113822738901</v>
      </c>
      <c r="M86" s="19">
        <v>109.304562844366</v>
      </c>
    </row>
    <row r="87" spans="11:13" x14ac:dyDescent="0.25">
      <c r="K87" s="59">
        <v>37544</v>
      </c>
      <c r="L87" s="19">
        <v>99.107088782467699</v>
      </c>
      <c r="M87" s="19">
        <v>109.80386298285499</v>
      </c>
    </row>
    <row r="88" spans="11:13" x14ac:dyDescent="0.25">
      <c r="K88" s="59">
        <v>37575</v>
      </c>
      <c r="L88" s="19">
        <v>100.269101434145</v>
      </c>
      <c r="M88" s="19">
        <v>111.182870819095</v>
      </c>
    </row>
    <row r="89" spans="11:13" x14ac:dyDescent="0.25">
      <c r="K89" s="59">
        <v>37605</v>
      </c>
      <c r="L89" s="19">
        <v>101.468354651933</v>
      </c>
      <c r="M89" s="19">
        <v>113.742767692038</v>
      </c>
    </row>
    <row r="90" spans="11:13" x14ac:dyDescent="0.25">
      <c r="K90" s="59">
        <v>37636</v>
      </c>
      <c r="L90" s="19">
        <v>103.673248997393</v>
      </c>
      <c r="M90" s="19">
        <v>115.77316208027899</v>
      </c>
    </row>
    <row r="91" spans="11:13" x14ac:dyDescent="0.25">
      <c r="K91" s="59">
        <v>37667</v>
      </c>
      <c r="L91" s="19">
        <v>104.218202566732</v>
      </c>
      <c r="M91" s="19">
        <v>117.16065414862599</v>
      </c>
    </row>
    <row r="92" spans="11:13" x14ac:dyDescent="0.25">
      <c r="K92" s="59">
        <v>37695</v>
      </c>
      <c r="L92" s="19">
        <v>105.10171342828799</v>
      </c>
      <c r="M92" s="19">
        <v>117.55956133870799</v>
      </c>
    </row>
    <row r="93" spans="11:13" x14ac:dyDescent="0.25">
      <c r="K93" s="59">
        <v>37726</v>
      </c>
      <c r="L93" s="19">
        <v>104.478997597644</v>
      </c>
      <c r="M93" s="19">
        <v>118.177524885406</v>
      </c>
    </row>
    <row r="94" spans="11:13" x14ac:dyDescent="0.25">
      <c r="K94" s="59">
        <v>37756</v>
      </c>
      <c r="L94" s="19">
        <v>105.51928934041599</v>
      </c>
      <c r="M94" s="19">
        <v>118.549742145659</v>
      </c>
    </row>
    <row r="95" spans="11:13" x14ac:dyDescent="0.25">
      <c r="K95" s="59">
        <v>37787</v>
      </c>
      <c r="L95" s="19">
        <v>105.67613952622</v>
      </c>
      <c r="M95" s="19">
        <v>119.894873141692</v>
      </c>
    </row>
    <row r="96" spans="11:13" x14ac:dyDescent="0.25">
      <c r="K96" s="59">
        <v>37817</v>
      </c>
      <c r="L96" s="19">
        <v>105.894875201587</v>
      </c>
      <c r="M96" s="19">
        <v>120.939120066272</v>
      </c>
    </row>
    <row r="97" spans="11:13" x14ac:dyDescent="0.25">
      <c r="K97" s="59">
        <v>37848</v>
      </c>
      <c r="L97" s="19">
        <v>103.72273235970199</v>
      </c>
      <c r="M97" s="19">
        <v>121.735616893604</v>
      </c>
    </row>
    <row r="98" spans="11:13" x14ac:dyDescent="0.25">
      <c r="K98" s="59">
        <v>37879</v>
      </c>
      <c r="L98" s="19">
        <v>102.172419837937</v>
      </c>
      <c r="M98" s="19">
        <v>121.03353413344701</v>
      </c>
    </row>
    <row r="99" spans="11:13" x14ac:dyDescent="0.25">
      <c r="K99" s="59">
        <v>37909</v>
      </c>
      <c r="L99" s="19">
        <v>101.45097547081799</v>
      </c>
      <c r="M99" s="19">
        <v>120.17536196127099</v>
      </c>
    </row>
    <row r="100" spans="11:13" x14ac:dyDescent="0.25">
      <c r="K100" s="59">
        <v>37940</v>
      </c>
      <c r="L100" s="19">
        <v>101.904860878199</v>
      </c>
      <c r="M100" s="19">
        <v>120.40723792531701</v>
      </c>
    </row>
    <row r="101" spans="11:13" x14ac:dyDescent="0.25">
      <c r="K101" s="59">
        <v>37970</v>
      </c>
      <c r="L101" s="19">
        <v>102.960237805383</v>
      </c>
      <c r="M101" s="19">
        <v>121.99291173946</v>
      </c>
    </row>
    <row r="102" spans="11:13" x14ac:dyDescent="0.25">
      <c r="K102" s="59">
        <v>38001</v>
      </c>
      <c r="L102" s="19">
        <v>103.77534411529101</v>
      </c>
      <c r="M102" s="19">
        <v>123.14268923572099</v>
      </c>
    </row>
    <row r="103" spans="11:13" x14ac:dyDescent="0.25">
      <c r="K103" s="59">
        <v>38032</v>
      </c>
      <c r="L103" s="19">
        <v>107.019848100186</v>
      </c>
      <c r="M103" s="19">
        <v>123.05024643457899</v>
      </c>
    </row>
    <row r="104" spans="11:13" x14ac:dyDescent="0.25">
      <c r="K104" s="59">
        <v>38061</v>
      </c>
      <c r="L104" s="19">
        <v>109.096916993427</v>
      </c>
      <c r="M104" s="19">
        <v>122.86092861035</v>
      </c>
    </row>
    <row r="105" spans="11:13" x14ac:dyDescent="0.25">
      <c r="K105" s="59">
        <v>38092</v>
      </c>
      <c r="L105" s="19">
        <v>111.899197274483</v>
      </c>
      <c r="M105" s="19">
        <v>123.74546055383701</v>
      </c>
    </row>
    <row r="106" spans="11:13" x14ac:dyDescent="0.25">
      <c r="K106" s="59">
        <v>38122</v>
      </c>
      <c r="L106" s="19">
        <v>113.21855211568599</v>
      </c>
      <c r="M106" s="19">
        <v>125.623073089466</v>
      </c>
    </row>
    <row r="107" spans="11:13" x14ac:dyDescent="0.25">
      <c r="K107" s="59">
        <v>38153</v>
      </c>
      <c r="L107" s="19">
        <v>116.347666092738</v>
      </c>
      <c r="M107" s="19">
        <v>127.07574043790601</v>
      </c>
    </row>
    <row r="108" spans="11:13" x14ac:dyDescent="0.25">
      <c r="K108" s="59">
        <v>38183</v>
      </c>
      <c r="L108" s="19">
        <v>119.581879739784</v>
      </c>
      <c r="M108" s="19">
        <v>129.64818881363601</v>
      </c>
    </row>
    <row r="109" spans="11:13" x14ac:dyDescent="0.25">
      <c r="K109" s="59">
        <v>38214</v>
      </c>
      <c r="L109" s="19">
        <v>122.011622008866</v>
      </c>
      <c r="M109" s="19">
        <v>132.26559274661699</v>
      </c>
    </row>
    <row r="110" spans="11:13" x14ac:dyDescent="0.25">
      <c r="K110" s="59">
        <v>38245</v>
      </c>
      <c r="L110" s="19">
        <v>123.95673469058499</v>
      </c>
      <c r="M110" s="19">
        <v>135.650458576147</v>
      </c>
    </row>
    <row r="111" spans="11:13" x14ac:dyDescent="0.25">
      <c r="K111" s="59">
        <v>38275</v>
      </c>
      <c r="L111" s="19">
        <v>124.64674013994301</v>
      </c>
      <c r="M111" s="19">
        <v>136.36229302651299</v>
      </c>
    </row>
    <row r="112" spans="11:13" x14ac:dyDescent="0.25">
      <c r="K112" s="59">
        <v>38306</v>
      </c>
      <c r="L112" s="19">
        <v>124.007800450026</v>
      </c>
      <c r="M112" s="19">
        <v>137.28450584244601</v>
      </c>
    </row>
    <row r="113" spans="11:13" x14ac:dyDescent="0.25">
      <c r="K113" s="59">
        <v>38336</v>
      </c>
      <c r="L113" s="19">
        <v>122.52105625880201</v>
      </c>
      <c r="M113" s="19">
        <v>137.48573812501499</v>
      </c>
    </row>
    <row r="114" spans="11:13" x14ac:dyDescent="0.25">
      <c r="K114" s="59">
        <v>38367</v>
      </c>
      <c r="L114" s="19">
        <v>121.82593296845</v>
      </c>
      <c r="M114" s="19">
        <v>139.823296351599</v>
      </c>
    </row>
    <row r="115" spans="11:13" x14ac:dyDescent="0.25">
      <c r="K115" s="59">
        <v>38398</v>
      </c>
      <c r="L115" s="19">
        <v>125.025036402052</v>
      </c>
      <c r="M115" s="19">
        <v>141.498807096821</v>
      </c>
    </row>
    <row r="116" spans="11:13" x14ac:dyDescent="0.25">
      <c r="K116" s="59">
        <v>38426</v>
      </c>
      <c r="L116" s="19">
        <v>127.192182460369</v>
      </c>
      <c r="M116" s="19">
        <v>143.16782603668699</v>
      </c>
    </row>
    <row r="117" spans="11:13" x14ac:dyDescent="0.25">
      <c r="K117" s="59">
        <v>38457</v>
      </c>
      <c r="L117" s="19">
        <v>129.054004907386</v>
      </c>
      <c r="M117" s="19">
        <v>143.901444767649</v>
      </c>
    </row>
    <row r="118" spans="11:13" x14ac:dyDescent="0.25">
      <c r="K118" s="59">
        <v>38487</v>
      </c>
      <c r="L118" s="19">
        <v>128.53867241193399</v>
      </c>
      <c r="M118" s="19">
        <v>144.09272122745301</v>
      </c>
    </row>
    <row r="119" spans="11:13" x14ac:dyDescent="0.25">
      <c r="K119" s="59">
        <v>38518</v>
      </c>
      <c r="L119" s="19">
        <v>129.27501106209499</v>
      </c>
      <c r="M119" s="19">
        <v>145.81118179114401</v>
      </c>
    </row>
    <row r="120" spans="11:13" x14ac:dyDescent="0.25">
      <c r="K120" s="59">
        <v>38548</v>
      </c>
      <c r="L120" s="19">
        <v>130.55988293303199</v>
      </c>
      <c r="M120" s="19">
        <v>147.18387464914699</v>
      </c>
    </row>
    <row r="121" spans="11:13" x14ac:dyDescent="0.25">
      <c r="K121" s="59">
        <v>38579</v>
      </c>
      <c r="L121" s="19">
        <v>131.989688590209</v>
      </c>
      <c r="M121" s="19">
        <v>150.566160031756</v>
      </c>
    </row>
    <row r="122" spans="11:13" x14ac:dyDescent="0.25">
      <c r="K122" s="59">
        <v>38610</v>
      </c>
      <c r="L122" s="19">
        <v>134.27132244471599</v>
      </c>
      <c r="M122" s="19">
        <v>153.48210403352601</v>
      </c>
    </row>
    <row r="123" spans="11:13" x14ac:dyDescent="0.25">
      <c r="K123" s="59">
        <v>38640</v>
      </c>
      <c r="L123" s="19">
        <v>136.561947530682</v>
      </c>
      <c r="M123" s="19">
        <v>159.392969751246</v>
      </c>
    </row>
    <row r="124" spans="11:13" x14ac:dyDescent="0.25">
      <c r="K124" s="59">
        <v>38671</v>
      </c>
      <c r="L124" s="19">
        <v>138.455566243493</v>
      </c>
      <c r="M124" s="19">
        <v>163.37016091768101</v>
      </c>
    </row>
    <row r="125" spans="11:13" x14ac:dyDescent="0.25">
      <c r="K125" s="59">
        <v>38701</v>
      </c>
      <c r="L125" s="19">
        <v>139.16395724410299</v>
      </c>
      <c r="M125" s="19">
        <v>165.96519847559799</v>
      </c>
    </row>
    <row r="126" spans="11:13" x14ac:dyDescent="0.25">
      <c r="K126" s="59">
        <v>38732</v>
      </c>
      <c r="L126" s="19">
        <v>139.809835958023</v>
      </c>
      <c r="M126" s="19">
        <v>163.62049213685199</v>
      </c>
    </row>
    <row r="127" spans="11:13" x14ac:dyDescent="0.25">
      <c r="K127" s="59">
        <v>38763</v>
      </c>
      <c r="L127" s="19">
        <v>141.50264022931</v>
      </c>
      <c r="M127" s="19">
        <v>162.0043304029</v>
      </c>
    </row>
    <row r="128" spans="11:13" x14ac:dyDescent="0.25">
      <c r="K128" s="59">
        <v>38791</v>
      </c>
      <c r="L128" s="19">
        <v>144.13430438443299</v>
      </c>
      <c r="M128" s="19">
        <v>160.83281899063601</v>
      </c>
    </row>
    <row r="129" spans="11:13" x14ac:dyDescent="0.25">
      <c r="K129" s="59">
        <v>38822</v>
      </c>
      <c r="L129" s="19">
        <v>146.414784047918</v>
      </c>
      <c r="M129" s="19">
        <v>161.317722529549</v>
      </c>
    </row>
    <row r="130" spans="11:13" x14ac:dyDescent="0.25">
      <c r="K130" s="59">
        <v>38852</v>
      </c>
      <c r="L130" s="19">
        <v>148.149926894027</v>
      </c>
      <c r="M130" s="19">
        <v>161.735410969729</v>
      </c>
    </row>
    <row r="131" spans="11:13" x14ac:dyDescent="0.25">
      <c r="K131" s="59">
        <v>38883</v>
      </c>
      <c r="L131" s="19">
        <v>150.26700944493001</v>
      </c>
      <c r="M131" s="19">
        <v>161.36436919301201</v>
      </c>
    </row>
    <row r="132" spans="11:13" x14ac:dyDescent="0.25">
      <c r="K132" s="59">
        <v>38913</v>
      </c>
      <c r="L132" s="19">
        <v>153.09235797423901</v>
      </c>
      <c r="M132" s="19">
        <v>161.28749322969099</v>
      </c>
    </row>
    <row r="133" spans="11:13" x14ac:dyDescent="0.25">
      <c r="K133" s="59">
        <v>38944</v>
      </c>
      <c r="L133" s="19">
        <v>154.61087469012901</v>
      </c>
      <c r="M133" s="19">
        <v>160.126669080364</v>
      </c>
    </row>
    <row r="134" spans="11:13" x14ac:dyDescent="0.25">
      <c r="K134" s="59">
        <v>38975</v>
      </c>
      <c r="L134" s="19">
        <v>153.862219265557</v>
      </c>
      <c r="M134" s="19">
        <v>159.73690356453099</v>
      </c>
    </row>
    <row r="135" spans="11:13" x14ac:dyDescent="0.25">
      <c r="K135" s="59">
        <v>39005</v>
      </c>
      <c r="L135" s="19">
        <v>152.23924694973999</v>
      </c>
      <c r="M135" s="19">
        <v>166.54425712397099</v>
      </c>
    </row>
    <row r="136" spans="11:13" x14ac:dyDescent="0.25">
      <c r="K136" s="59">
        <v>39036</v>
      </c>
      <c r="L136" s="19">
        <v>151.89623057270899</v>
      </c>
      <c r="M136" s="19">
        <v>173.99751699911999</v>
      </c>
    </row>
    <row r="137" spans="11:13" x14ac:dyDescent="0.25">
      <c r="K137" s="59">
        <v>39066</v>
      </c>
      <c r="L137" s="19">
        <v>154.31966014257699</v>
      </c>
      <c r="M137" s="19">
        <v>182.14825268498899</v>
      </c>
    </row>
    <row r="138" spans="11:13" x14ac:dyDescent="0.25">
      <c r="K138" s="59">
        <v>39097</v>
      </c>
      <c r="L138" s="19">
        <v>156.61131569250699</v>
      </c>
      <c r="M138" s="19">
        <v>177.37614905072499</v>
      </c>
    </row>
    <row r="139" spans="11:13" x14ac:dyDescent="0.25">
      <c r="K139" s="59">
        <v>39128</v>
      </c>
      <c r="L139" s="19">
        <v>159.81440896183199</v>
      </c>
      <c r="M139" s="19">
        <v>173.48353266792901</v>
      </c>
    </row>
    <row r="140" spans="11:13" x14ac:dyDescent="0.25">
      <c r="K140" s="59">
        <v>39156</v>
      </c>
      <c r="L140" s="19">
        <v>161.0279447652</v>
      </c>
      <c r="M140" s="19">
        <v>168.81902648221899</v>
      </c>
    </row>
    <row r="141" spans="11:13" x14ac:dyDescent="0.25">
      <c r="K141" s="59">
        <v>39187</v>
      </c>
      <c r="L141" s="19">
        <v>163.79155315119701</v>
      </c>
      <c r="M141" s="19">
        <v>168.080250568975</v>
      </c>
    </row>
    <row r="142" spans="11:13" x14ac:dyDescent="0.25">
      <c r="K142" s="59">
        <v>39217</v>
      </c>
      <c r="L142" s="19">
        <v>165.502431376011</v>
      </c>
      <c r="M142" s="19">
        <v>168.66547911197199</v>
      </c>
    </row>
    <row r="143" spans="11:13" x14ac:dyDescent="0.25">
      <c r="K143" s="59">
        <v>39248</v>
      </c>
      <c r="L143" s="19">
        <v>168.55282668571999</v>
      </c>
      <c r="M143" s="19">
        <v>168.90945796526401</v>
      </c>
    </row>
    <row r="144" spans="11:13" x14ac:dyDescent="0.25">
      <c r="K144" s="59">
        <v>39278</v>
      </c>
      <c r="L144" s="19">
        <v>170.53114039279899</v>
      </c>
      <c r="M144" s="19">
        <v>171.5299445576</v>
      </c>
    </row>
    <row r="145" spans="11:13" x14ac:dyDescent="0.25">
      <c r="K145" s="59">
        <v>39309</v>
      </c>
      <c r="L145" s="19">
        <v>172.40359584504401</v>
      </c>
      <c r="M145" s="19">
        <v>170.497991948942</v>
      </c>
    </row>
    <row r="146" spans="11:13" x14ac:dyDescent="0.25">
      <c r="K146" s="59">
        <v>39340</v>
      </c>
      <c r="L146" s="19">
        <v>172.84439695440099</v>
      </c>
      <c r="M146" s="19">
        <v>171.21592529102199</v>
      </c>
    </row>
    <row r="147" spans="11:13" x14ac:dyDescent="0.25">
      <c r="K147" s="59">
        <v>39370</v>
      </c>
      <c r="L147" s="19">
        <v>173.02106722657999</v>
      </c>
      <c r="M147" s="19">
        <v>168.00980896557499</v>
      </c>
    </row>
    <row r="148" spans="11:13" x14ac:dyDescent="0.25">
      <c r="K148" s="59">
        <v>39401</v>
      </c>
      <c r="L148" s="19">
        <v>173.976467935062</v>
      </c>
      <c r="M148" s="19">
        <v>166.198451818259</v>
      </c>
    </row>
    <row r="149" spans="11:13" x14ac:dyDescent="0.25">
      <c r="K149" s="59">
        <v>39431</v>
      </c>
      <c r="L149" s="19">
        <v>173.81201020388701</v>
      </c>
      <c r="M149" s="19">
        <v>163.16189953220399</v>
      </c>
    </row>
    <row r="150" spans="11:13" x14ac:dyDescent="0.25">
      <c r="K150" s="59">
        <v>39462</v>
      </c>
      <c r="L150" s="19">
        <v>172.74047657240899</v>
      </c>
      <c r="M150" s="19">
        <v>161.989954170879</v>
      </c>
    </row>
    <row r="151" spans="11:13" x14ac:dyDescent="0.25">
      <c r="K151" s="59">
        <v>39493</v>
      </c>
      <c r="L151" s="19">
        <v>166.24726671219801</v>
      </c>
      <c r="M151" s="19">
        <v>161.799484376132</v>
      </c>
    </row>
    <row r="152" spans="11:13" x14ac:dyDescent="0.25">
      <c r="K152" s="59">
        <v>39522</v>
      </c>
      <c r="L152" s="19">
        <v>159.838350003199</v>
      </c>
      <c r="M152" s="19">
        <v>161.24218907438399</v>
      </c>
    </row>
    <row r="153" spans="11:13" x14ac:dyDescent="0.25">
      <c r="K153" s="59">
        <v>39553</v>
      </c>
      <c r="L153" s="19">
        <v>153.79281793304699</v>
      </c>
      <c r="M153" s="19">
        <v>160.377122335905</v>
      </c>
    </row>
    <row r="154" spans="11:13" x14ac:dyDescent="0.25">
      <c r="K154" s="59">
        <v>39583</v>
      </c>
      <c r="L154" s="19">
        <v>156.02419918033499</v>
      </c>
      <c r="M154" s="19">
        <v>158.316100582144</v>
      </c>
    </row>
    <row r="155" spans="11:13" x14ac:dyDescent="0.25">
      <c r="K155" s="59">
        <v>39614</v>
      </c>
      <c r="L155" s="19">
        <v>160.35428514622899</v>
      </c>
      <c r="M155" s="19">
        <v>156.869542329372</v>
      </c>
    </row>
    <row r="156" spans="11:13" x14ac:dyDescent="0.25">
      <c r="K156" s="59">
        <v>39644</v>
      </c>
      <c r="L156" s="19">
        <v>164.869769755654</v>
      </c>
      <c r="M156" s="19">
        <v>157.60232713410801</v>
      </c>
    </row>
    <row r="157" spans="11:13" x14ac:dyDescent="0.25">
      <c r="K157" s="59">
        <v>39675</v>
      </c>
      <c r="L157" s="19">
        <v>161.72161643651401</v>
      </c>
      <c r="M157" s="19">
        <v>157.58862668576401</v>
      </c>
    </row>
    <row r="158" spans="11:13" x14ac:dyDescent="0.25">
      <c r="K158" s="59">
        <v>39706</v>
      </c>
      <c r="L158" s="19">
        <v>158.40708181268599</v>
      </c>
      <c r="M158" s="19">
        <v>157.16715740125599</v>
      </c>
    </row>
    <row r="159" spans="11:13" x14ac:dyDescent="0.25">
      <c r="K159" s="59">
        <v>39736</v>
      </c>
      <c r="L159" s="19">
        <v>155.00001490761201</v>
      </c>
      <c r="M159" s="19">
        <v>154.11473520847301</v>
      </c>
    </row>
    <row r="160" spans="11:13" x14ac:dyDescent="0.25">
      <c r="K160" s="59">
        <v>39767</v>
      </c>
      <c r="L160" s="19">
        <v>153.71377298837101</v>
      </c>
      <c r="M160" s="19">
        <v>149.75515815806699</v>
      </c>
    </row>
    <row r="161" spans="11:13" x14ac:dyDescent="0.25">
      <c r="K161" s="59">
        <v>39797</v>
      </c>
      <c r="L161" s="19">
        <v>151.040340877304</v>
      </c>
      <c r="M161" s="19">
        <v>144.68408307544701</v>
      </c>
    </row>
    <row r="162" spans="11:13" x14ac:dyDescent="0.25">
      <c r="K162" s="59">
        <v>39828</v>
      </c>
      <c r="L162" s="19">
        <v>149.07557737353</v>
      </c>
      <c r="M162" s="19">
        <v>139.53791734133799</v>
      </c>
    </row>
    <row r="163" spans="11:13" x14ac:dyDescent="0.25">
      <c r="K163" s="59">
        <v>39859</v>
      </c>
      <c r="L163" s="19">
        <v>145.64445239964101</v>
      </c>
      <c r="M163" s="19">
        <v>137.38275009846399</v>
      </c>
    </row>
    <row r="164" spans="11:13" x14ac:dyDescent="0.25">
      <c r="K164" s="59">
        <v>39887</v>
      </c>
      <c r="L164" s="19">
        <v>141.31939379141201</v>
      </c>
      <c r="M164" s="19">
        <v>133.021266938282</v>
      </c>
    </row>
    <row r="165" spans="11:13" x14ac:dyDescent="0.25">
      <c r="K165" s="59">
        <v>39918</v>
      </c>
      <c r="L165" s="19">
        <v>135.31520405886101</v>
      </c>
      <c r="M165" s="19">
        <v>129.73215445865799</v>
      </c>
    </row>
    <row r="166" spans="11:13" x14ac:dyDescent="0.25">
      <c r="K166" s="59">
        <v>39948</v>
      </c>
      <c r="L166" s="19">
        <v>124.804255384586</v>
      </c>
      <c r="M166" s="19">
        <v>124.600284115995</v>
      </c>
    </row>
    <row r="167" spans="11:13" x14ac:dyDescent="0.25">
      <c r="K167" s="59">
        <v>39979</v>
      </c>
      <c r="L167" s="19">
        <v>116.039518995403</v>
      </c>
      <c r="M167" s="19">
        <v>122.607269463886</v>
      </c>
    </row>
    <row r="168" spans="11:13" x14ac:dyDescent="0.25">
      <c r="K168" s="59">
        <v>40009</v>
      </c>
      <c r="L168" s="19">
        <v>108.837752131332</v>
      </c>
      <c r="M168" s="19">
        <v>119.80046767307699</v>
      </c>
    </row>
    <row r="169" spans="11:13" x14ac:dyDescent="0.25">
      <c r="K169" s="59">
        <v>40040</v>
      </c>
      <c r="L169" s="19">
        <v>110.352793110612</v>
      </c>
      <c r="M169" s="19">
        <v>119.858064731211</v>
      </c>
    </row>
    <row r="170" spans="11:13" x14ac:dyDescent="0.25">
      <c r="K170" s="59">
        <v>40071</v>
      </c>
      <c r="L170" s="19">
        <v>112.176449467541</v>
      </c>
      <c r="M170" s="19">
        <v>118.618850548059</v>
      </c>
    </row>
    <row r="171" spans="11:13" x14ac:dyDescent="0.25">
      <c r="K171" s="59">
        <v>40101</v>
      </c>
      <c r="L171" s="19">
        <v>113.465477671896</v>
      </c>
      <c r="M171" s="19">
        <v>118.46525275017</v>
      </c>
    </row>
    <row r="172" spans="11:13" x14ac:dyDescent="0.25">
      <c r="K172" s="59">
        <v>40132</v>
      </c>
      <c r="L172" s="19">
        <v>110.58964068914599</v>
      </c>
      <c r="M172" s="19">
        <v>116.460745502699</v>
      </c>
    </row>
    <row r="173" spans="11:13" x14ac:dyDescent="0.25">
      <c r="K173" s="59">
        <v>40162</v>
      </c>
      <c r="L173" s="19">
        <v>107.633240631259</v>
      </c>
      <c r="M173" s="19">
        <v>115.79613261768399</v>
      </c>
    </row>
    <row r="174" spans="11:13" x14ac:dyDescent="0.25">
      <c r="K174" s="59">
        <v>40193</v>
      </c>
      <c r="L174" s="19">
        <v>105.820444926047</v>
      </c>
      <c r="M174" s="19">
        <v>115.275363613064</v>
      </c>
    </row>
    <row r="175" spans="11:13" x14ac:dyDescent="0.25">
      <c r="K175" s="59">
        <v>40224</v>
      </c>
      <c r="L175" s="19">
        <v>106.366245224709</v>
      </c>
      <c r="M175" s="19">
        <v>116.008173381305</v>
      </c>
    </row>
    <row r="176" spans="11:13" x14ac:dyDescent="0.25">
      <c r="K176" s="59">
        <v>40252</v>
      </c>
      <c r="L176" s="19">
        <v>108.30582081624</v>
      </c>
      <c r="M176" s="19">
        <v>117.59455478841799</v>
      </c>
    </row>
    <row r="177" spans="11:13" x14ac:dyDescent="0.25">
      <c r="K177" s="59">
        <v>40283</v>
      </c>
      <c r="L177" s="19">
        <v>112.533480104529</v>
      </c>
      <c r="M177" s="19">
        <v>118.85181007495601</v>
      </c>
    </row>
    <row r="178" spans="11:13" x14ac:dyDescent="0.25">
      <c r="K178" s="59">
        <v>40313</v>
      </c>
      <c r="L178" s="19">
        <v>115.753960052686</v>
      </c>
      <c r="M178" s="19">
        <v>119.758624348323</v>
      </c>
    </row>
    <row r="179" spans="11:13" x14ac:dyDescent="0.25">
      <c r="K179" s="59">
        <v>40344</v>
      </c>
      <c r="L179" s="19">
        <v>117.56007524323999</v>
      </c>
      <c r="M179" s="19">
        <v>120.189458859723</v>
      </c>
    </row>
    <row r="180" spans="11:13" x14ac:dyDescent="0.25">
      <c r="K180" s="59">
        <v>40374</v>
      </c>
      <c r="L180" s="19">
        <v>116.649471304683</v>
      </c>
      <c r="M180" s="19">
        <v>121.77737733094</v>
      </c>
    </row>
    <row r="181" spans="11:13" x14ac:dyDescent="0.25">
      <c r="K181" s="59">
        <v>40405</v>
      </c>
      <c r="L181" s="19">
        <v>115.991333057044</v>
      </c>
      <c r="M181" s="19">
        <v>125.632743260778</v>
      </c>
    </row>
    <row r="182" spans="11:13" x14ac:dyDescent="0.25">
      <c r="K182" s="59">
        <v>40436</v>
      </c>
      <c r="L182" s="19">
        <v>116.643543374007</v>
      </c>
      <c r="M182" s="19">
        <v>130.20394489987001</v>
      </c>
    </row>
    <row r="183" spans="11:13" x14ac:dyDescent="0.25">
      <c r="K183" s="59">
        <v>40466</v>
      </c>
      <c r="L183" s="19">
        <v>117.593950674792</v>
      </c>
      <c r="M183" s="19">
        <v>134.50438277456999</v>
      </c>
    </row>
    <row r="184" spans="11:13" x14ac:dyDescent="0.25">
      <c r="K184" s="59">
        <v>40497</v>
      </c>
      <c r="L184" s="19">
        <v>117.999039703607</v>
      </c>
      <c r="M184" s="19">
        <v>135.71943566206701</v>
      </c>
    </row>
    <row r="185" spans="11:13" x14ac:dyDescent="0.25">
      <c r="K185" s="59">
        <v>40527</v>
      </c>
      <c r="L185" s="19">
        <v>117.904074001951</v>
      </c>
      <c r="M185" s="19">
        <v>136.360986617468</v>
      </c>
    </row>
    <row r="186" spans="11:13" x14ac:dyDescent="0.25">
      <c r="K186" s="59">
        <v>40558</v>
      </c>
      <c r="L186" s="19">
        <v>119.122895779681</v>
      </c>
      <c r="M186" s="19">
        <v>136.35450529851499</v>
      </c>
    </row>
    <row r="187" spans="11:13" x14ac:dyDescent="0.25">
      <c r="K187" s="59">
        <v>40589</v>
      </c>
      <c r="L187" s="19">
        <v>120.706450196074</v>
      </c>
      <c r="M187" s="19">
        <v>136.323008092821</v>
      </c>
    </row>
    <row r="188" spans="11:13" x14ac:dyDescent="0.25">
      <c r="K188" s="59">
        <v>40617</v>
      </c>
      <c r="L188" s="19">
        <v>121.84893762970199</v>
      </c>
      <c r="M188" s="19">
        <v>135.94469650758299</v>
      </c>
    </row>
    <row r="189" spans="11:13" x14ac:dyDescent="0.25">
      <c r="K189" s="59">
        <v>40648</v>
      </c>
      <c r="L189" s="19">
        <v>121.552863385843</v>
      </c>
      <c r="M189" s="19">
        <v>135.96905743731401</v>
      </c>
    </row>
    <row r="190" spans="11:13" x14ac:dyDescent="0.25">
      <c r="K190" s="59">
        <v>40678</v>
      </c>
      <c r="L190" s="19">
        <v>121.231892196808</v>
      </c>
      <c r="M190" s="19">
        <v>137.33446260390599</v>
      </c>
    </row>
    <row r="191" spans="11:13" x14ac:dyDescent="0.25">
      <c r="K191" s="59">
        <v>40709</v>
      </c>
      <c r="L191" s="19">
        <v>120.44732510793099</v>
      </c>
      <c r="M191" s="19">
        <v>138.42051388510001</v>
      </c>
    </row>
    <row r="192" spans="11:13" x14ac:dyDescent="0.25">
      <c r="K192" s="59">
        <v>40739</v>
      </c>
      <c r="L192" s="19">
        <v>119.406025077899</v>
      </c>
      <c r="M192" s="19">
        <v>140.06682775852099</v>
      </c>
    </row>
    <row r="193" spans="11:13" x14ac:dyDescent="0.25">
      <c r="K193" s="59">
        <v>40770</v>
      </c>
      <c r="L193" s="19">
        <v>120.167373972367</v>
      </c>
      <c r="M193" s="19">
        <v>141.15499722387801</v>
      </c>
    </row>
    <row r="194" spans="11:13" x14ac:dyDescent="0.25">
      <c r="K194" s="59">
        <v>40801</v>
      </c>
      <c r="L194" s="19">
        <v>122.340163763334</v>
      </c>
      <c r="M194" s="19">
        <v>145.12211526345399</v>
      </c>
    </row>
    <row r="195" spans="11:13" x14ac:dyDescent="0.25">
      <c r="K195" s="59">
        <v>40831</v>
      </c>
      <c r="L195" s="19">
        <v>124.543648586541</v>
      </c>
      <c r="M195" s="19">
        <v>147.86414761198901</v>
      </c>
    </row>
    <row r="196" spans="11:13" x14ac:dyDescent="0.25">
      <c r="K196" s="59">
        <v>40862</v>
      </c>
      <c r="L196" s="19">
        <v>125.115362669776</v>
      </c>
      <c r="M196" s="19">
        <v>152.010760291639</v>
      </c>
    </row>
    <row r="197" spans="11:13" x14ac:dyDescent="0.25">
      <c r="K197" s="59">
        <v>40892</v>
      </c>
      <c r="L197" s="19">
        <v>125.746574969143</v>
      </c>
      <c r="M197" s="19">
        <v>151.388697605705</v>
      </c>
    </row>
    <row r="198" spans="11:13" x14ac:dyDescent="0.25">
      <c r="K198" s="59">
        <v>40923</v>
      </c>
      <c r="L198" s="19">
        <v>126.586776433157</v>
      </c>
      <c r="M198" s="19">
        <v>151.04330398920001</v>
      </c>
    </row>
    <row r="199" spans="11:13" x14ac:dyDescent="0.25">
      <c r="K199" s="59">
        <v>40954</v>
      </c>
      <c r="L199" s="19">
        <v>127.41442994235599</v>
      </c>
      <c r="M199" s="19">
        <v>147.07890284409001</v>
      </c>
    </row>
    <row r="200" spans="11:13" x14ac:dyDescent="0.25">
      <c r="K200" s="59">
        <v>40983</v>
      </c>
      <c r="L200" s="19">
        <v>125.95132918883399</v>
      </c>
      <c r="M200" s="19">
        <v>145.438278622534</v>
      </c>
    </row>
    <row r="201" spans="11:13" x14ac:dyDescent="0.25">
      <c r="K201" s="59">
        <v>41014</v>
      </c>
      <c r="L201" s="19">
        <v>126.66654060354701</v>
      </c>
      <c r="M201" s="19">
        <v>144.670652056292</v>
      </c>
    </row>
    <row r="202" spans="11:13" x14ac:dyDescent="0.25">
      <c r="K202" s="59">
        <v>41044</v>
      </c>
      <c r="L202" s="19">
        <v>127.856463855339</v>
      </c>
      <c r="M202" s="19">
        <v>146.16150128330099</v>
      </c>
    </row>
    <row r="203" spans="11:13" x14ac:dyDescent="0.25">
      <c r="K203" s="59">
        <v>41075</v>
      </c>
      <c r="L203" s="19">
        <v>131.65289823289899</v>
      </c>
      <c r="M203" s="19">
        <v>147.69103662378501</v>
      </c>
    </row>
    <row r="204" spans="11:13" x14ac:dyDescent="0.25">
      <c r="K204" s="59">
        <v>41105</v>
      </c>
      <c r="L204" s="19">
        <v>133.06216826729599</v>
      </c>
      <c r="M204" s="19">
        <v>151.012252160419</v>
      </c>
    </row>
    <row r="205" spans="11:13" x14ac:dyDescent="0.25">
      <c r="K205" s="59">
        <v>41136</v>
      </c>
      <c r="L205" s="19">
        <v>134.34056616411601</v>
      </c>
      <c r="M205" s="19">
        <v>154.848967440021</v>
      </c>
    </row>
    <row r="206" spans="11:13" x14ac:dyDescent="0.25">
      <c r="K206" s="59">
        <v>41167</v>
      </c>
      <c r="L206" s="19">
        <v>132.81985644172801</v>
      </c>
      <c r="M206" s="19">
        <v>160.48993423913899</v>
      </c>
    </row>
    <row r="207" spans="11:13" x14ac:dyDescent="0.25">
      <c r="K207" s="59">
        <v>41197</v>
      </c>
      <c r="L207" s="19">
        <v>132.47656424798001</v>
      </c>
      <c r="M207" s="19">
        <v>163.10725210829699</v>
      </c>
    </row>
    <row r="208" spans="11:13" x14ac:dyDescent="0.25">
      <c r="K208" s="59">
        <v>41228</v>
      </c>
      <c r="L208" s="19">
        <v>131.89762959155999</v>
      </c>
      <c r="M208" s="19">
        <v>164.53573244760901</v>
      </c>
    </row>
    <row r="209" spans="11:13" x14ac:dyDescent="0.25">
      <c r="K209" s="59">
        <v>41258</v>
      </c>
      <c r="L209" s="19">
        <v>133.29594160546901</v>
      </c>
      <c r="M209" s="19">
        <v>163.16213061457901</v>
      </c>
    </row>
    <row r="210" spans="11:13" x14ac:dyDescent="0.25">
      <c r="K210" s="59">
        <v>41289</v>
      </c>
      <c r="L210" s="19">
        <v>133.65118729731901</v>
      </c>
      <c r="M210" s="19">
        <v>161.84974000097401</v>
      </c>
    </row>
    <row r="211" spans="11:13" x14ac:dyDescent="0.25">
      <c r="K211" s="59">
        <v>41320</v>
      </c>
      <c r="L211" s="19">
        <v>134.13385041446099</v>
      </c>
      <c r="M211" s="19">
        <v>161.70416646471301</v>
      </c>
    </row>
    <row r="212" spans="11:13" x14ac:dyDescent="0.25">
      <c r="K212" s="59">
        <v>41348</v>
      </c>
      <c r="L212" s="19">
        <v>136.55398425842699</v>
      </c>
      <c r="M212" s="19">
        <v>161.59654702404401</v>
      </c>
    </row>
    <row r="213" spans="11:13" x14ac:dyDescent="0.25">
      <c r="K213" s="59">
        <v>41379</v>
      </c>
      <c r="L213" s="19">
        <v>138.89858267287801</v>
      </c>
      <c r="M213" s="19">
        <v>162.988283860439</v>
      </c>
    </row>
    <row r="214" spans="11:13" x14ac:dyDescent="0.25">
      <c r="K214" s="59">
        <v>41409</v>
      </c>
      <c r="L214" s="19">
        <v>143.78123921672301</v>
      </c>
      <c r="M214" s="19">
        <v>164.22010750970799</v>
      </c>
    </row>
    <row r="215" spans="11:13" x14ac:dyDescent="0.25">
      <c r="K215" s="59">
        <v>41440</v>
      </c>
      <c r="L215" s="19">
        <v>145.08479023730999</v>
      </c>
      <c r="M215" s="19">
        <v>166.94462578199699</v>
      </c>
    </row>
    <row r="216" spans="11:13" x14ac:dyDescent="0.25">
      <c r="K216" s="59">
        <v>41470</v>
      </c>
      <c r="L216" s="19">
        <v>148.80755873957699</v>
      </c>
      <c r="M216" s="19">
        <v>169.16010791699799</v>
      </c>
    </row>
    <row r="217" spans="11:13" x14ac:dyDescent="0.25">
      <c r="K217" s="59">
        <v>41501</v>
      </c>
      <c r="L217" s="19">
        <v>148.75806091349199</v>
      </c>
      <c r="M217" s="19">
        <v>171.12554638959799</v>
      </c>
    </row>
    <row r="218" spans="11:13" x14ac:dyDescent="0.25">
      <c r="K218" s="59">
        <v>41532</v>
      </c>
      <c r="L218" s="19">
        <v>152.37486341476401</v>
      </c>
      <c r="M218" s="19">
        <v>173.582536230111</v>
      </c>
    </row>
    <row r="219" spans="11:13" x14ac:dyDescent="0.25">
      <c r="K219" s="59">
        <v>41562</v>
      </c>
      <c r="L219" s="19">
        <v>152.78280980262701</v>
      </c>
      <c r="M219" s="19">
        <v>175.58422503472801</v>
      </c>
    </row>
    <row r="220" spans="11:13" x14ac:dyDescent="0.25">
      <c r="K220" s="59">
        <v>41593</v>
      </c>
      <c r="L220" s="19">
        <v>153.95915406261599</v>
      </c>
      <c r="M220" s="19">
        <v>178.24090267225</v>
      </c>
    </row>
    <row r="221" spans="11:13" x14ac:dyDescent="0.25">
      <c r="K221" s="59">
        <v>41623</v>
      </c>
      <c r="L221" s="19">
        <v>151.849888304979</v>
      </c>
      <c r="M221" s="19">
        <v>179.12908580253401</v>
      </c>
    </row>
    <row r="222" spans="11:13" x14ac:dyDescent="0.25">
      <c r="K222" s="59">
        <v>41654</v>
      </c>
      <c r="L222" s="19">
        <v>152.29639813347299</v>
      </c>
      <c r="M222" s="19">
        <v>181.26890270443701</v>
      </c>
    </row>
    <row r="223" spans="11:13" x14ac:dyDescent="0.25">
      <c r="K223" s="59">
        <v>41685</v>
      </c>
      <c r="L223" s="19">
        <v>152.19171136425601</v>
      </c>
      <c r="M223" s="19">
        <v>182.087492337394</v>
      </c>
    </row>
    <row r="224" spans="11:13" x14ac:dyDescent="0.25">
      <c r="K224" s="59">
        <v>41713</v>
      </c>
      <c r="L224" s="19">
        <v>154.26858903058999</v>
      </c>
      <c r="M224" s="19">
        <v>184.00012480206999</v>
      </c>
    </row>
    <row r="225" spans="11:13" x14ac:dyDescent="0.25">
      <c r="K225" s="59">
        <v>41744</v>
      </c>
      <c r="L225" s="19">
        <v>156.08774081699801</v>
      </c>
      <c r="M225" s="19">
        <v>184.45102837960201</v>
      </c>
    </row>
    <row r="226" spans="11:13" x14ac:dyDescent="0.25">
      <c r="K226" s="59">
        <v>41774</v>
      </c>
      <c r="L226" s="19">
        <v>160.47526485202101</v>
      </c>
      <c r="M226" s="19">
        <v>182.00989048747101</v>
      </c>
    </row>
    <row r="227" spans="11:13" x14ac:dyDescent="0.25">
      <c r="K227" s="59">
        <v>41805</v>
      </c>
      <c r="L227" s="19">
        <v>162.055371230692</v>
      </c>
      <c r="M227" s="19">
        <v>180.13215899915801</v>
      </c>
    </row>
    <row r="228" spans="11:13" x14ac:dyDescent="0.25">
      <c r="K228" s="59">
        <v>41835</v>
      </c>
      <c r="L228" s="19">
        <v>160.91603627311801</v>
      </c>
      <c r="M228" s="19">
        <v>179.95031742839399</v>
      </c>
    </row>
    <row r="229" spans="11:13" x14ac:dyDescent="0.25">
      <c r="K229" s="59">
        <v>41866</v>
      </c>
      <c r="L229" s="19">
        <v>162.76291625219301</v>
      </c>
      <c r="M229" s="19">
        <v>183.82387814480299</v>
      </c>
    </row>
    <row r="230" spans="11:13" x14ac:dyDescent="0.25">
      <c r="K230" s="59">
        <v>41897</v>
      </c>
      <c r="L230" s="19">
        <v>164.73001944426201</v>
      </c>
      <c r="M230" s="19">
        <v>185.630827840085</v>
      </c>
    </row>
    <row r="231" spans="11:13" x14ac:dyDescent="0.25">
      <c r="K231" s="59">
        <v>41927</v>
      </c>
      <c r="L231" s="19">
        <v>166.243289968563</v>
      </c>
      <c r="M231" s="19">
        <v>193.434715796353</v>
      </c>
    </row>
    <row r="232" spans="11:13" x14ac:dyDescent="0.25">
      <c r="K232" s="59">
        <v>41958</v>
      </c>
      <c r="L232" s="19">
        <v>169.59251683885401</v>
      </c>
      <c r="M232" s="19">
        <v>191.90259775503</v>
      </c>
    </row>
    <row r="233" spans="11:13" x14ac:dyDescent="0.25">
      <c r="K233" s="59">
        <v>41988</v>
      </c>
      <c r="L233" s="19">
        <v>171.51675058243799</v>
      </c>
      <c r="M233" s="19">
        <v>193.88795838526099</v>
      </c>
    </row>
    <row r="234" spans="11:13" x14ac:dyDescent="0.25">
      <c r="K234" s="59">
        <v>42019</v>
      </c>
      <c r="L234" s="19">
        <v>174.43353229566401</v>
      </c>
      <c r="M234" s="19">
        <v>196.97859005040399</v>
      </c>
    </row>
    <row r="235" spans="11:13" x14ac:dyDescent="0.25">
      <c r="K235" s="59">
        <v>42050</v>
      </c>
      <c r="L235" s="19">
        <v>176.82800706049699</v>
      </c>
      <c r="M235" s="19">
        <v>201.35441713565001</v>
      </c>
    </row>
    <row r="236" spans="11:13" x14ac:dyDescent="0.25">
      <c r="K236" s="59">
        <v>42078</v>
      </c>
      <c r="L236" s="19">
        <v>177.16725528656201</v>
      </c>
      <c r="M236" s="19">
        <v>204.05062714142201</v>
      </c>
    </row>
    <row r="237" spans="11:13" x14ac:dyDescent="0.25">
      <c r="K237" s="59">
        <v>42109</v>
      </c>
      <c r="L237" s="19">
        <v>177.46091188135199</v>
      </c>
      <c r="M237" s="19">
        <v>201.92918438664699</v>
      </c>
    </row>
    <row r="238" spans="11:13" x14ac:dyDescent="0.25">
      <c r="K238" s="59">
        <v>42139</v>
      </c>
      <c r="L238" s="19">
        <v>177.69819362293299</v>
      </c>
      <c r="M238" s="19">
        <v>207.15783155855399</v>
      </c>
    </row>
    <row r="239" spans="11:13" x14ac:dyDescent="0.25">
      <c r="K239" s="59">
        <v>42170</v>
      </c>
      <c r="L239" s="19">
        <v>179.721315320108</v>
      </c>
      <c r="M239" s="19">
        <v>209.37495737194101</v>
      </c>
    </row>
    <row r="240" spans="11:13" x14ac:dyDescent="0.25">
      <c r="K240" s="59">
        <v>42200</v>
      </c>
      <c r="L240" s="19">
        <v>181.30883424418201</v>
      </c>
      <c r="M240" s="19">
        <v>209.827604421318</v>
      </c>
    </row>
    <row r="241" spans="11:13" x14ac:dyDescent="0.25">
      <c r="K241" s="59">
        <v>42231</v>
      </c>
      <c r="L241" s="19">
        <v>182.308629715357</v>
      </c>
      <c r="M241" s="19">
        <v>211.749654701449</v>
      </c>
    </row>
    <row r="242" spans="11:13" x14ac:dyDescent="0.25">
      <c r="K242" s="59">
        <v>42262</v>
      </c>
      <c r="L242" s="19">
        <v>184.34798113354</v>
      </c>
      <c r="M242" s="19">
        <v>214.10107793742699</v>
      </c>
    </row>
    <row r="243" spans="11:13" x14ac:dyDescent="0.25">
      <c r="K243" s="59">
        <v>42292</v>
      </c>
      <c r="L243" s="19">
        <v>184.41259827399301</v>
      </c>
      <c r="M243" s="19">
        <v>215.55361285318199</v>
      </c>
    </row>
    <row r="244" spans="11:13" x14ac:dyDescent="0.25">
      <c r="K244" s="59">
        <v>42323</v>
      </c>
      <c r="L244" s="19">
        <v>184.74134112566901</v>
      </c>
      <c r="M244" s="19">
        <v>216.96153445406799</v>
      </c>
    </row>
    <row r="245" spans="11:13" x14ac:dyDescent="0.25">
      <c r="K245" s="59">
        <v>42353</v>
      </c>
      <c r="L245" s="19">
        <v>184.48155382318299</v>
      </c>
      <c r="M245" s="19">
        <v>218.267990281615</v>
      </c>
    </row>
    <row r="246" spans="11:13" x14ac:dyDescent="0.25">
      <c r="K246" s="59">
        <v>42384</v>
      </c>
      <c r="L246" s="19">
        <v>184.61872418896601</v>
      </c>
      <c r="M246" s="19">
        <v>220.40694625873101</v>
      </c>
    </row>
    <row r="247" spans="11:13" x14ac:dyDescent="0.25">
      <c r="K247" s="59">
        <v>42415</v>
      </c>
      <c r="L247" s="19">
        <v>182.32942096068399</v>
      </c>
      <c r="M247" s="19">
        <v>221.22594961672399</v>
      </c>
    </row>
    <row r="248" spans="11:13" x14ac:dyDescent="0.25">
      <c r="K248" s="59">
        <v>42444</v>
      </c>
      <c r="L248" s="19">
        <v>181.55798666540801</v>
      </c>
      <c r="M248" s="19">
        <v>223.505165007355</v>
      </c>
    </row>
    <row r="249" spans="11:13" x14ac:dyDescent="0.25">
      <c r="K249" s="59">
        <v>42475</v>
      </c>
      <c r="L249" s="19">
        <v>182.674600100644</v>
      </c>
      <c r="M249" s="19">
        <v>226.67960514775899</v>
      </c>
    </row>
    <row r="250" spans="11:13" x14ac:dyDescent="0.25">
      <c r="K250" s="59">
        <v>42505</v>
      </c>
      <c r="L250" s="19">
        <v>185.675416766843</v>
      </c>
      <c r="M250" s="19">
        <v>226.43200591114399</v>
      </c>
    </row>
    <row r="251" spans="11:13" x14ac:dyDescent="0.25">
      <c r="K251" s="59">
        <v>42536</v>
      </c>
      <c r="L251" s="19">
        <v>189.64202914358199</v>
      </c>
      <c r="M251" s="19">
        <v>227.27005824276699</v>
      </c>
    </row>
    <row r="252" spans="11:13" x14ac:dyDescent="0.25">
      <c r="K252" s="59">
        <v>42566</v>
      </c>
      <c r="L252" s="19">
        <v>193.215847630356</v>
      </c>
      <c r="M252" s="19">
        <v>229.957305272224</v>
      </c>
    </row>
    <row r="253" spans="11:13" x14ac:dyDescent="0.25">
      <c r="K253" s="59">
        <v>42597</v>
      </c>
      <c r="L253" s="19">
        <v>192.787874670088</v>
      </c>
      <c r="M253" s="19">
        <v>231.300188323789</v>
      </c>
    </row>
    <row r="254" spans="11:13" x14ac:dyDescent="0.25">
      <c r="K254" s="59">
        <v>42628</v>
      </c>
      <c r="L254" s="19">
        <v>192.38940826754899</v>
      </c>
      <c r="M254" s="19">
        <v>231.95715903436201</v>
      </c>
    </row>
    <row r="255" spans="11:13" x14ac:dyDescent="0.25">
      <c r="K255" s="59">
        <v>42658</v>
      </c>
      <c r="L255" s="19">
        <v>193.73603866860401</v>
      </c>
      <c r="M255" s="19">
        <v>230.660257510972</v>
      </c>
    </row>
    <row r="256" spans="11:13" x14ac:dyDescent="0.25">
      <c r="K256" s="59">
        <v>42689</v>
      </c>
      <c r="L256" s="19">
        <v>196.30211701342299</v>
      </c>
      <c r="M256" s="19">
        <v>229.717491291112</v>
      </c>
    </row>
    <row r="257" spans="11:13" x14ac:dyDescent="0.25">
      <c r="K257" s="59">
        <v>42719</v>
      </c>
      <c r="L257" s="19">
        <v>195.40034609134901</v>
      </c>
      <c r="M257" s="19">
        <v>230.600894581413</v>
      </c>
    </row>
    <row r="258" spans="11:13" x14ac:dyDescent="0.25">
      <c r="K258" s="59">
        <v>42750</v>
      </c>
      <c r="L258" s="19">
        <v>192.88376186703101</v>
      </c>
      <c r="M258" s="19">
        <v>233.510172678402</v>
      </c>
    </row>
    <row r="259" spans="11:13" x14ac:dyDescent="0.25">
      <c r="K259" s="40"/>
      <c r="L259" s="41"/>
    </row>
    <row r="260" spans="11:13" x14ac:dyDescent="0.25">
      <c r="K260" s="43"/>
      <c r="L260" s="156"/>
      <c r="M260" s="157"/>
    </row>
    <row r="261" spans="11:13" x14ac:dyDescent="0.25">
      <c r="K261" s="43"/>
      <c r="L261" s="44"/>
      <c r="M261" s="44"/>
    </row>
    <row r="262" spans="11:13" x14ac:dyDescent="0.25">
      <c r="K262" s="43"/>
      <c r="L262" s="44"/>
      <c r="M262" s="44"/>
    </row>
    <row r="263" spans="11:13" x14ac:dyDescent="0.25">
      <c r="K263" s="43"/>
      <c r="L263" s="45"/>
      <c r="M263" s="45"/>
    </row>
    <row r="264" spans="11:13" x14ac:dyDescent="0.25">
      <c r="K264" s="59"/>
      <c r="L264" s="19"/>
      <c r="M264" s="19"/>
    </row>
    <row r="265" spans="11:13" x14ac:dyDescent="0.25">
      <c r="K265" s="59"/>
      <c r="L265" s="19"/>
      <c r="M265" s="19"/>
    </row>
    <row r="266" spans="11:13" x14ac:dyDescent="0.25">
      <c r="K266" s="59"/>
      <c r="L266" s="19"/>
      <c r="M266" s="19"/>
    </row>
    <row r="267" spans="11:13" x14ac:dyDescent="0.25">
      <c r="K267" s="59">
        <v>43023</v>
      </c>
      <c r="L267" s="19" t="s">
        <v>78</v>
      </c>
      <c r="M267" s="19" t="s">
        <v>78</v>
      </c>
    </row>
    <row r="268" spans="11:13" x14ac:dyDescent="0.25">
      <c r="K268" s="59">
        <v>43054</v>
      </c>
      <c r="L268" s="19" t="s">
        <v>78</v>
      </c>
      <c r="M268" s="19" t="s">
        <v>78</v>
      </c>
    </row>
    <row r="269" spans="11:13" x14ac:dyDescent="0.25">
      <c r="K269" s="59">
        <v>43084</v>
      </c>
      <c r="L269" s="19" t="s">
        <v>78</v>
      </c>
      <c r="M269" s="19" t="s">
        <v>78</v>
      </c>
    </row>
    <row r="270" spans="11:13" x14ac:dyDescent="0.25">
      <c r="K270" s="59">
        <v>43115</v>
      </c>
      <c r="L270" s="19" t="s">
        <v>78</v>
      </c>
      <c r="M270" s="19" t="s">
        <v>78</v>
      </c>
    </row>
    <row r="271" spans="11:13" x14ac:dyDescent="0.25">
      <c r="K271" s="59">
        <v>43146</v>
      </c>
      <c r="L271" s="19" t="s">
        <v>78</v>
      </c>
      <c r="M271" s="19" t="s">
        <v>78</v>
      </c>
    </row>
    <row r="272" spans="11:13" x14ac:dyDescent="0.25">
      <c r="K272" s="59">
        <v>43174</v>
      </c>
      <c r="L272" s="19" t="s">
        <v>78</v>
      </c>
      <c r="M272" s="19" t="s">
        <v>78</v>
      </c>
    </row>
    <row r="273" spans="11:13" x14ac:dyDescent="0.25">
      <c r="K273" s="59">
        <v>43205</v>
      </c>
      <c r="L273" s="19" t="s">
        <v>78</v>
      </c>
      <c r="M273" s="19" t="s">
        <v>78</v>
      </c>
    </row>
    <row r="274" spans="11:13" x14ac:dyDescent="0.25">
      <c r="K274" s="59">
        <v>43235</v>
      </c>
      <c r="L274" s="19" t="s">
        <v>78</v>
      </c>
      <c r="M274" s="19" t="s">
        <v>78</v>
      </c>
    </row>
    <row r="275" spans="11:13" x14ac:dyDescent="0.25">
      <c r="K275" s="59">
        <v>43266</v>
      </c>
      <c r="L275" s="19" t="s">
        <v>78</v>
      </c>
      <c r="M275" s="19" t="s">
        <v>78</v>
      </c>
    </row>
    <row r="276" spans="11:13" x14ac:dyDescent="0.25">
      <c r="K276" s="59">
        <v>43296</v>
      </c>
      <c r="L276" s="19" t="s">
        <v>78</v>
      </c>
      <c r="M276" s="19" t="s">
        <v>78</v>
      </c>
    </row>
    <row r="277" spans="11:13" x14ac:dyDescent="0.25">
      <c r="K277" s="59">
        <v>43327</v>
      </c>
      <c r="L277" s="19" t="s">
        <v>78</v>
      </c>
      <c r="M277" s="19" t="s">
        <v>78</v>
      </c>
    </row>
    <row r="278" spans="11:13" x14ac:dyDescent="0.25">
      <c r="K278" s="59">
        <v>43358</v>
      </c>
      <c r="L278" s="19" t="s">
        <v>78</v>
      </c>
      <c r="M278" s="19" t="s">
        <v>78</v>
      </c>
    </row>
    <row r="279" spans="11:13" x14ac:dyDescent="0.25">
      <c r="K279" s="59">
        <v>43388</v>
      </c>
      <c r="L279" s="19" t="s">
        <v>78</v>
      </c>
      <c r="M279" s="19" t="s">
        <v>78</v>
      </c>
    </row>
    <row r="280" spans="11:13" x14ac:dyDescent="0.25">
      <c r="K280" s="59">
        <v>43419</v>
      </c>
      <c r="L280" s="19" t="s">
        <v>78</v>
      </c>
      <c r="M280" s="19" t="s">
        <v>78</v>
      </c>
    </row>
    <row r="281" spans="11:13" x14ac:dyDescent="0.25">
      <c r="K281" s="59">
        <v>43449</v>
      </c>
      <c r="L281" s="19" t="s">
        <v>78</v>
      </c>
      <c r="M281" s="19" t="s">
        <v>78</v>
      </c>
    </row>
    <row r="282" spans="11:13" x14ac:dyDescent="0.25">
      <c r="K282" s="59">
        <v>43480</v>
      </c>
      <c r="L282" s="19" t="s">
        <v>78</v>
      </c>
      <c r="M282" s="19" t="s">
        <v>78</v>
      </c>
    </row>
    <row r="283" spans="11:13" x14ac:dyDescent="0.25">
      <c r="K283" s="59">
        <v>43511</v>
      </c>
      <c r="L283" s="19" t="s">
        <v>78</v>
      </c>
      <c r="M283" s="19" t="s">
        <v>78</v>
      </c>
    </row>
    <row r="284" spans="11:13" x14ac:dyDescent="0.25">
      <c r="K284" s="59">
        <v>43539</v>
      </c>
      <c r="L284" s="19" t="s">
        <v>78</v>
      </c>
      <c r="M284" s="19" t="s">
        <v>78</v>
      </c>
    </row>
    <row r="285" spans="11:13" x14ac:dyDescent="0.25">
      <c r="K285" s="59">
        <v>43570</v>
      </c>
      <c r="L285" s="19" t="s">
        <v>78</v>
      </c>
      <c r="M285" s="19" t="s">
        <v>78</v>
      </c>
    </row>
    <row r="286" spans="11:13" x14ac:dyDescent="0.25">
      <c r="K286" s="59">
        <v>43600</v>
      </c>
      <c r="L286" s="19" t="s">
        <v>78</v>
      </c>
      <c r="M286" s="19" t="s">
        <v>78</v>
      </c>
    </row>
    <row r="287" spans="11:13" x14ac:dyDescent="0.25">
      <c r="K287" s="59">
        <v>43631</v>
      </c>
      <c r="L287" s="19" t="s">
        <v>78</v>
      </c>
      <c r="M287" s="19" t="s">
        <v>78</v>
      </c>
    </row>
    <row r="288" spans="11:13" x14ac:dyDescent="0.25">
      <c r="K288" s="59">
        <v>43661</v>
      </c>
      <c r="L288" s="19" t="s">
        <v>78</v>
      </c>
      <c r="M288" s="19" t="s">
        <v>78</v>
      </c>
    </row>
    <row r="289" spans="11:13" x14ac:dyDescent="0.25">
      <c r="K289" s="59">
        <v>43692</v>
      </c>
      <c r="L289" s="19" t="s">
        <v>78</v>
      </c>
      <c r="M289" s="19" t="s">
        <v>78</v>
      </c>
    </row>
    <row r="290" spans="11:13" x14ac:dyDescent="0.25">
      <c r="K290" s="59">
        <v>43723</v>
      </c>
      <c r="L290" s="19" t="s">
        <v>78</v>
      </c>
      <c r="M290" s="19" t="s">
        <v>78</v>
      </c>
    </row>
    <row r="291" spans="11:13" x14ac:dyDescent="0.25">
      <c r="K291" s="59">
        <v>43753</v>
      </c>
      <c r="L291" s="19" t="s">
        <v>78</v>
      </c>
      <c r="M291" s="19" t="s">
        <v>78</v>
      </c>
    </row>
    <row r="292" spans="11:13" x14ac:dyDescent="0.25">
      <c r="K292" s="59">
        <v>43784</v>
      </c>
      <c r="L292" s="19" t="s">
        <v>78</v>
      </c>
      <c r="M292" s="19" t="s">
        <v>78</v>
      </c>
    </row>
    <row r="293" spans="11:13" x14ac:dyDescent="0.25">
      <c r="K293" s="59">
        <v>43814</v>
      </c>
      <c r="L293" s="19" t="s">
        <v>78</v>
      </c>
      <c r="M293" s="19" t="s">
        <v>78</v>
      </c>
    </row>
    <row r="294" spans="11:13" x14ac:dyDescent="0.25">
      <c r="K294" s="59">
        <v>43845</v>
      </c>
      <c r="L294" s="19" t="s">
        <v>78</v>
      </c>
      <c r="M294" s="19" t="s">
        <v>78</v>
      </c>
    </row>
    <row r="295" spans="11:13" x14ac:dyDescent="0.25">
      <c r="K295" s="59">
        <v>43876</v>
      </c>
      <c r="L295" s="19" t="s">
        <v>78</v>
      </c>
      <c r="M295" s="19" t="s">
        <v>78</v>
      </c>
    </row>
    <row r="296" spans="11:13" x14ac:dyDescent="0.25">
      <c r="K296" s="59">
        <v>43905</v>
      </c>
      <c r="L296" s="19" t="s">
        <v>78</v>
      </c>
      <c r="M296" s="19" t="s">
        <v>78</v>
      </c>
    </row>
    <row r="297" spans="11:13" x14ac:dyDescent="0.25">
      <c r="K297" s="59">
        <v>43936</v>
      </c>
      <c r="L297" s="19" t="s">
        <v>78</v>
      </c>
      <c r="M297" s="19" t="s">
        <v>78</v>
      </c>
    </row>
    <row r="298" spans="11:13" x14ac:dyDescent="0.25">
      <c r="K298" s="59">
        <v>43966</v>
      </c>
      <c r="L298" s="19" t="s">
        <v>78</v>
      </c>
      <c r="M298" s="19" t="s">
        <v>78</v>
      </c>
    </row>
    <row r="299" spans="11:13" x14ac:dyDescent="0.25">
      <c r="K299" s="59">
        <v>43997</v>
      </c>
      <c r="L299" s="19" t="s">
        <v>78</v>
      </c>
      <c r="M299" s="19" t="s">
        <v>78</v>
      </c>
    </row>
    <row r="300" spans="11:13" x14ac:dyDescent="0.25">
      <c r="K300" s="59">
        <v>44027</v>
      </c>
      <c r="L300" s="19" t="s">
        <v>78</v>
      </c>
      <c r="M300" s="19" t="s">
        <v>78</v>
      </c>
    </row>
    <row r="301" spans="11:13" x14ac:dyDescent="0.25">
      <c r="K301" s="59">
        <v>44058</v>
      </c>
      <c r="L301" s="19" t="s">
        <v>78</v>
      </c>
      <c r="M301" s="19" t="s">
        <v>78</v>
      </c>
    </row>
    <row r="302" spans="11:13" x14ac:dyDescent="0.25">
      <c r="K302" s="59">
        <v>44089</v>
      </c>
      <c r="L302" s="19" t="s">
        <v>78</v>
      </c>
      <c r="M302" s="19" t="s">
        <v>78</v>
      </c>
    </row>
    <row r="303" spans="11:13" x14ac:dyDescent="0.25">
      <c r="K303" s="59">
        <v>44119</v>
      </c>
      <c r="L303" s="19" t="s">
        <v>78</v>
      </c>
      <c r="M303" s="19" t="s">
        <v>78</v>
      </c>
    </row>
    <row r="304" spans="11:13" x14ac:dyDescent="0.25">
      <c r="K304" s="59">
        <v>44150</v>
      </c>
      <c r="L304" s="19" t="s">
        <v>78</v>
      </c>
      <c r="M304" s="19" t="s">
        <v>78</v>
      </c>
    </row>
    <row r="305" spans="11:13" x14ac:dyDescent="0.25">
      <c r="K305" s="59">
        <v>44180</v>
      </c>
      <c r="L305" s="19" t="s">
        <v>78</v>
      </c>
      <c r="M305" s="19" t="s">
        <v>78</v>
      </c>
    </row>
    <row r="306" spans="11:13" x14ac:dyDescent="0.25">
      <c r="K306" s="59">
        <v>44211</v>
      </c>
      <c r="L306" s="19" t="s">
        <v>78</v>
      </c>
      <c r="M306" s="19" t="s">
        <v>78</v>
      </c>
    </row>
    <row r="307" spans="11:13" x14ac:dyDescent="0.25">
      <c r="K307" s="59">
        <v>44242</v>
      </c>
      <c r="L307" s="19" t="s">
        <v>78</v>
      </c>
      <c r="M307" s="19" t="s">
        <v>78</v>
      </c>
    </row>
    <row r="308" spans="11:13" x14ac:dyDescent="0.25">
      <c r="K308" s="59">
        <v>44270</v>
      </c>
      <c r="L308" s="19" t="s">
        <v>78</v>
      </c>
      <c r="M308" s="19" t="s">
        <v>78</v>
      </c>
    </row>
    <row r="309" spans="11:13" x14ac:dyDescent="0.25">
      <c r="K309" s="59">
        <v>44301</v>
      </c>
      <c r="L309" s="19" t="s">
        <v>78</v>
      </c>
      <c r="M309" s="19" t="s">
        <v>78</v>
      </c>
    </row>
    <row r="310" spans="11:13" x14ac:dyDescent="0.25">
      <c r="K310" s="59">
        <v>44331</v>
      </c>
      <c r="L310" s="19" t="s">
        <v>78</v>
      </c>
      <c r="M310" s="19" t="s">
        <v>78</v>
      </c>
    </row>
    <row r="311" spans="11:13" x14ac:dyDescent="0.25">
      <c r="K311" s="59">
        <v>44362</v>
      </c>
      <c r="L311" s="19" t="s">
        <v>78</v>
      </c>
      <c r="M311" s="19" t="s">
        <v>78</v>
      </c>
    </row>
    <row r="312" spans="11:13" x14ac:dyDescent="0.25">
      <c r="K312" s="59">
        <v>44392</v>
      </c>
      <c r="L312" s="19" t="s">
        <v>78</v>
      </c>
      <c r="M312" s="19" t="s">
        <v>78</v>
      </c>
    </row>
    <row r="313" spans="11:13" x14ac:dyDescent="0.25">
      <c r="K313" s="59">
        <v>44423</v>
      </c>
      <c r="L313" s="19" t="s">
        <v>78</v>
      </c>
      <c r="M313" s="19" t="s">
        <v>78</v>
      </c>
    </row>
    <row r="314" spans="11:13" x14ac:dyDescent="0.25">
      <c r="K314" s="59">
        <v>44454</v>
      </c>
      <c r="L314" s="19" t="s">
        <v>78</v>
      </c>
      <c r="M314" s="19" t="s">
        <v>78</v>
      </c>
    </row>
    <row r="315" spans="11:13" x14ac:dyDescent="0.25">
      <c r="K315" s="59">
        <v>44484</v>
      </c>
      <c r="L315" s="19" t="s">
        <v>78</v>
      </c>
      <c r="M315" s="19" t="s">
        <v>78</v>
      </c>
    </row>
    <row r="316" spans="11:13" x14ac:dyDescent="0.25">
      <c r="K316" s="59">
        <v>44515</v>
      </c>
      <c r="L316" s="19" t="s">
        <v>78</v>
      </c>
      <c r="M316" s="19" t="s">
        <v>78</v>
      </c>
    </row>
    <row r="317" spans="11:13" x14ac:dyDescent="0.25">
      <c r="K317" s="59">
        <v>44545</v>
      </c>
      <c r="L317" s="19" t="s">
        <v>78</v>
      </c>
      <c r="M317" s="19" t="s">
        <v>78</v>
      </c>
    </row>
    <row r="318" spans="11:13" x14ac:dyDescent="0.25">
      <c r="K318" s="59">
        <v>44576</v>
      </c>
      <c r="L318" s="19" t="s">
        <v>78</v>
      </c>
      <c r="M318" s="19" t="s">
        <v>78</v>
      </c>
    </row>
    <row r="319" spans="11:13" x14ac:dyDescent="0.25">
      <c r="K319" s="59">
        <v>44607</v>
      </c>
      <c r="L319" s="19" t="s">
        <v>78</v>
      </c>
      <c r="M319" s="19" t="s">
        <v>78</v>
      </c>
    </row>
    <row r="320" spans="11:13" x14ac:dyDescent="0.25">
      <c r="K320" s="59">
        <v>44635</v>
      </c>
      <c r="L320" s="19" t="s">
        <v>78</v>
      </c>
      <c r="M320" s="19" t="s">
        <v>78</v>
      </c>
    </row>
    <row r="321" spans="11:13" x14ac:dyDescent="0.25">
      <c r="K321" s="59">
        <v>44666</v>
      </c>
      <c r="L321" s="19" t="s">
        <v>78</v>
      </c>
      <c r="M321" s="19" t="s">
        <v>78</v>
      </c>
    </row>
    <row r="322" spans="11:13" x14ac:dyDescent="0.25">
      <c r="K322" s="59">
        <v>44696</v>
      </c>
      <c r="L322" s="19" t="s">
        <v>78</v>
      </c>
      <c r="M322" s="19" t="s">
        <v>78</v>
      </c>
    </row>
    <row r="323" spans="11:13" x14ac:dyDescent="0.25">
      <c r="K323" s="59">
        <v>44727</v>
      </c>
      <c r="L323" s="19" t="s">
        <v>78</v>
      </c>
      <c r="M323" s="19" t="s">
        <v>78</v>
      </c>
    </row>
    <row r="324" spans="11:13" x14ac:dyDescent="0.25">
      <c r="K324" s="59">
        <v>44757</v>
      </c>
      <c r="L324" s="19" t="s">
        <v>78</v>
      </c>
      <c r="M324" s="19" t="s">
        <v>78</v>
      </c>
    </row>
    <row r="325" spans="11:13" x14ac:dyDescent="0.25">
      <c r="K325" s="59">
        <v>44788</v>
      </c>
      <c r="L325" s="19" t="s">
        <v>78</v>
      </c>
      <c r="M325" s="19" t="s">
        <v>78</v>
      </c>
    </row>
    <row r="326" spans="11:13" x14ac:dyDescent="0.25">
      <c r="K326" s="59">
        <v>44819</v>
      </c>
      <c r="L326" s="19" t="s">
        <v>78</v>
      </c>
      <c r="M326" s="19" t="s">
        <v>78</v>
      </c>
    </row>
    <row r="327" spans="11:13" x14ac:dyDescent="0.25">
      <c r="K327" s="59">
        <v>44849</v>
      </c>
      <c r="L327" s="19" t="s">
        <v>78</v>
      </c>
      <c r="M327" s="19" t="s">
        <v>78</v>
      </c>
    </row>
    <row r="328" spans="11:13" x14ac:dyDescent="0.25">
      <c r="K328" s="59">
        <v>44880</v>
      </c>
      <c r="L328" s="19" t="s">
        <v>78</v>
      </c>
      <c r="M328" s="19" t="s">
        <v>78</v>
      </c>
    </row>
    <row r="329" spans="11:13" x14ac:dyDescent="0.25">
      <c r="K329" s="59">
        <v>44910</v>
      </c>
      <c r="L329" s="19" t="s">
        <v>78</v>
      </c>
      <c r="M329" s="19" t="s">
        <v>78</v>
      </c>
    </row>
    <row r="330" spans="11:13" x14ac:dyDescent="0.25">
      <c r="K330" s="59">
        <v>44941</v>
      </c>
      <c r="L330" s="19" t="s">
        <v>78</v>
      </c>
      <c r="M330" s="19" t="s">
        <v>78</v>
      </c>
    </row>
    <row r="331" spans="11:13" x14ac:dyDescent="0.25">
      <c r="K331" s="59">
        <v>44972</v>
      </c>
      <c r="L331" s="19" t="s">
        <v>78</v>
      </c>
      <c r="M331" s="19" t="s">
        <v>78</v>
      </c>
    </row>
    <row r="332" spans="11:13" x14ac:dyDescent="0.25">
      <c r="K332" s="59">
        <v>45000</v>
      </c>
      <c r="L332" s="19" t="s">
        <v>78</v>
      </c>
      <c r="M332" s="19" t="s">
        <v>78</v>
      </c>
    </row>
    <row r="333" spans="11:13" x14ac:dyDescent="0.25">
      <c r="K333" s="59">
        <v>45031</v>
      </c>
      <c r="L333" s="19" t="s">
        <v>78</v>
      </c>
      <c r="M333" s="19" t="s">
        <v>78</v>
      </c>
    </row>
    <row r="334" spans="11:13" x14ac:dyDescent="0.25">
      <c r="K334" s="59">
        <v>45061</v>
      </c>
      <c r="L334" s="19" t="s">
        <v>78</v>
      </c>
      <c r="M334" s="19" t="s">
        <v>78</v>
      </c>
    </row>
    <row r="335" spans="11:13" x14ac:dyDescent="0.25">
      <c r="K335" s="59">
        <v>45092</v>
      </c>
      <c r="L335" s="19" t="s">
        <v>78</v>
      </c>
      <c r="M335" s="19" t="s">
        <v>78</v>
      </c>
    </row>
    <row r="336" spans="11:13" x14ac:dyDescent="0.25">
      <c r="K336" s="59">
        <v>45122</v>
      </c>
      <c r="L336" s="19" t="s">
        <v>78</v>
      </c>
      <c r="M336" s="19" t="s">
        <v>78</v>
      </c>
    </row>
    <row r="337" spans="11:13" x14ac:dyDescent="0.25">
      <c r="K337" s="59">
        <v>45153</v>
      </c>
      <c r="L337" s="19" t="s">
        <v>78</v>
      </c>
      <c r="M337" s="19" t="s">
        <v>78</v>
      </c>
    </row>
    <row r="338" spans="11:13" x14ac:dyDescent="0.25">
      <c r="K338" s="59">
        <v>45184</v>
      </c>
      <c r="L338" s="19" t="s">
        <v>78</v>
      </c>
      <c r="M338" s="19" t="s">
        <v>78</v>
      </c>
    </row>
    <row r="339" spans="11:13" x14ac:dyDescent="0.25">
      <c r="K339" s="59">
        <v>45214</v>
      </c>
      <c r="L339" s="19" t="s">
        <v>78</v>
      </c>
      <c r="M339" s="19" t="s">
        <v>78</v>
      </c>
    </row>
    <row r="340" spans="11:13" x14ac:dyDescent="0.25">
      <c r="K340" s="59">
        <v>45245</v>
      </c>
      <c r="L340" s="19" t="s">
        <v>78</v>
      </c>
      <c r="M340" s="19" t="s">
        <v>78</v>
      </c>
    </row>
    <row r="341" spans="11:13" x14ac:dyDescent="0.25">
      <c r="K341" s="59">
        <v>45275</v>
      </c>
      <c r="L341" s="19" t="s">
        <v>78</v>
      </c>
      <c r="M341" s="19" t="s">
        <v>78</v>
      </c>
    </row>
    <row r="342" spans="11:13" x14ac:dyDescent="0.25">
      <c r="K342" s="59">
        <v>45306</v>
      </c>
      <c r="L342" s="19" t="s">
        <v>78</v>
      </c>
      <c r="M342" s="19" t="s">
        <v>78</v>
      </c>
    </row>
    <row r="343" spans="11:13" x14ac:dyDescent="0.25">
      <c r="K343" s="59">
        <v>45337</v>
      </c>
      <c r="L343" s="19" t="s">
        <v>78</v>
      </c>
      <c r="M343" s="19" t="s">
        <v>78</v>
      </c>
    </row>
    <row r="344" spans="11:13" x14ac:dyDescent="0.25">
      <c r="K344" s="59">
        <v>45366</v>
      </c>
      <c r="L344" s="19" t="s">
        <v>78</v>
      </c>
      <c r="M344" s="19" t="s">
        <v>78</v>
      </c>
    </row>
    <row r="345" spans="11:13" x14ac:dyDescent="0.25">
      <c r="K345" s="59">
        <v>45397</v>
      </c>
      <c r="L345" s="19" t="s">
        <v>78</v>
      </c>
      <c r="M345" s="19" t="s">
        <v>78</v>
      </c>
    </row>
    <row r="346" spans="11:13" x14ac:dyDescent="0.25">
      <c r="K346" s="59">
        <v>45427</v>
      </c>
      <c r="L346" s="19" t="s">
        <v>78</v>
      </c>
      <c r="M346" s="19" t="s">
        <v>78</v>
      </c>
    </row>
    <row r="347" spans="11:13" x14ac:dyDescent="0.25">
      <c r="K347" s="59">
        <v>45458</v>
      </c>
      <c r="L347" s="19" t="s">
        <v>78</v>
      </c>
      <c r="M347" s="19" t="s">
        <v>78</v>
      </c>
    </row>
    <row r="348" spans="11:13" x14ac:dyDescent="0.25">
      <c r="K348" s="59">
        <v>45488</v>
      </c>
      <c r="L348" s="19" t="s">
        <v>78</v>
      </c>
      <c r="M348" s="19" t="s">
        <v>78</v>
      </c>
    </row>
    <row r="349" spans="11:13" x14ac:dyDescent="0.25">
      <c r="K349" s="59">
        <v>45519</v>
      </c>
      <c r="L349" s="19" t="s">
        <v>78</v>
      </c>
      <c r="M349" s="19" t="s">
        <v>78</v>
      </c>
    </row>
    <row r="350" spans="11:13" x14ac:dyDescent="0.25">
      <c r="K350" s="59">
        <v>45550</v>
      </c>
      <c r="L350" s="19" t="s">
        <v>78</v>
      </c>
      <c r="M350" s="19" t="s">
        <v>78</v>
      </c>
    </row>
    <row r="351" spans="11:13" x14ac:dyDescent="0.25">
      <c r="K351" s="59">
        <v>45580</v>
      </c>
      <c r="L351" s="19" t="s">
        <v>78</v>
      </c>
      <c r="M351" s="19" t="s">
        <v>78</v>
      </c>
    </row>
    <row r="352" spans="11:13" x14ac:dyDescent="0.25">
      <c r="K352" s="59">
        <v>45611</v>
      </c>
      <c r="L352" s="19" t="s">
        <v>78</v>
      </c>
      <c r="M352" s="19" t="s">
        <v>78</v>
      </c>
    </row>
    <row r="353" spans="11:13" x14ac:dyDescent="0.25">
      <c r="K353" s="59">
        <v>45641</v>
      </c>
      <c r="L353" s="19" t="s">
        <v>78</v>
      </c>
      <c r="M353" s="19" t="s">
        <v>78</v>
      </c>
    </row>
    <row r="354" spans="11:13" x14ac:dyDescent="0.25">
      <c r="K354" s="59">
        <v>45672</v>
      </c>
      <c r="L354" s="19" t="s">
        <v>78</v>
      </c>
      <c r="M354" s="19" t="s">
        <v>78</v>
      </c>
    </row>
    <row r="355" spans="11:13" x14ac:dyDescent="0.25">
      <c r="K355" s="59">
        <v>45703</v>
      </c>
      <c r="L355" s="19" t="s">
        <v>78</v>
      </c>
      <c r="M355" s="19" t="s">
        <v>78</v>
      </c>
    </row>
    <row r="356" spans="11:13" x14ac:dyDescent="0.25">
      <c r="K356" s="59">
        <v>45731</v>
      </c>
      <c r="L356" s="19" t="s">
        <v>78</v>
      </c>
      <c r="M356" s="19" t="s">
        <v>78</v>
      </c>
    </row>
    <row r="357" spans="11:13" x14ac:dyDescent="0.25">
      <c r="K357" s="59">
        <v>45762</v>
      </c>
      <c r="L357" s="19" t="s">
        <v>78</v>
      </c>
      <c r="M357" s="19" t="s">
        <v>78</v>
      </c>
    </row>
    <row r="358" spans="11:13" x14ac:dyDescent="0.25">
      <c r="K358" s="59">
        <v>45792</v>
      </c>
      <c r="L358" s="19" t="s">
        <v>78</v>
      </c>
      <c r="M358" s="19" t="s">
        <v>78</v>
      </c>
    </row>
    <row r="359" spans="11:13" x14ac:dyDescent="0.25">
      <c r="K359" s="59">
        <v>45823</v>
      </c>
      <c r="L359" s="19" t="s">
        <v>78</v>
      </c>
      <c r="M359" s="19" t="s">
        <v>78</v>
      </c>
    </row>
    <row r="360" spans="11:13" x14ac:dyDescent="0.25">
      <c r="K360" s="59">
        <v>45853</v>
      </c>
      <c r="L360" s="19" t="s">
        <v>78</v>
      </c>
      <c r="M360" s="19" t="s">
        <v>78</v>
      </c>
    </row>
    <row r="361" spans="11:13" x14ac:dyDescent="0.25">
      <c r="K361" s="59">
        <v>45884</v>
      </c>
      <c r="L361" s="19" t="s">
        <v>78</v>
      </c>
      <c r="M361" s="19" t="s">
        <v>78</v>
      </c>
    </row>
    <row r="362" spans="11:13" x14ac:dyDescent="0.25">
      <c r="K362" s="59">
        <v>45915</v>
      </c>
      <c r="L362" s="19" t="s">
        <v>78</v>
      </c>
      <c r="M362" s="19" t="s">
        <v>78</v>
      </c>
    </row>
    <row r="363" spans="11:13" x14ac:dyDescent="0.25">
      <c r="K363" s="59">
        <v>45945</v>
      </c>
      <c r="L363" s="19" t="s">
        <v>78</v>
      </c>
      <c r="M363" s="19" t="s">
        <v>78</v>
      </c>
    </row>
    <row r="364" spans="11:13" x14ac:dyDescent="0.25">
      <c r="K364" s="59">
        <v>45976</v>
      </c>
      <c r="L364" s="19" t="s">
        <v>78</v>
      </c>
      <c r="M364" s="19" t="s">
        <v>78</v>
      </c>
    </row>
  </sheetData>
  <mergeCells count="2">
    <mergeCell ref="A7:J7"/>
    <mergeCell ref="A8:J8"/>
  </mergeCells>
  <conditionalFormatting sqref="K266:K364 K6:K258">
    <cfRule type="expression" dxfId="40" priority="5">
      <formula>$L6=""</formula>
    </cfRule>
  </conditionalFormatting>
  <conditionalFormatting sqref="K264:K265">
    <cfRule type="expression" dxfId="39" priority="3">
      <formula>$L264=""</formula>
    </cfRule>
  </conditionalFormatting>
  <conditionalFormatting sqref="K259">
    <cfRule type="expression" dxfId="38" priority="2">
      <formula>$L259=""</formula>
    </cfRule>
  </conditionalFormatting>
  <conditionalFormatting sqref="K260:K263">
    <cfRule type="expression" dxfId="37" priority="1">
      <formula>$L260=""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workbookViewId="0">
      <selection activeCell="A5" sqref="A5"/>
    </sheetView>
  </sheetViews>
  <sheetFormatPr defaultRowHeight="15" x14ac:dyDescent="0.25"/>
  <cols>
    <col min="1" max="15" width="13.7109375" style="39" customWidth="1"/>
    <col min="16" max="16" width="23.85546875" style="47" bestFit="1" customWidth="1"/>
    <col min="17" max="17" width="14.42578125" style="15" customWidth="1"/>
    <col min="18" max="18" width="12.42578125" style="15" customWidth="1"/>
    <col min="19" max="19" width="9.140625" style="15"/>
    <col min="20" max="20" width="14.28515625" style="15" customWidth="1"/>
    <col min="21" max="21" width="9.140625" style="15"/>
    <col min="22" max="22" width="13.85546875" style="15" customWidth="1"/>
    <col min="23" max="25" width="11.7109375" style="15" customWidth="1"/>
    <col min="26" max="26" width="14.28515625" style="15" customWidth="1"/>
    <col min="27" max="16384" width="9.140625" style="39"/>
  </cols>
  <sheetData>
    <row r="1" spans="1:26" s="2" customFormat="1" ht="15.95" customHeight="1" x14ac:dyDescent="0.25">
      <c r="P1" s="33"/>
      <c r="Q1" s="61"/>
      <c r="R1" s="62"/>
      <c r="S1" s="62"/>
      <c r="T1" s="62"/>
      <c r="U1" s="62"/>
      <c r="V1" s="63"/>
      <c r="W1" s="61"/>
      <c r="X1" s="64"/>
      <c r="Y1" s="62"/>
      <c r="Z1" s="63"/>
    </row>
    <row r="2" spans="1:26" s="5" customFormat="1" ht="15.95" customHeight="1" x14ac:dyDescent="0.25">
      <c r="P2" s="5" t="s">
        <v>0</v>
      </c>
      <c r="Q2" s="65">
        <v>-0.39173460136280136</v>
      </c>
      <c r="R2" s="66">
        <v>-2.0450853820538129E-2</v>
      </c>
      <c r="S2" s="66">
        <v>-1</v>
      </c>
      <c r="T2" s="66">
        <v>-7.3211741993584045E-3</v>
      </c>
      <c r="U2" s="66">
        <v>-0.42294681664094758</v>
      </c>
      <c r="V2" s="67">
        <v>-1</v>
      </c>
      <c r="W2" s="68">
        <v>-1</v>
      </c>
      <c r="X2" s="69">
        <v>-8.8833805548609313E-3</v>
      </c>
      <c r="Y2" s="69">
        <v>-1</v>
      </c>
      <c r="Z2" s="70">
        <v>-1</v>
      </c>
    </row>
    <row r="3" spans="1:26" s="5" customFormat="1" ht="15.95" customHeight="1" x14ac:dyDescent="0.25">
      <c r="P3" s="5" t="s">
        <v>1</v>
      </c>
      <c r="Q3" s="65">
        <v>5.0635859970179498E-2</v>
      </c>
      <c r="R3" s="66">
        <v>4.7367378941636451E-2</v>
      </c>
      <c r="S3" s="66">
        <v>5.3559762814499479E-2</v>
      </c>
      <c r="T3" s="66">
        <v>6.9629906143786391E-2</v>
      </c>
      <c r="U3" s="66">
        <v>4.9082084254338243E-2</v>
      </c>
      <c r="V3" s="66">
        <v>3.6789441231103837E-2</v>
      </c>
      <c r="W3" s="68">
        <v>5.9020801061976158E-2</v>
      </c>
      <c r="X3" s="69">
        <v>4.8115170158957277E-2</v>
      </c>
      <c r="Y3" s="69">
        <v>4.5644409378840844E-2</v>
      </c>
      <c r="Z3" s="70">
        <v>6.1675374362249569E-2</v>
      </c>
    </row>
    <row r="4" spans="1:26" s="71" customFormat="1" ht="15.95" customHeight="1" x14ac:dyDescent="0.25">
      <c r="P4" s="71" t="s">
        <v>2</v>
      </c>
      <c r="Q4" s="65">
        <v>9.18728230267115E-2</v>
      </c>
      <c r="R4" s="66">
        <v>8.4462018338411327E-2</v>
      </c>
      <c r="S4" s="66">
        <v>8.9157625389392245E-2</v>
      </c>
      <c r="T4" s="66">
        <v>9.6710026210582806E-2</v>
      </c>
      <c r="U4" s="66">
        <v>0.12403138560868371</v>
      </c>
      <c r="V4" s="66">
        <v>0.11183134535397692</v>
      </c>
      <c r="W4" s="68">
        <v>0.11631466567844252</v>
      </c>
      <c r="X4" s="69">
        <v>8.0835343112043823E-2</v>
      </c>
      <c r="Y4" s="69">
        <v>8.8305694948567146E-2</v>
      </c>
      <c r="Z4" s="70">
        <v>8.6278874933756078E-2</v>
      </c>
    </row>
    <row r="5" spans="1:26" s="72" customFormat="1" ht="15" customHeight="1" x14ac:dyDescent="0.25">
      <c r="Q5" s="165" t="s">
        <v>10</v>
      </c>
      <c r="R5" s="166"/>
      <c r="S5" s="166"/>
      <c r="T5" s="166"/>
      <c r="U5" s="166"/>
      <c r="V5" s="167"/>
      <c r="W5" s="168" t="s">
        <v>11</v>
      </c>
      <c r="X5" s="169"/>
      <c r="Y5" s="169"/>
      <c r="Z5" s="170"/>
    </row>
    <row r="6" spans="1:26" s="73" customFormat="1" ht="35.1" customHeight="1" x14ac:dyDescent="0.25">
      <c r="P6" s="74" t="s">
        <v>3</v>
      </c>
      <c r="Q6" s="75" t="s">
        <v>12</v>
      </c>
      <c r="R6" s="38" t="s">
        <v>13</v>
      </c>
      <c r="S6" s="38" t="s">
        <v>14</v>
      </c>
      <c r="T6" s="38" t="s">
        <v>15</v>
      </c>
      <c r="U6" s="38" t="s">
        <v>16</v>
      </c>
      <c r="V6" s="76" t="s">
        <v>17</v>
      </c>
      <c r="W6" s="75" t="s">
        <v>12</v>
      </c>
      <c r="X6" s="38" t="s">
        <v>13</v>
      </c>
      <c r="Y6" s="38" t="s">
        <v>14</v>
      </c>
      <c r="Z6" s="76" t="s">
        <v>15</v>
      </c>
    </row>
    <row r="7" spans="1:26" x14ac:dyDescent="0.25">
      <c r="A7" s="164" t="s">
        <v>81</v>
      </c>
      <c r="B7" s="164"/>
      <c r="C7" s="164"/>
      <c r="D7" s="164"/>
      <c r="E7" s="164"/>
      <c r="F7" s="164"/>
      <c r="G7" s="77"/>
      <c r="H7" s="78"/>
      <c r="I7" s="164" t="s">
        <v>82</v>
      </c>
      <c r="J7" s="164"/>
      <c r="K7" s="164"/>
      <c r="L7" s="164"/>
      <c r="M7" s="164"/>
      <c r="N7" s="164"/>
      <c r="O7" s="164"/>
      <c r="P7" s="40">
        <v>35155</v>
      </c>
      <c r="Q7" s="79">
        <v>59.238567705974603</v>
      </c>
      <c r="R7" s="80">
        <v>67.7656926694753</v>
      </c>
      <c r="S7" s="80">
        <v>68.530103251220297</v>
      </c>
      <c r="T7" s="80">
        <v>62.148098317638897</v>
      </c>
      <c r="U7" s="81" t="s">
        <v>18</v>
      </c>
      <c r="V7" s="82" t="s">
        <v>18</v>
      </c>
      <c r="W7" s="79">
        <v>61.377181593520199</v>
      </c>
      <c r="X7" s="80">
        <v>68.876237969296994</v>
      </c>
      <c r="Y7" s="80">
        <v>79.782232995911201</v>
      </c>
      <c r="Z7" s="83">
        <v>67.281036038300698</v>
      </c>
    </row>
    <row r="8" spans="1:26" x14ac:dyDescent="0.25">
      <c r="A8" s="164" t="s">
        <v>77</v>
      </c>
      <c r="B8" s="164"/>
      <c r="C8" s="164"/>
      <c r="D8" s="164"/>
      <c r="E8" s="164"/>
      <c r="F8" s="164"/>
      <c r="G8" s="77"/>
      <c r="I8" s="164" t="s">
        <v>77</v>
      </c>
      <c r="J8" s="164"/>
      <c r="K8" s="164"/>
      <c r="L8" s="164"/>
      <c r="M8" s="164"/>
      <c r="N8" s="164"/>
      <c r="O8" s="164"/>
      <c r="P8" s="40">
        <v>35246</v>
      </c>
      <c r="Q8" s="79">
        <v>62.708780169260201</v>
      </c>
      <c r="R8" s="80">
        <v>69.644322842432999</v>
      </c>
      <c r="S8" s="80">
        <v>67.367788708733698</v>
      </c>
      <c r="T8" s="80">
        <v>63.0474019709822</v>
      </c>
      <c r="U8" s="81" t="s">
        <v>18</v>
      </c>
      <c r="V8" s="82" t="s">
        <v>18</v>
      </c>
      <c r="W8" s="79">
        <v>61.447758989142002</v>
      </c>
      <c r="X8" s="80">
        <v>67.878056484462604</v>
      </c>
      <c r="Y8" s="80">
        <v>74.372207199265304</v>
      </c>
      <c r="Z8" s="83">
        <v>66.538813856475599</v>
      </c>
    </row>
    <row r="9" spans="1:26" x14ac:dyDescent="0.25">
      <c r="P9" s="40">
        <v>35338</v>
      </c>
      <c r="Q9" s="79">
        <v>66.1666206648284</v>
      </c>
      <c r="R9" s="80">
        <v>71.120218809591805</v>
      </c>
      <c r="S9" s="80">
        <v>69.457506161793205</v>
      </c>
      <c r="T9" s="80">
        <v>63.984749228934</v>
      </c>
      <c r="U9" s="81" t="s">
        <v>18</v>
      </c>
      <c r="V9" s="82" t="s">
        <v>18</v>
      </c>
      <c r="W9" s="79">
        <v>64.022532841505495</v>
      </c>
      <c r="X9" s="80">
        <v>69.805984656199897</v>
      </c>
      <c r="Y9" s="80">
        <v>68.698496695257106</v>
      </c>
      <c r="Z9" s="83">
        <v>67.7636487939006</v>
      </c>
    </row>
    <row r="10" spans="1:26" x14ac:dyDescent="0.25">
      <c r="P10" s="40">
        <v>35430</v>
      </c>
      <c r="Q10" s="79">
        <v>66.2096375782872</v>
      </c>
      <c r="R10" s="80">
        <v>70.235393787779799</v>
      </c>
      <c r="S10" s="80">
        <v>73.839559144996301</v>
      </c>
      <c r="T10" s="80">
        <v>64.698348861925496</v>
      </c>
      <c r="U10" s="81" t="s">
        <v>18</v>
      </c>
      <c r="V10" s="82" t="s">
        <v>18</v>
      </c>
      <c r="W10" s="79">
        <v>66.327993087626197</v>
      </c>
      <c r="X10" s="80">
        <v>72.991770286224195</v>
      </c>
      <c r="Y10" s="80">
        <v>71.976219739876996</v>
      </c>
      <c r="Z10" s="83">
        <v>68.4798871841367</v>
      </c>
    </row>
    <row r="11" spans="1:26" x14ac:dyDescent="0.25">
      <c r="P11" s="40">
        <v>35520</v>
      </c>
      <c r="Q11" s="79">
        <v>66.796971507397203</v>
      </c>
      <c r="R11" s="80">
        <v>70.257726739582097</v>
      </c>
      <c r="S11" s="80">
        <v>75.743565533206507</v>
      </c>
      <c r="T11" s="80">
        <v>67.418401541850898</v>
      </c>
      <c r="U11" s="81" t="s">
        <v>18</v>
      </c>
      <c r="V11" s="82" t="s">
        <v>18</v>
      </c>
      <c r="W11" s="79">
        <v>67.171403409295195</v>
      </c>
      <c r="X11" s="80">
        <v>73.044392789235999</v>
      </c>
      <c r="Y11" s="80">
        <v>80.018209532014794</v>
      </c>
      <c r="Z11" s="83">
        <v>69.735479430633006</v>
      </c>
    </row>
    <row r="12" spans="1:26" x14ac:dyDescent="0.25">
      <c r="P12" s="40">
        <v>35611</v>
      </c>
      <c r="Q12" s="79">
        <v>70.415477089526604</v>
      </c>
      <c r="R12" s="80">
        <v>73.282287949647397</v>
      </c>
      <c r="S12" s="80">
        <v>76.678932769246003</v>
      </c>
      <c r="T12" s="80">
        <v>71.329644395342598</v>
      </c>
      <c r="U12" s="81" t="s">
        <v>18</v>
      </c>
      <c r="V12" s="82" t="s">
        <v>18</v>
      </c>
      <c r="W12" s="79">
        <v>67.135983464759207</v>
      </c>
      <c r="X12" s="80">
        <v>72.111409010191394</v>
      </c>
      <c r="Y12" s="80">
        <v>83.509039905025006</v>
      </c>
      <c r="Z12" s="83">
        <v>72.349258224651194</v>
      </c>
    </row>
    <row r="13" spans="1:26" x14ac:dyDescent="0.25">
      <c r="P13" s="40">
        <v>35703</v>
      </c>
      <c r="Q13" s="79">
        <v>75.432185455930707</v>
      </c>
      <c r="R13" s="80">
        <v>77.554562452831902</v>
      </c>
      <c r="S13" s="80">
        <v>79.341835708733498</v>
      </c>
      <c r="T13" s="80">
        <v>72.993646140698502</v>
      </c>
      <c r="U13" s="81" t="s">
        <v>18</v>
      </c>
      <c r="V13" s="82" t="s">
        <v>18</v>
      </c>
      <c r="W13" s="79">
        <v>73.155926560857594</v>
      </c>
      <c r="X13" s="80">
        <v>74.2751988663166</v>
      </c>
      <c r="Y13" s="80">
        <v>85.447929384811701</v>
      </c>
      <c r="Z13" s="83">
        <v>75.197431028474099</v>
      </c>
    </row>
    <row r="14" spans="1:26" x14ac:dyDescent="0.25">
      <c r="P14" s="40">
        <v>35795</v>
      </c>
      <c r="Q14" s="79">
        <v>78.221937396573594</v>
      </c>
      <c r="R14" s="80">
        <v>79.4797820598871</v>
      </c>
      <c r="S14" s="80">
        <v>82.194917649684498</v>
      </c>
      <c r="T14" s="80">
        <v>73.262696853374905</v>
      </c>
      <c r="U14" s="81" t="s">
        <v>18</v>
      </c>
      <c r="V14" s="82" t="s">
        <v>18</v>
      </c>
      <c r="W14" s="79">
        <v>81.802441991442194</v>
      </c>
      <c r="X14" s="80">
        <v>78.921305583296999</v>
      </c>
      <c r="Y14" s="80">
        <v>85.5536281966545</v>
      </c>
      <c r="Z14" s="83">
        <v>77.828831109257905</v>
      </c>
    </row>
    <row r="15" spans="1:26" x14ac:dyDescent="0.25">
      <c r="P15" s="40">
        <v>35885</v>
      </c>
      <c r="Q15" s="79">
        <v>78.663827626595193</v>
      </c>
      <c r="R15" s="80">
        <v>79.125287101091104</v>
      </c>
      <c r="S15" s="80">
        <v>83.407138477205507</v>
      </c>
      <c r="T15" s="80">
        <v>74.645783274395797</v>
      </c>
      <c r="U15" s="84">
        <v>74.730015574280102</v>
      </c>
      <c r="V15" s="85">
        <v>86.481959259116493</v>
      </c>
      <c r="W15" s="79">
        <v>82.964073205885896</v>
      </c>
      <c r="X15" s="80">
        <v>81.407024169138495</v>
      </c>
      <c r="Y15" s="80">
        <v>84.830338813168098</v>
      </c>
      <c r="Z15" s="83">
        <v>80.131616254737693</v>
      </c>
    </row>
    <row r="16" spans="1:26" x14ac:dyDescent="0.25">
      <c r="P16" s="40">
        <v>35976</v>
      </c>
      <c r="Q16" s="79">
        <v>79.010547463400201</v>
      </c>
      <c r="R16" s="80">
        <v>78.700736524768601</v>
      </c>
      <c r="S16" s="80">
        <v>84.527230827552799</v>
      </c>
      <c r="T16" s="80">
        <v>77.074467539892197</v>
      </c>
      <c r="U16" s="84">
        <v>72.885776492450404</v>
      </c>
      <c r="V16" s="85">
        <v>84.635957774629901</v>
      </c>
      <c r="W16" s="79">
        <v>84.279137294310502</v>
      </c>
      <c r="X16" s="80">
        <v>81.692898423656402</v>
      </c>
      <c r="Y16" s="80">
        <v>87.877873039362001</v>
      </c>
      <c r="Z16" s="83">
        <v>81.200604236646797</v>
      </c>
    </row>
    <row r="17" spans="1:26" x14ac:dyDescent="0.25">
      <c r="P17" s="40">
        <v>36068</v>
      </c>
      <c r="Q17" s="79">
        <v>80.716226616203102</v>
      </c>
      <c r="R17" s="80">
        <v>80.917747309965705</v>
      </c>
      <c r="S17" s="80">
        <v>85.213519708604295</v>
      </c>
      <c r="T17" s="80">
        <v>79.744443909184</v>
      </c>
      <c r="U17" s="84">
        <v>73.601586205541295</v>
      </c>
      <c r="V17" s="85">
        <v>84.602941097951103</v>
      </c>
      <c r="W17" s="79">
        <v>87.003142504482994</v>
      </c>
      <c r="X17" s="80">
        <v>81.905708477679994</v>
      </c>
      <c r="Y17" s="80">
        <v>91.063742674810001</v>
      </c>
      <c r="Z17" s="83">
        <v>82.146182663678402</v>
      </c>
    </row>
    <row r="18" spans="1:26" x14ac:dyDescent="0.25">
      <c r="P18" s="40">
        <v>36160</v>
      </c>
      <c r="Q18" s="79">
        <v>83.258717382689795</v>
      </c>
      <c r="R18" s="80">
        <v>84.568305769911404</v>
      </c>
      <c r="S18" s="80">
        <v>85.819421097968004</v>
      </c>
      <c r="T18" s="80">
        <v>82.149509742743504</v>
      </c>
      <c r="U18" s="84">
        <v>78.154975734501704</v>
      </c>
      <c r="V18" s="85">
        <v>82.053336768987194</v>
      </c>
      <c r="W18" s="79">
        <v>87.862063949416694</v>
      </c>
      <c r="X18" s="80">
        <v>81.604134220653805</v>
      </c>
      <c r="Y18" s="80">
        <v>92.803083350402403</v>
      </c>
      <c r="Z18" s="83">
        <v>82.665607356396904</v>
      </c>
    </row>
    <row r="19" spans="1:26" x14ac:dyDescent="0.25">
      <c r="P19" s="40">
        <v>36250</v>
      </c>
      <c r="Q19" s="79">
        <v>86.035800487829604</v>
      </c>
      <c r="R19" s="80">
        <v>86.8312900359944</v>
      </c>
      <c r="S19" s="80">
        <v>87.500141290990399</v>
      </c>
      <c r="T19" s="80">
        <v>84.629528027645094</v>
      </c>
      <c r="U19" s="84">
        <v>81.239366829270907</v>
      </c>
      <c r="V19" s="85">
        <v>88.391513521338197</v>
      </c>
      <c r="W19" s="79">
        <v>87.6986729729405</v>
      </c>
      <c r="X19" s="80">
        <v>83.061415736968797</v>
      </c>
      <c r="Y19" s="80">
        <v>94.206076059783697</v>
      </c>
      <c r="Z19" s="83">
        <v>82.568024582479296</v>
      </c>
    </row>
    <row r="20" spans="1:26" x14ac:dyDescent="0.25">
      <c r="P20" s="40">
        <v>36341</v>
      </c>
      <c r="Q20" s="79">
        <v>89.392559769209996</v>
      </c>
      <c r="R20" s="80">
        <v>86.6502686305531</v>
      </c>
      <c r="S20" s="80">
        <v>90.383273236826994</v>
      </c>
      <c r="T20" s="80">
        <v>86.551749570570195</v>
      </c>
      <c r="U20" s="84">
        <v>85.186142245302705</v>
      </c>
      <c r="V20" s="85">
        <v>89.010175357857506</v>
      </c>
      <c r="W20" s="79">
        <v>88.543566202185801</v>
      </c>
      <c r="X20" s="80">
        <v>86.560893708597007</v>
      </c>
      <c r="Y20" s="80">
        <v>93.548373542581999</v>
      </c>
      <c r="Z20" s="83">
        <v>85.661063093238397</v>
      </c>
    </row>
    <row r="21" spans="1:26" x14ac:dyDescent="0.25">
      <c r="P21" s="40">
        <v>36433</v>
      </c>
      <c r="Q21" s="79">
        <v>90.577439493113104</v>
      </c>
      <c r="R21" s="80">
        <v>86.817451981786803</v>
      </c>
      <c r="S21" s="80">
        <v>93.448388357747305</v>
      </c>
      <c r="T21" s="80">
        <v>88.355183690807905</v>
      </c>
      <c r="U21" s="84">
        <v>88.897803460177002</v>
      </c>
      <c r="V21" s="85">
        <v>88.231681793104499</v>
      </c>
      <c r="W21" s="79">
        <v>90.374869768806306</v>
      </c>
      <c r="X21" s="80">
        <v>89.471698824196295</v>
      </c>
      <c r="Y21" s="80">
        <v>93.402484403409602</v>
      </c>
      <c r="Z21" s="83">
        <v>90.917971959359093</v>
      </c>
    </row>
    <row r="22" spans="1:26" x14ac:dyDescent="0.25">
      <c r="P22" s="40">
        <v>36525</v>
      </c>
      <c r="Q22" s="79">
        <v>90.860179747443297</v>
      </c>
      <c r="R22" s="80">
        <v>90.173405606285897</v>
      </c>
      <c r="S22" s="80">
        <v>95.011365218868207</v>
      </c>
      <c r="T22" s="80">
        <v>91.158489708188696</v>
      </c>
      <c r="U22" s="84">
        <v>89.1831737236419</v>
      </c>
      <c r="V22" s="85">
        <v>92.119540721464702</v>
      </c>
      <c r="W22" s="79">
        <v>87.694102886199801</v>
      </c>
      <c r="X22" s="80">
        <v>91.035719071785394</v>
      </c>
      <c r="Y22" s="80">
        <v>95.033378913411596</v>
      </c>
      <c r="Z22" s="83">
        <v>93.608981377783707</v>
      </c>
    </row>
    <row r="23" spans="1:26" x14ac:dyDescent="0.25">
      <c r="P23" s="40">
        <v>36616</v>
      </c>
      <c r="Q23" s="79">
        <v>93.892645284366907</v>
      </c>
      <c r="R23" s="80">
        <v>94.115281411459193</v>
      </c>
      <c r="S23" s="80">
        <v>96.059660505074703</v>
      </c>
      <c r="T23" s="80">
        <v>95.736257592626899</v>
      </c>
      <c r="U23" s="84">
        <v>92.485837345047997</v>
      </c>
      <c r="V23" s="85">
        <v>90.002750946462598</v>
      </c>
      <c r="W23" s="79">
        <v>85.635209245385099</v>
      </c>
      <c r="X23" s="80">
        <v>91.235520193210604</v>
      </c>
      <c r="Y23" s="80">
        <v>95.528928876636897</v>
      </c>
      <c r="Z23" s="83">
        <v>94.180144935291906</v>
      </c>
    </row>
    <row r="24" spans="1:26" x14ac:dyDescent="0.25">
      <c r="P24" s="40">
        <v>36707</v>
      </c>
      <c r="Q24" s="79">
        <v>98.6596861054214</v>
      </c>
      <c r="R24" s="80">
        <v>96.879291165697296</v>
      </c>
      <c r="S24" s="80">
        <v>98.110597005539006</v>
      </c>
      <c r="T24" s="80">
        <v>100.372716509668</v>
      </c>
      <c r="U24" s="84">
        <v>94.743851745848502</v>
      </c>
      <c r="V24" s="85">
        <v>93.679055316829306</v>
      </c>
      <c r="W24" s="79">
        <v>91.094559354639699</v>
      </c>
      <c r="X24" s="80">
        <v>93.802821879856594</v>
      </c>
      <c r="Y24" s="80">
        <v>96.160287472804598</v>
      </c>
      <c r="Z24" s="83">
        <v>95.152394023851599</v>
      </c>
    </row>
    <row r="25" spans="1:26" x14ac:dyDescent="0.25">
      <c r="P25" s="40">
        <v>36799</v>
      </c>
      <c r="Q25" s="79">
        <v>100.649891114415</v>
      </c>
      <c r="R25" s="80">
        <v>98.629385089399605</v>
      </c>
      <c r="S25" s="80">
        <v>99.404323509734795</v>
      </c>
      <c r="T25" s="80">
        <v>100.449745966853</v>
      </c>
      <c r="U25" s="84">
        <v>95.961484077860803</v>
      </c>
      <c r="V25" s="85">
        <v>97.111527914351498</v>
      </c>
      <c r="W25" s="79">
        <v>97.894186247753694</v>
      </c>
      <c r="X25" s="80">
        <v>98.562000037957603</v>
      </c>
      <c r="Y25" s="80">
        <v>98.325296847707605</v>
      </c>
      <c r="Z25" s="83">
        <v>97.626498723363397</v>
      </c>
    </row>
    <row r="26" spans="1:26" x14ac:dyDescent="0.25">
      <c r="P26" s="40">
        <v>36891</v>
      </c>
      <c r="Q26" s="79">
        <v>100</v>
      </c>
      <c r="R26" s="80">
        <v>100</v>
      </c>
      <c r="S26" s="80">
        <v>100</v>
      </c>
      <c r="T26" s="80">
        <v>100</v>
      </c>
      <c r="U26" s="84">
        <v>100</v>
      </c>
      <c r="V26" s="85">
        <v>100</v>
      </c>
      <c r="W26" s="79">
        <v>100</v>
      </c>
      <c r="X26" s="80">
        <v>100</v>
      </c>
      <c r="Y26" s="80">
        <v>100</v>
      </c>
      <c r="Z26" s="83">
        <v>100</v>
      </c>
    </row>
    <row r="27" spans="1:26" x14ac:dyDescent="0.25">
      <c r="A27" s="164" t="s">
        <v>83</v>
      </c>
      <c r="B27" s="164"/>
      <c r="C27" s="164"/>
      <c r="D27" s="164"/>
      <c r="E27" s="164"/>
      <c r="F27" s="164"/>
      <c r="G27" s="77"/>
      <c r="P27" s="40">
        <v>36981</v>
      </c>
      <c r="Q27" s="79">
        <v>100.889749158526</v>
      </c>
      <c r="R27" s="80">
        <v>101.403542785662</v>
      </c>
      <c r="S27" s="80">
        <v>101.907269441477</v>
      </c>
      <c r="T27" s="80">
        <v>104.329431372733</v>
      </c>
      <c r="U27" s="84">
        <v>100.112193787294</v>
      </c>
      <c r="V27" s="85">
        <v>101.313802649522</v>
      </c>
      <c r="W27" s="79">
        <v>99.235614498119702</v>
      </c>
      <c r="X27" s="80">
        <v>98.634292562217595</v>
      </c>
      <c r="Y27" s="80">
        <v>101.000752960459</v>
      </c>
      <c r="Z27" s="83">
        <v>101.823578825835</v>
      </c>
    </row>
    <row r="28" spans="1:26" x14ac:dyDescent="0.25">
      <c r="A28" s="164" t="s">
        <v>77</v>
      </c>
      <c r="B28" s="164"/>
      <c r="C28" s="164"/>
      <c r="D28" s="164"/>
      <c r="E28" s="164"/>
      <c r="F28" s="164"/>
      <c r="G28" s="77"/>
      <c r="P28" s="40">
        <v>37072</v>
      </c>
      <c r="Q28" s="79">
        <v>103.336399658627</v>
      </c>
      <c r="R28" s="80">
        <v>102.108917896208</v>
      </c>
      <c r="S28" s="80">
        <v>104.98947529935801</v>
      </c>
      <c r="T28" s="80">
        <v>110.25934117272</v>
      </c>
      <c r="U28" s="84">
        <v>102.32491049233801</v>
      </c>
      <c r="V28" s="85">
        <v>99.072593278857894</v>
      </c>
      <c r="W28" s="79">
        <v>98.701882128075198</v>
      </c>
      <c r="X28" s="80">
        <v>99.149898809427597</v>
      </c>
      <c r="Y28" s="80">
        <v>102.952361691373</v>
      </c>
      <c r="Z28" s="83">
        <v>103.590196306241</v>
      </c>
    </row>
    <row r="29" spans="1:26" x14ac:dyDescent="0.25">
      <c r="P29" s="40">
        <v>37164</v>
      </c>
      <c r="Q29" s="79">
        <v>103.748932602823</v>
      </c>
      <c r="R29" s="80">
        <v>101.969988461559</v>
      </c>
      <c r="S29" s="80">
        <v>107.33720880105299</v>
      </c>
      <c r="T29" s="80">
        <v>112.648897277098</v>
      </c>
      <c r="U29" s="84">
        <v>102.633478161873</v>
      </c>
      <c r="V29" s="85">
        <v>100.899972787401</v>
      </c>
      <c r="W29" s="79">
        <v>97.9260320263907</v>
      </c>
      <c r="X29" s="80">
        <v>100.801738803598</v>
      </c>
      <c r="Y29" s="80">
        <v>104.045402277817</v>
      </c>
      <c r="Z29" s="83">
        <v>104.335298421525</v>
      </c>
    </row>
    <row r="30" spans="1:26" x14ac:dyDescent="0.25">
      <c r="P30" s="40">
        <v>37256</v>
      </c>
      <c r="Q30" s="79">
        <v>102.73426276501</v>
      </c>
      <c r="R30" s="80">
        <v>102.390057030077</v>
      </c>
      <c r="S30" s="80">
        <v>108.542079293944</v>
      </c>
      <c r="T30" s="80">
        <v>113.51909279341901</v>
      </c>
      <c r="U30" s="84">
        <v>104.349980843068</v>
      </c>
      <c r="V30" s="85">
        <v>97.752878769618206</v>
      </c>
      <c r="W30" s="79">
        <v>98.342924350994195</v>
      </c>
      <c r="X30" s="80">
        <v>99.929111388050302</v>
      </c>
      <c r="Y30" s="80">
        <v>103.447931104932</v>
      </c>
      <c r="Z30" s="83">
        <v>105.82979627044701</v>
      </c>
    </row>
    <row r="31" spans="1:26" x14ac:dyDescent="0.25">
      <c r="P31" s="40">
        <v>37346</v>
      </c>
      <c r="Q31" s="79">
        <v>103.86719155176201</v>
      </c>
      <c r="R31" s="80">
        <v>103.590687502961</v>
      </c>
      <c r="S31" s="80">
        <v>110.17957909160501</v>
      </c>
      <c r="T31" s="80">
        <v>117.38332607382701</v>
      </c>
      <c r="U31" s="84">
        <v>106.82583536171801</v>
      </c>
      <c r="V31" s="85">
        <v>98.868100898840098</v>
      </c>
      <c r="W31" s="79">
        <v>99.069116808398604</v>
      </c>
      <c r="X31" s="80">
        <v>98.081242011096904</v>
      </c>
      <c r="Y31" s="80">
        <v>104.61107319660201</v>
      </c>
      <c r="Z31" s="83">
        <v>108.84902503280399</v>
      </c>
    </row>
    <row r="32" spans="1:26" x14ac:dyDescent="0.25">
      <c r="O32" s="86"/>
      <c r="P32" s="40">
        <v>37437</v>
      </c>
      <c r="Q32" s="79">
        <v>106.950472893973</v>
      </c>
      <c r="R32" s="80">
        <v>106.35058339163599</v>
      </c>
      <c r="S32" s="80">
        <v>112.72179464535201</v>
      </c>
      <c r="T32" s="80">
        <v>123.04998223548</v>
      </c>
      <c r="U32" s="84">
        <v>110.148046667573</v>
      </c>
      <c r="V32" s="85">
        <v>100.29849012684799</v>
      </c>
      <c r="W32" s="79">
        <v>98.438943631223694</v>
      </c>
      <c r="X32" s="80">
        <v>97.614738532691803</v>
      </c>
      <c r="Y32" s="80">
        <v>107.02194995222099</v>
      </c>
      <c r="Z32" s="83">
        <v>110.63865640854</v>
      </c>
    </row>
    <row r="33" spans="16:26" x14ac:dyDescent="0.25">
      <c r="P33" s="40">
        <v>37529</v>
      </c>
      <c r="Q33" s="79">
        <v>109.625389481252</v>
      </c>
      <c r="R33" s="80">
        <v>110.109393136622</v>
      </c>
      <c r="S33" s="80">
        <v>116.256003063031</v>
      </c>
      <c r="T33" s="80">
        <v>127.951752671682</v>
      </c>
      <c r="U33" s="84">
        <v>115.468909198863</v>
      </c>
      <c r="V33" s="85">
        <v>100.527028586276</v>
      </c>
      <c r="W33" s="79">
        <v>98.687309773870993</v>
      </c>
      <c r="X33" s="80">
        <v>98.730092035834204</v>
      </c>
      <c r="Y33" s="80">
        <v>110.15510815841201</v>
      </c>
      <c r="Z33" s="83">
        <v>111.779448021687</v>
      </c>
    </row>
    <row r="34" spans="16:26" x14ac:dyDescent="0.25">
      <c r="P34" s="40">
        <v>37621</v>
      </c>
      <c r="Q34" s="79">
        <v>110.94063094957799</v>
      </c>
      <c r="R34" s="80">
        <v>111.83813319044501</v>
      </c>
      <c r="S34" s="80">
        <v>120.08068833128399</v>
      </c>
      <c r="T34" s="80">
        <v>131.29453826910901</v>
      </c>
      <c r="U34" s="84">
        <v>120.925657697087</v>
      </c>
      <c r="V34" s="85">
        <v>103.77590766251301</v>
      </c>
      <c r="W34" s="79">
        <v>100.652273849886</v>
      </c>
      <c r="X34" s="80">
        <v>102.049183174147</v>
      </c>
      <c r="Y34" s="80">
        <v>113.886821968192</v>
      </c>
      <c r="Z34" s="83">
        <v>114.917929153617</v>
      </c>
    </row>
    <row r="35" spans="16:26" x14ac:dyDescent="0.25">
      <c r="P35" s="40">
        <v>37711</v>
      </c>
      <c r="Q35" s="79">
        <v>113.37358442361</v>
      </c>
      <c r="R35" s="80">
        <v>112.18293429064499</v>
      </c>
      <c r="S35" s="80">
        <v>124.767161958402</v>
      </c>
      <c r="T35" s="80">
        <v>135.614885913639</v>
      </c>
      <c r="U35" s="84">
        <v>125.466736859843</v>
      </c>
      <c r="V35" s="85">
        <v>104.327307150545</v>
      </c>
      <c r="W35" s="79">
        <v>103.561458944866</v>
      </c>
      <c r="X35" s="80">
        <v>105.251728503064</v>
      </c>
      <c r="Y35" s="80">
        <v>116.925316189699</v>
      </c>
      <c r="Z35" s="83">
        <v>118.35029228112001</v>
      </c>
    </row>
    <row r="36" spans="16:26" x14ac:dyDescent="0.25">
      <c r="P36" s="40">
        <v>37802</v>
      </c>
      <c r="Q36" s="79">
        <v>116.945621326588</v>
      </c>
      <c r="R36" s="80">
        <v>113.33897085912101</v>
      </c>
      <c r="S36" s="80">
        <v>129.67788821269701</v>
      </c>
      <c r="T36" s="80">
        <v>141.068227476765</v>
      </c>
      <c r="U36" s="84">
        <v>128.10012339947599</v>
      </c>
      <c r="V36" s="85">
        <v>106.64132775257301</v>
      </c>
      <c r="W36" s="79">
        <v>102.404440270389</v>
      </c>
      <c r="X36" s="80">
        <v>107.316779150006</v>
      </c>
      <c r="Y36" s="80">
        <v>121.897012356684</v>
      </c>
      <c r="Z36" s="83">
        <v>120.537699017214</v>
      </c>
    </row>
    <row r="37" spans="16:26" x14ac:dyDescent="0.25">
      <c r="P37" s="40">
        <v>37894</v>
      </c>
      <c r="Q37" s="79">
        <v>119.322995665267</v>
      </c>
      <c r="R37" s="80">
        <v>116.07998258624301</v>
      </c>
      <c r="S37" s="80">
        <v>133.19005264412999</v>
      </c>
      <c r="T37" s="80">
        <v>144.15536763932701</v>
      </c>
      <c r="U37" s="84">
        <v>130.75599700609001</v>
      </c>
      <c r="V37" s="85">
        <v>108.308990699677</v>
      </c>
      <c r="W37" s="79">
        <v>98.184596231359606</v>
      </c>
      <c r="X37" s="80">
        <v>108.939822197444</v>
      </c>
      <c r="Y37" s="80">
        <v>126.63867465313101</v>
      </c>
      <c r="Z37" s="83">
        <v>122.238615193708</v>
      </c>
    </row>
    <row r="38" spans="16:26" x14ac:dyDescent="0.25">
      <c r="P38" s="40">
        <v>37986</v>
      </c>
      <c r="Q38" s="79">
        <v>121.490077429553</v>
      </c>
      <c r="R38" s="80">
        <v>120.121426618482</v>
      </c>
      <c r="S38" s="80">
        <v>137.61154992884201</v>
      </c>
      <c r="T38" s="80">
        <v>146.755033578443</v>
      </c>
      <c r="U38" s="84">
        <v>131.980401970222</v>
      </c>
      <c r="V38" s="85">
        <v>112.072127093611</v>
      </c>
      <c r="W38" s="79">
        <v>99.272588509672801</v>
      </c>
      <c r="X38" s="80">
        <v>110.38261909858601</v>
      </c>
      <c r="Y38" s="80">
        <v>129.646650752553</v>
      </c>
      <c r="Z38" s="83">
        <v>123.270616191073</v>
      </c>
    </row>
    <row r="39" spans="16:26" x14ac:dyDescent="0.25">
      <c r="P39" s="40">
        <v>38077</v>
      </c>
      <c r="Q39" s="79">
        <v>125.558085785223</v>
      </c>
      <c r="R39" s="80">
        <v>126.628872324566</v>
      </c>
      <c r="S39" s="80">
        <v>145.27653678503299</v>
      </c>
      <c r="T39" s="80">
        <v>153.644868424566</v>
      </c>
      <c r="U39" s="84">
        <v>138.99820356505001</v>
      </c>
      <c r="V39" s="85">
        <v>116.455924195574</v>
      </c>
      <c r="W39" s="79">
        <v>106.171977850855</v>
      </c>
      <c r="X39" s="80">
        <v>113.15556371757199</v>
      </c>
      <c r="Y39" s="80">
        <v>135.16250233843701</v>
      </c>
      <c r="Z39" s="83">
        <v>124.711263147171</v>
      </c>
    </row>
    <row r="40" spans="16:26" x14ac:dyDescent="0.25">
      <c r="P40" s="40">
        <v>38168</v>
      </c>
      <c r="Q40" s="79">
        <v>129.99979683192399</v>
      </c>
      <c r="R40" s="80">
        <v>133.83317573014801</v>
      </c>
      <c r="S40" s="80">
        <v>152.87237670145899</v>
      </c>
      <c r="T40" s="80">
        <v>162.77936868386999</v>
      </c>
      <c r="U40" s="84">
        <v>147.52643407623901</v>
      </c>
      <c r="V40" s="85">
        <v>120.633782591477</v>
      </c>
      <c r="W40" s="79">
        <v>113.053890803394</v>
      </c>
      <c r="X40" s="80">
        <v>117.318345384206</v>
      </c>
      <c r="Y40" s="80">
        <v>141.64816931083899</v>
      </c>
      <c r="Z40" s="83">
        <v>129.36418280928001</v>
      </c>
    </row>
    <row r="41" spans="16:26" x14ac:dyDescent="0.25">
      <c r="P41" s="40">
        <v>38260</v>
      </c>
      <c r="Q41" s="79">
        <v>134.18763681899199</v>
      </c>
      <c r="R41" s="80">
        <v>134.89938792219399</v>
      </c>
      <c r="S41" s="80">
        <v>155.72619964837199</v>
      </c>
      <c r="T41" s="80">
        <v>166.921691989343</v>
      </c>
      <c r="U41" s="84">
        <v>160.17233044874101</v>
      </c>
      <c r="V41" s="85">
        <v>127.324554343177</v>
      </c>
      <c r="W41" s="79">
        <v>116.859629667959</v>
      </c>
      <c r="X41" s="80">
        <v>121.609666778673</v>
      </c>
      <c r="Y41" s="80">
        <v>146.69104693898501</v>
      </c>
      <c r="Z41" s="83">
        <v>135.46408379090201</v>
      </c>
    </row>
    <row r="42" spans="16:26" x14ac:dyDescent="0.25">
      <c r="P42" s="40">
        <v>38352</v>
      </c>
      <c r="Q42" s="79">
        <v>138.80104591571501</v>
      </c>
      <c r="R42" s="80">
        <v>135.508165663488</v>
      </c>
      <c r="S42" s="80">
        <v>158.94604283230899</v>
      </c>
      <c r="T42" s="80">
        <v>168.102694353305</v>
      </c>
      <c r="U42" s="84">
        <v>164.56427520218901</v>
      </c>
      <c r="V42" s="85">
        <v>129.393083873259</v>
      </c>
      <c r="W42" s="79">
        <v>119.98983044687699</v>
      </c>
      <c r="X42" s="80">
        <v>124.56380552840901</v>
      </c>
      <c r="Y42" s="80">
        <v>149.761177404644</v>
      </c>
      <c r="Z42" s="83">
        <v>140.18668454456699</v>
      </c>
    </row>
    <row r="43" spans="16:26" x14ac:dyDescent="0.25">
      <c r="P43" s="40">
        <v>38442</v>
      </c>
      <c r="Q43" s="79">
        <v>144.60877245844</v>
      </c>
      <c r="R43" s="80">
        <v>143.54622685727</v>
      </c>
      <c r="S43" s="80">
        <v>169.65618395070501</v>
      </c>
      <c r="T43" s="80">
        <v>173.65997071916701</v>
      </c>
      <c r="U43" s="84">
        <v>180.67380860393399</v>
      </c>
      <c r="V43" s="85">
        <v>133.60604019896701</v>
      </c>
      <c r="W43" s="79">
        <v>123.545439656661</v>
      </c>
      <c r="X43" s="80">
        <v>128.61649951118099</v>
      </c>
      <c r="Y43" s="80">
        <v>154.49171351770099</v>
      </c>
      <c r="Z43" s="83">
        <v>143.48725150116701</v>
      </c>
    </row>
    <row r="44" spans="16:26" x14ac:dyDescent="0.25">
      <c r="P44" s="40">
        <v>38533</v>
      </c>
      <c r="Q44" s="79">
        <v>151.49471060403701</v>
      </c>
      <c r="R44" s="80">
        <v>152.65435095295899</v>
      </c>
      <c r="S44" s="80">
        <v>182.09890518428799</v>
      </c>
      <c r="T44" s="80">
        <v>183.13125801651699</v>
      </c>
      <c r="U44" s="84">
        <v>191.652604534734</v>
      </c>
      <c r="V44" s="85">
        <v>137.93550385023099</v>
      </c>
      <c r="W44" s="79">
        <v>125.090155469195</v>
      </c>
      <c r="X44" s="80">
        <v>134.03943052936901</v>
      </c>
      <c r="Y44" s="80">
        <v>162.84097760544901</v>
      </c>
      <c r="Z44" s="83">
        <v>147.82694296429199</v>
      </c>
    </row>
    <row r="45" spans="16:26" x14ac:dyDescent="0.25">
      <c r="P45" s="40">
        <v>38625</v>
      </c>
      <c r="Q45" s="79">
        <v>156.60319635118699</v>
      </c>
      <c r="R45" s="80">
        <v>155.56033240646201</v>
      </c>
      <c r="S45" s="80">
        <v>182.86095882371501</v>
      </c>
      <c r="T45" s="80">
        <v>189.47037704982</v>
      </c>
      <c r="U45" s="84">
        <v>196.24142206618001</v>
      </c>
      <c r="V45" s="85">
        <v>140.62407989952899</v>
      </c>
      <c r="W45" s="79">
        <v>128.07235659963499</v>
      </c>
      <c r="X45" s="80">
        <v>138.52034662880001</v>
      </c>
      <c r="Y45" s="80">
        <v>168.23482341926299</v>
      </c>
      <c r="Z45" s="83">
        <v>155.954780005277</v>
      </c>
    </row>
    <row r="46" spans="16:26" x14ac:dyDescent="0.25">
      <c r="P46" s="40">
        <v>38717</v>
      </c>
      <c r="Q46" s="79">
        <v>159.52667400426699</v>
      </c>
      <c r="R46" s="80">
        <v>157.73466465120299</v>
      </c>
      <c r="S46" s="80">
        <v>181.120255870774</v>
      </c>
      <c r="T46" s="80">
        <v>190.477110540669</v>
      </c>
      <c r="U46" s="84">
        <v>209.371427563157</v>
      </c>
      <c r="V46" s="85">
        <v>149.615651007027</v>
      </c>
      <c r="W46" s="79">
        <v>134.05600758352199</v>
      </c>
      <c r="X46" s="80">
        <v>143.52352331732601</v>
      </c>
      <c r="Y46" s="80">
        <v>170.88425876049101</v>
      </c>
      <c r="Z46" s="83">
        <v>163.02493397955999</v>
      </c>
    </row>
    <row r="47" spans="16:26" x14ac:dyDescent="0.25">
      <c r="P47" s="40">
        <v>38807</v>
      </c>
      <c r="Q47" s="79">
        <v>162.60380717980601</v>
      </c>
      <c r="R47" s="80">
        <v>163.14893139932499</v>
      </c>
      <c r="S47" s="80">
        <v>188.811872889569</v>
      </c>
      <c r="T47" s="80">
        <v>190.44685395399901</v>
      </c>
      <c r="U47" s="84">
        <v>203.20123343595699</v>
      </c>
      <c r="V47" s="85">
        <v>149.56624629623599</v>
      </c>
      <c r="W47" s="79">
        <v>139.208837781596</v>
      </c>
      <c r="X47" s="80">
        <v>148.503650731357</v>
      </c>
      <c r="Y47" s="80">
        <v>173.85532059638999</v>
      </c>
      <c r="Z47" s="83">
        <v>163.782553922939</v>
      </c>
    </row>
    <row r="48" spans="16:26" x14ac:dyDescent="0.25">
      <c r="P48" s="40">
        <v>38898</v>
      </c>
      <c r="Q48" s="79">
        <v>166.00683522218799</v>
      </c>
      <c r="R48" s="80">
        <v>167.65639129609099</v>
      </c>
      <c r="S48" s="80">
        <v>195.68257180246999</v>
      </c>
      <c r="T48" s="80">
        <v>189.94952876742801</v>
      </c>
      <c r="U48" s="84">
        <v>206.337086148634</v>
      </c>
      <c r="V48" s="85">
        <v>149.18128522788999</v>
      </c>
      <c r="W48" s="79">
        <v>145.23150747051099</v>
      </c>
      <c r="X48" s="80">
        <v>152.17859014571999</v>
      </c>
      <c r="Y48" s="80">
        <v>175.667941403577</v>
      </c>
      <c r="Z48" s="83">
        <v>162.398489173336</v>
      </c>
    </row>
    <row r="49" spans="16:26" x14ac:dyDescent="0.25">
      <c r="P49" s="40">
        <v>38990</v>
      </c>
      <c r="Q49" s="79">
        <v>166.35615545828099</v>
      </c>
      <c r="R49" s="80">
        <v>169.963861623729</v>
      </c>
      <c r="S49" s="80">
        <v>190.74398598189299</v>
      </c>
      <c r="T49" s="80">
        <v>188.211212743256</v>
      </c>
      <c r="U49" s="84">
        <v>210.31713164671999</v>
      </c>
      <c r="V49" s="85">
        <v>152.35356710443301</v>
      </c>
      <c r="W49" s="79">
        <v>149.62656043642701</v>
      </c>
      <c r="X49" s="80">
        <v>154.749940103759</v>
      </c>
      <c r="Y49" s="80">
        <v>176.21391129424501</v>
      </c>
      <c r="Z49" s="83">
        <v>168.026717080552</v>
      </c>
    </row>
    <row r="50" spans="16:26" x14ac:dyDescent="0.25">
      <c r="P50" s="40">
        <v>39082</v>
      </c>
      <c r="Q50" s="79">
        <v>165.71238390206801</v>
      </c>
      <c r="R50" s="80">
        <v>171.93134791712501</v>
      </c>
      <c r="S50" s="80">
        <v>186.96877191671999</v>
      </c>
      <c r="T50" s="80">
        <v>188.47286523254601</v>
      </c>
      <c r="U50" s="84">
        <v>209.929087325171</v>
      </c>
      <c r="V50" s="85">
        <v>154.19186336178299</v>
      </c>
      <c r="W50" s="79">
        <v>152.73866699283201</v>
      </c>
      <c r="X50" s="80">
        <v>156.51773631687001</v>
      </c>
      <c r="Y50" s="80">
        <v>176.97567098261601</v>
      </c>
      <c r="Z50" s="83">
        <v>177.30219405666</v>
      </c>
    </row>
    <row r="51" spans="16:26" x14ac:dyDescent="0.25">
      <c r="P51" s="40">
        <v>39172</v>
      </c>
      <c r="Q51" s="79">
        <v>170.17719378736999</v>
      </c>
      <c r="R51" s="80">
        <v>174.82841113907099</v>
      </c>
      <c r="S51" s="80">
        <v>194.37591698423299</v>
      </c>
      <c r="T51" s="80">
        <v>193.416767212796</v>
      </c>
      <c r="U51" s="84">
        <v>209.15942663681099</v>
      </c>
      <c r="V51" s="85">
        <v>157.26321249400999</v>
      </c>
      <c r="W51" s="79">
        <v>161.33576838690499</v>
      </c>
      <c r="X51" s="80">
        <v>160.89149181501401</v>
      </c>
      <c r="Y51" s="80">
        <v>179.00419086112299</v>
      </c>
      <c r="Z51" s="83">
        <v>175.892549631398</v>
      </c>
    </row>
    <row r="52" spans="16:26" x14ac:dyDescent="0.25">
      <c r="P52" s="40">
        <v>39263</v>
      </c>
      <c r="Q52" s="79">
        <v>176.846140668396</v>
      </c>
      <c r="R52" s="80">
        <v>178.47241334098899</v>
      </c>
      <c r="S52" s="80">
        <v>201.371813351631</v>
      </c>
      <c r="T52" s="80">
        <v>197.790601306274</v>
      </c>
      <c r="U52" s="84">
        <v>209.05685795641801</v>
      </c>
      <c r="V52" s="85">
        <v>165.49577975541399</v>
      </c>
      <c r="W52" s="79">
        <v>168.54399452304199</v>
      </c>
      <c r="X52" s="80">
        <v>167.43378209551699</v>
      </c>
      <c r="Y52" s="80">
        <v>184.28890618721499</v>
      </c>
      <c r="Z52" s="83">
        <v>171.031332278462</v>
      </c>
    </row>
    <row r="53" spans="16:26" x14ac:dyDescent="0.25">
      <c r="P53" s="40">
        <v>39355</v>
      </c>
      <c r="Q53" s="79">
        <v>173.41366582482701</v>
      </c>
      <c r="R53" s="80">
        <v>179.96179930537099</v>
      </c>
      <c r="S53" s="80">
        <v>196.872383493321</v>
      </c>
      <c r="T53" s="80">
        <v>189.530464522984</v>
      </c>
      <c r="U53" s="84">
        <v>210.362274377528</v>
      </c>
      <c r="V53" s="85">
        <v>169.83242162559</v>
      </c>
      <c r="W53" s="79">
        <v>173.13398641345299</v>
      </c>
      <c r="X53" s="80">
        <v>169.220277778557</v>
      </c>
      <c r="Y53" s="80">
        <v>189.64068329511699</v>
      </c>
      <c r="Z53" s="83">
        <v>168.68184798984001</v>
      </c>
    </row>
    <row r="54" spans="16:26" x14ac:dyDescent="0.25">
      <c r="P54" s="40">
        <v>39447</v>
      </c>
      <c r="Q54" s="79">
        <v>166.301195308556</v>
      </c>
      <c r="R54" s="80">
        <v>177.628957907879</v>
      </c>
      <c r="S54" s="80">
        <v>189.21900756899501</v>
      </c>
      <c r="T54" s="80">
        <v>178.402527571131</v>
      </c>
      <c r="U54" s="84">
        <v>216.19643162599999</v>
      </c>
      <c r="V54" s="85">
        <v>169.41119563409501</v>
      </c>
      <c r="W54" s="79">
        <v>175.755665692479</v>
      </c>
      <c r="X54" s="80">
        <v>167.245181861925</v>
      </c>
      <c r="Y54" s="80">
        <v>187.216497426985</v>
      </c>
      <c r="Z54" s="83">
        <v>165.311937454629</v>
      </c>
    </row>
    <row r="55" spans="16:26" x14ac:dyDescent="0.25">
      <c r="P55" s="40">
        <v>39538</v>
      </c>
      <c r="Q55" s="79">
        <v>165.45261151642799</v>
      </c>
      <c r="R55" s="80">
        <v>173.81830647335801</v>
      </c>
      <c r="S55" s="80">
        <v>186.20868126291199</v>
      </c>
      <c r="T55" s="80">
        <v>176.725842429517</v>
      </c>
      <c r="U55" s="84">
        <v>206.973331528654</v>
      </c>
      <c r="V55" s="85">
        <v>168.33173238085999</v>
      </c>
      <c r="W55" s="79">
        <v>166.33370104923</v>
      </c>
      <c r="X55" s="80">
        <v>167.57335281294101</v>
      </c>
      <c r="Y55" s="80">
        <v>182.24513211415899</v>
      </c>
      <c r="Z55" s="83">
        <v>161.62967015107901</v>
      </c>
    </row>
    <row r="56" spans="16:26" x14ac:dyDescent="0.25">
      <c r="P56" s="40">
        <v>39629</v>
      </c>
      <c r="Q56" s="79">
        <v>164.576840081125</v>
      </c>
      <c r="R56" s="80">
        <v>170.89300434050699</v>
      </c>
      <c r="S56" s="80">
        <v>182.82841206580699</v>
      </c>
      <c r="T56" s="80">
        <v>178.00332528263999</v>
      </c>
      <c r="U56" s="84">
        <v>196.288152775063</v>
      </c>
      <c r="V56" s="85">
        <v>156.68376924790101</v>
      </c>
      <c r="W56" s="79">
        <v>159.39537123636401</v>
      </c>
      <c r="X56" s="80">
        <v>165.85847405872499</v>
      </c>
      <c r="Y56" s="80">
        <v>179.78972619268501</v>
      </c>
      <c r="Z56" s="83">
        <v>158.33768340110001</v>
      </c>
    </row>
    <row r="57" spans="16:26" x14ac:dyDescent="0.25">
      <c r="P57" s="40">
        <v>39721</v>
      </c>
      <c r="Q57" s="79">
        <v>154.21507328249001</v>
      </c>
      <c r="R57" s="80">
        <v>164.141868763215</v>
      </c>
      <c r="S57" s="80">
        <v>171.39240650314801</v>
      </c>
      <c r="T57" s="80">
        <v>169.548671328692</v>
      </c>
      <c r="U57" s="84">
        <v>182.727391976055</v>
      </c>
      <c r="V57" s="85">
        <v>147.18988646364701</v>
      </c>
      <c r="W57" s="79">
        <v>157.79508734151801</v>
      </c>
      <c r="X57" s="80">
        <v>159.437902841235</v>
      </c>
      <c r="Y57" s="80">
        <v>172.22621438301201</v>
      </c>
      <c r="Z57" s="83">
        <v>154.51734575257001</v>
      </c>
    </row>
    <row r="58" spans="16:26" x14ac:dyDescent="0.25">
      <c r="P58" s="40">
        <v>39813</v>
      </c>
      <c r="Q58" s="79">
        <v>142.13905983181701</v>
      </c>
      <c r="R58" s="80">
        <v>153.63628612427399</v>
      </c>
      <c r="S58" s="80">
        <v>159.37568523519201</v>
      </c>
      <c r="T58" s="80">
        <v>157.99124223452199</v>
      </c>
      <c r="U58" s="84">
        <v>163.02967854370101</v>
      </c>
      <c r="V58" s="85">
        <v>144.51930028862199</v>
      </c>
      <c r="W58" s="79">
        <v>151.46790929279501</v>
      </c>
      <c r="X58" s="80">
        <v>153.736569529024</v>
      </c>
      <c r="Y58" s="80">
        <v>162.18012909019899</v>
      </c>
      <c r="Z58" s="83">
        <v>147.124054875469</v>
      </c>
    </row>
    <row r="59" spans="16:26" x14ac:dyDescent="0.25">
      <c r="P59" s="40">
        <v>39903</v>
      </c>
      <c r="Q59" s="79">
        <v>133.18812784387501</v>
      </c>
      <c r="R59" s="80">
        <v>142.968277539415</v>
      </c>
      <c r="S59" s="80">
        <v>153.51058908292001</v>
      </c>
      <c r="T59" s="80">
        <v>149.70220209972101</v>
      </c>
      <c r="U59" s="84">
        <v>156.15504764814401</v>
      </c>
      <c r="V59" s="85">
        <v>132.658397024805</v>
      </c>
      <c r="W59" s="79">
        <v>132.702138288719</v>
      </c>
      <c r="X59" s="80">
        <v>146.028719991185</v>
      </c>
      <c r="Y59" s="80">
        <v>152.934603491942</v>
      </c>
      <c r="Z59" s="83">
        <v>134.78342168123501</v>
      </c>
    </row>
    <row r="60" spans="16:26" x14ac:dyDescent="0.25">
      <c r="P60" s="40">
        <v>39994</v>
      </c>
      <c r="Q60" s="79">
        <v>123.855938833252</v>
      </c>
      <c r="R60" s="80">
        <v>137.129225412778</v>
      </c>
      <c r="S60" s="80">
        <v>150.23762272243101</v>
      </c>
      <c r="T60" s="80">
        <v>139.27321509963801</v>
      </c>
      <c r="U60" s="84">
        <v>148.59015442580699</v>
      </c>
      <c r="V60" s="85">
        <v>124.838186816099</v>
      </c>
      <c r="W60" s="79">
        <v>108.92239063135401</v>
      </c>
      <c r="X60" s="80">
        <v>134.640311424369</v>
      </c>
      <c r="Y60" s="80">
        <v>143.005158047669</v>
      </c>
      <c r="Z60" s="83">
        <v>124.40576202631399</v>
      </c>
    </row>
    <row r="61" spans="16:26" x14ac:dyDescent="0.25">
      <c r="P61" s="40">
        <v>40086</v>
      </c>
      <c r="Q61" s="79">
        <v>121.43271627753499</v>
      </c>
      <c r="R61" s="80">
        <v>135.313823932373</v>
      </c>
      <c r="S61" s="80">
        <v>147.310254773683</v>
      </c>
      <c r="T61" s="80">
        <v>129.99742704932399</v>
      </c>
      <c r="U61" s="84">
        <v>144.40493163846301</v>
      </c>
      <c r="V61" s="85">
        <v>110.757502438008</v>
      </c>
      <c r="W61" s="79">
        <v>99.749320312754804</v>
      </c>
      <c r="X61" s="80">
        <v>126.726725553892</v>
      </c>
      <c r="Y61" s="80">
        <v>135.00367534717199</v>
      </c>
      <c r="Z61" s="83">
        <v>120.079847334262</v>
      </c>
    </row>
    <row r="62" spans="16:26" x14ac:dyDescent="0.25">
      <c r="P62" s="40">
        <v>40178</v>
      </c>
      <c r="Q62" s="79">
        <v>122.635039431236</v>
      </c>
      <c r="R62" s="80">
        <v>131.50556865608601</v>
      </c>
      <c r="S62" s="80">
        <v>143.29595326378799</v>
      </c>
      <c r="T62" s="80">
        <v>125.85365429457801</v>
      </c>
      <c r="U62" s="84">
        <v>142.30894067002299</v>
      </c>
      <c r="V62" s="85">
        <v>96.492044950081393</v>
      </c>
      <c r="W62" s="79">
        <v>101.34269077044701</v>
      </c>
      <c r="X62" s="80">
        <v>123.33130207936399</v>
      </c>
      <c r="Y62" s="80">
        <v>128.96394976952001</v>
      </c>
      <c r="Z62" s="83">
        <v>117.80040821494001</v>
      </c>
    </row>
    <row r="63" spans="16:26" x14ac:dyDescent="0.25">
      <c r="P63" s="40">
        <v>40268</v>
      </c>
      <c r="Q63" s="79">
        <v>118.782706665524</v>
      </c>
      <c r="R63" s="80">
        <v>128.52216713723001</v>
      </c>
      <c r="S63" s="80">
        <v>138.45726242955001</v>
      </c>
      <c r="T63" s="80">
        <v>126.020828117221</v>
      </c>
      <c r="U63" s="84">
        <v>134.71221475648699</v>
      </c>
      <c r="V63" s="85">
        <v>97.849820684323603</v>
      </c>
      <c r="W63" s="79">
        <v>110.235529756548</v>
      </c>
      <c r="X63" s="80">
        <v>119.223440663367</v>
      </c>
      <c r="Y63" s="80">
        <v>128.28671509809101</v>
      </c>
      <c r="Z63" s="83">
        <v>118.233440744101</v>
      </c>
    </row>
    <row r="64" spans="16:26" x14ac:dyDescent="0.25">
      <c r="P64" s="40">
        <v>40359</v>
      </c>
      <c r="Q64" s="79">
        <v>113.583109563088</v>
      </c>
      <c r="R64" s="80">
        <v>128.61469028354401</v>
      </c>
      <c r="S64" s="80">
        <v>133.42942082190899</v>
      </c>
      <c r="T64" s="80">
        <v>126.126406753998</v>
      </c>
      <c r="U64" s="84">
        <v>134.488633272192</v>
      </c>
      <c r="V64" s="85">
        <v>94.824443469695098</v>
      </c>
      <c r="W64" s="79">
        <v>116.551631323583</v>
      </c>
      <c r="X64" s="80">
        <v>118.139560481427</v>
      </c>
      <c r="Y64" s="80">
        <v>130.978730708889</v>
      </c>
      <c r="Z64" s="83">
        <v>123.58118203058901</v>
      </c>
    </row>
    <row r="65" spans="16:26" x14ac:dyDescent="0.25">
      <c r="P65" s="40">
        <v>40451</v>
      </c>
      <c r="Q65" s="79">
        <v>111.427214953469</v>
      </c>
      <c r="R65" s="80">
        <v>125.130512149338</v>
      </c>
      <c r="S65" s="80">
        <v>133.45844360248299</v>
      </c>
      <c r="T65" s="80">
        <v>127.108318055029</v>
      </c>
      <c r="U65" s="84">
        <v>130.69492253394901</v>
      </c>
      <c r="V65" s="85">
        <v>97.055580241907705</v>
      </c>
      <c r="W65" s="79">
        <v>114.50122968131301</v>
      </c>
      <c r="X65" s="80">
        <v>120.407649963986</v>
      </c>
      <c r="Y65" s="80">
        <v>129.99695814696199</v>
      </c>
      <c r="Z65" s="83">
        <v>130.95536957784901</v>
      </c>
    </row>
    <row r="66" spans="16:26" x14ac:dyDescent="0.25">
      <c r="P66" s="40">
        <v>40543</v>
      </c>
      <c r="Q66" s="79">
        <v>109.441474825326</v>
      </c>
      <c r="R66" s="80">
        <v>119.315912987047</v>
      </c>
      <c r="S66" s="80">
        <v>134.823731462495</v>
      </c>
      <c r="T66" s="80">
        <v>129.32634294719301</v>
      </c>
      <c r="U66" s="84">
        <v>127.624749690451</v>
      </c>
      <c r="V66" s="85">
        <v>101.649439444195</v>
      </c>
      <c r="W66" s="79">
        <v>115.643040641363</v>
      </c>
      <c r="X66" s="80">
        <v>120.92603732871299</v>
      </c>
      <c r="Y66" s="80">
        <v>129.07529573432501</v>
      </c>
      <c r="Z66" s="83">
        <v>135.63767876168799</v>
      </c>
    </row>
    <row r="67" spans="16:26" x14ac:dyDescent="0.25">
      <c r="P67" s="40">
        <v>40633</v>
      </c>
      <c r="Q67" s="79">
        <v>107.569388251112</v>
      </c>
      <c r="R67" s="80">
        <v>119.146969560934</v>
      </c>
      <c r="S67" s="80">
        <v>132.42042447330101</v>
      </c>
      <c r="T67" s="80">
        <v>132.480680241388</v>
      </c>
      <c r="U67" s="84">
        <v>128.98221718944899</v>
      </c>
      <c r="V67" s="85">
        <v>98.401506940275397</v>
      </c>
      <c r="W67" s="79">
        <v>119.00015144317599</v>
      </c>
      <c r="X67" s="80">
        <v>121.015528396928</v>
      </c>
      <c r="Y67" s="80">
        <v>131.796263153486</v>
      </c>
      <c r="Z67" s="83">
        <v>137.66646468569201</v>
      </c>
    </row>
    <row r="68" spans="16:26" x14ac:dyDescent="0.25">
      <c r="P68" s="40">
        <v>40724</v>
      </c>
      <c r="Q68" s="79">
        <v>109.509983026138</v>
      </c>
      <c r="R68" s="80">
        <v>123.35837440367899</v>
      </c>
      <c r="S68" s="80">
        <v>129.998644293262</v>
      </c>
      <c r="T68" s="80">
        <v>137.102603324895</v>
      </c>
      <c r="U68" s="84">
        <v>125.701934724417</v>
      </c>
      <c r="V68" s="85">
        <v>98.785232031779103</v>
      </c>
      <c r="W68" s="79">
        <v>121.731027660164</v>
      </c>
      <c r="X68" s="80">
        <v>123.85115474961199</v>
      </c>
      <c r="Y68" s="80">
        <v>133.855056472201</v>
      </c>
      <c r="Z68" s="83">
        <v>140.163329139506</v>
      </c>
    </row>
    <row r="69" spans="16:26" x14ac:dyDescent="0.25">
      <c r="P69" s="40">
        <v>40816</v>
      </c>
      <c r="Q69" s="79">
        <v>111.937502244147</v>
      </c>
      <c r="R69" s="80">
        <v>123.06891849985701</v>
      </c>
      <c r="S69" s="80">
        <v>130.45937781215699</v>
      </c>
      <c r="T69" s="80">
        <v>142.14196111447501</v>
      </c>
      <c r="U69" s="84">
        <v>124.75683910065101</v>
      </c>
      <c r="V69" s="85">
        <v>101.60655628958099</v>
      </c>
      <c r="W69" s="79">
        <v>122.98206366121801</v>
      </c>
      <c r="X69" s="80">
        <v>127.112029907691</v>
      </c>
      <c r="Y69" s="80">
        <v>134.225418479105</v>
      </c>
      <c r="Z69" s="83">
        <v>146.32449982469001</v>
      </c>
    </row>
    <row r="70" spans="16:26" x14ac:dyDescent="0.25">
      <c r="P70" s="40">
        <v>40908</v>
      </c>
      <c r="Q70" s="79">
        <v>111.28558453492199</v>
      </c>
      <c r="R70" s="80">
        <v>119.20194649905299</v>
      </c>
      <c r="S70" s="80">
        <v>131.75480771794099</v>
      </c>
      <c r="T70" s="80">
        <v>145.236791771703</v>
      </c>
      <c r="U70" s="84">
        <v>127.323341406232</v>
      </c>
      <c r="V70" s="85">
        <v>101.11097128220899</v>
      </c>
      <c r="W70" s="79">
        <v>125.097547178855</v>
      </c>
      <c r="X70" s="80">
        <v>125.487004374755</v>
      </c>
      <c r="Y70" s="80">
        <v>135.52787686026099</v>
      </c>
      <c r="Z70" s="83">
        <v>151.15633639147299</v>
      </c>
    </row>
    <row r="71" spans="16:26" x14ac:dyDescent="0.25">
      <c r="P71" s="40">
        <v>40999</v>
      </c>
      <c r="Q71" s="79">
        <v>109.93069357202999</v>
      </c>
      <c r="R71" s="80">
        <v>118.493939279543</v>
      </c>
      <c r="S71" s="80">
        <v>133.088987858378</v>
      </c>
      <c r="T71" s="80">
        <v>147.47075403932999</v>
      </c>
      <c r="U71" s="84">
        <v>126.018104142711</v>
      </c>
      <c r="V71" s="85">
        <v>103.846796592473</v>
      </c>
      <c r="W71" s="79">
        <v>130.33720302446801</v>
      </c>
      <c r="X71" s="80">
        <v>124.990396624995</v>
      </c>
      <c r="Y71" s="80">
        <v>137.74727338149</v>
      </c>
      <c r="Z71" s="83">
        <v>149.10611173298</v>
      </c>
    </row>
    <row r="72" spans="16:26" x14ac:dyDescent="0.25">
      <c r="P72" s="40">
        <v>41090</v>
      </c>
      <c r="Q72" s="79">
        <v>109.80214386997</v>
      </c>
      <c r="R72" s="80">
        <v>120.491235799717</v>
      </c>
      <c r="S72" s="80">
        <v>135.70302773156001</v>
      </c>
      <c r="T72" s="80">
        <v>152.89889780007101</v>
      </c>
      <c r="U72" s="84">
        <v>125.43251529274301</v>
      </c>
      <c r="V72" s="85">
        <v>106.57558751435501</v>
      </c>
      <c r="W72" s="79">
        <v>136.11164621863901</v>
      </c>
      <c r="X72" s="80">
        <v>128.61695764054801</v>
      </c>
      <c r="Y72" s="80">
        <v>141.10791071523701</v>
      </c>
      <c r="Z72" s="83">
        <v>150.74704821549599</v>
      </c>
    </row>
    <row r="73" spans="16:26" x14ac:dyDescent="0.25">
      <c r="P73" s="40">
        <v>41182</v>
      </c>
      <c r="Q73" s="79">
        <v>116.93405287404499</v>
      </c>
      <c r="R73" s="80">
        <v>125.376160683132</v>
      </c>
      <c r="S73" s="80">
        <v>136.976594982514</v>
      </c>
      <c r="T73" s="80">
        <v>159.29191504748999</v>
      </c>
      <c r="U73" s="84">
        <v>129.79867444563399</v>
      </c>
      <c r="V73" s="85">
        <v>106.59015835362</v>
      </c>
      <c r="W73" s="79">
        <v>138.01502725042999</v>
      </c>
      <c r="X73" s="80">
        <v>131.070692405263</v>
      </c>
      <c r="Y73" s="80">
        <v>143.52270480109399</v>
      </c>
      <c r="Z73" s="83">
        <v>158.84163908805601</v>
      </c>
    </row>
    <row r="74" spans="16:26" x14ac:dyDescent="0.25">
      <c r="P74" s="40">
        <v>41274</v>
      </c>
      <c r="Q74" s="79">
        <v>120.36982589056601</v>
      </c>
      <c r="R74" s="80">
        <v>128.105690636633</v>
      </c>
      <c r="S74" s="80">
        <v>137.21123527623899</v>
      </c>
      <c r="T74" s="80">
        <v>162.23696210845901</v>
      </c>
      <c r="U74" s="84">
        <v>130.158560259529</v>
      </c>
      <c r="V74" s="85">
        <v>113.217240131759</v>
      </c>
      <c r="W74" s="79">
        <v>136.78539298403999</v>
      </c>
      <c r="X74" s="80">
        <v>130.93254169439001</v>
      </c>
      <c r="Y74" s="80">
        <v>142.68032522476</v>
      </c>
      <c r="Z74" s="83">
        <v>163.75567289729</v>
      </c>
    </row>
    <row r="75" spans="16:26" x14ac:dyDescent="0.25">
      <c r="P75" s="40">
        <v>41364</v>
      </c>
      <c r="Q75" s="79">
        <v>120.301899792485</v>
      </c>
      <c r="R75" s="80">
        <v>128.07164862544499</v>
      </c>
      <c r="S75" s="80">
        <v>141.72043604559499</v>
      </c>
      <c r="T75" s="80">
        <v>165.63415005417599</v>
      </c>
      <c r="U75" s="84">
        <v>129.240752836594</v>
      </c>
      <c r="V75" s="85">
        <v>114.896171323419</v>
      </c>
      <c r="W75" s="79">
        <v>142.856098248454</v>
      </c>
      <c r="X75" s="80">
        <v>133.96892029352099</v>
      </c>
      <c r="Y75" s="80">
        <v>144.85397292798001</v>
      </c>
      <c r="Z75" s="83">
        <v>165.44047406725301</v>
      </c>
    </row>
    <row r="76" spans="16:26" x14ac:dyDescent="0.25">
      <c r="P76" s="40">
        <v>41455</v>
      </c>
      <c r="Q76" s="79">
        <v>123.09340140840401</v>
      </c>
      <c r="R76" s="80">
        <v>130.53332133850299</v>
      </c>
      <c r="S76" s="80">
        <v>150.80200289047599</v>
      </c>
      <c r="T76" s="80">
        <v>174.22242053999099</v>
      </c>
      <c r="U76" s="84">
        <v>130.83430357799801</v>
      </c>
      <c r="V76" s="85">
        <v>116.15193312546</v>
      </c>
      <c r="W76" s="79">
        <v>154.42596641189999</v>
      </c>
      <c r="X76" s="80">
        <v>139.37807607808699</v>
      </c>
      <c r="Y76" s="80">
        <v>152.385308600927</v>
      </c>
      <c r="Z76" s="83">
        <v>168.44358585637201</v>
      </c>
    </row>
    <row r="77" spans="16:26" x14ac:dyDescent="0.25">
      <c r="P77" s="40">
        <v>41547</v>
      </c>
      <c r="Q77" s="79">
        <v>125.98008397640599</v>
      </c>
      <c r="R77" s="80">
        <v>134.64538094506401</v>
      </c>
      <c r="S77" s="80">
        <v>153.61479034398599</v>
      </c>
      <c r="T77" s="80">
        <v>177.805243296242</v>
      </c>
      <c r="U77" s="84">
        <v>128.408284112242</v>
      </c>
      <c r="V77" s="85">
        <v>117.39818182326999</v>
      </c>
      <c r="W77" s="79">
        <v>158.29163187974501</v>
      </c>
      <c r="X77" s="80">
        <v>141.20206008150799</v>
      </c>
      <c r="Y77" s="80">
        <v>158.55926407681099</v>
      </c>
      <c r="Z77" s="83">
        <v>175.96488458617799</v>
      </c>
    </row>
    <row r="78" spans="16:26" x14ac:dyDescent="0.25">
      <c r="P78" s="40">
        <v>41639</v>
      </c>
      <c r="Q78" s="79">
        <v>127.964163910376</v>
      </c>
      <c r="R78" s="80">
        <v>137.602673793885</v>
      </c>
      <c r="S78" s="80">
        <v>155.97063987297099</v>
      </c>
      <c r="T78" s="80">
        <v>183.23159015863899</v>
      </c>
      <c r="U78" s="84">
        <v>131.91982665712001</v>
      </c>
      <c r="V78" s="85">
        <v>116.010355966757</v>
      </c>
      <c r="W78" s="79">
        <v>157.70722051174201</v>
      </c>
      <c r="X78" s="80">
        <v>143.690668613848</v>
      </c>
      <c r="Y78" s="80">
        <v>162.80433160479299</v>
      </c>
      <c r="Z78" s="83">
        <v>182.56259534226999</v>
      </c>
    </row>
    <row r="79" spans="16:26" x14ac:dyDescent="0.25">
      <c r="P79" s="40">
        <v>41729</v>
      </c>
      <c r="Q79" s="79">
        <v>130.87775605976</v>
      </c>
      <c r="R79" s="80">
        <v>142.72611549330099</v>
      </c>
      <c r="S79" s="80">
        <v>161.93761800029699</v>
      </c>
      <c r="T79" s="80">
        <v>189.47238692665499</v>
      </c>
      <c r="U79" s="84">
        <v>135.127107207135</v>
      </c>
      <c r="V79" s="85">
        <v>120.713514407114</v>
      </c>
      <c r="W79" s="79">
        <v>159.93597081822799</v>
      </c>
      <c r="X79" s="80">
        <v>149.57934907223901</v>
      </c>
      <c r="Y79" s="80">
        <v>167.323733236545</v>
      </c>
      <c r="Z79" s="83">
        <v>181.263149833684</v>
      </c>
    </row>
    <row r="80" spans="16:26" x14ac:dyDescent="0.25">
      <c r="P80" s="40">
        <v>41820</v>
      </c>
      <c r="Q80" s="79">
        <v>136.37281397511799</v>
      </c>
      <c r="R80" s="80">
        <v>150.86095076256399</v>
      </c>
      <c r="S80" s="80">
        <v>169.54362609609399</v>
      </c>
      <c r="T80" s="80">
        <v>197.71081872337101</v>
      </c>
      <c r="U80" s="84">
        <v>140.01502345543901</v>
      </c>
      <c r="V80" s="85">
        <v>127.361075725063</v>
      </c>
      <c r="W80" s="79">
        <v>165.07045719297599</v>
      </c>
      <c r="X80" s="80">
        <v>154.274918931587</v>
      </c>
      <c r="Y80" s="80">
        <v>170.637621719538</v>
      </c>
      <c r="Z80" s="83">
        <v>181.49132993503801</v>
      </c>
    </row>
    <row r="81" spans="15:26" x14ac:dyDescent="0.25">
      <c r="P81" s="40">
        <v>41912</v>
      </c>
      <c r="Q81" s="79">
        <v>140.86636599536001</v>
      </c>
      <c r="R81" s="80">
        <v>152.629980219846</v>
      </c>
      <c r="S81" s="80">
        <v>174.377656538792</v>
      </c>
      <c r="T81" s="80">
        <v>206.13030645866201</v>
      </c>
      <c r="U81" s="84">
        <v>149.54373003690301</v>
      </c>
      <c r="V81" s="85">
        <v>132.88460933953201</v>
      </c>
      <c r="W81" s="79">
        <v>169.82268761499699</v>
      </c>
      <c r="X81" s="80">
        <v>157.63741041745399</v>
      </c>
      <c r="Y81" s="80">
        <v>172.793560165179</v>
      </c>
      <c r="Z81" s="83">
        <v>187.82372536732501</v>
      </c>
    </row>
    <row r="82" spans="15:26" x14ac:dyDescent="0.25">
      <c r="P82" s="40">
        <v>42004</v>
      </c>
      <c r="Q82" s="79">
        <v>141.14382039556401</v>
      </c>
      <c r="R82" s="80">
        <v>155.57570012040799</v>
      </c>
      <c r="S82" s="80">
        <v>176.019558455202</v>
      </c>
      <c r="T82" s="80">
        <v>207.59421460261899</v>
      </c>
      <c r="U82" s="84">
        <v>160.67071627864601</v>
      </c>
      <c r="V82" s="85">
        <v>138.73625480504899</v>
      </c>
      <c r="W82" s="79">
        <v>176.48241298094101</v>
      </c>
      <c r="X82" s="80">
        <v>164.175033427606</v>
      </c>
      <c r="Y82" s="80">
        <v>178.55467884353999</v>
      </c>
      <c r="Z82" s="83">
        <v>195.08671225604601</v>
      </c>
    </row>
    <row r="83" spans="15:26" x14ac:dyDescent="0.25">
      <c r="P83" s="40">
        <v>42094</v>
      </c>
      <c r="Q83" s="79">
        <v>146.54282971613</v>
      </c>
      <c r="R83" s="80">
        <v>159.50663267643699</v>
      </c>
      <c r="S83" s="80">
        <v>181.676914927562</v>
      </c>
      <c r="T83" s="80">
        <v>215.72160373771999</v>
      </c>
      <c r="U83" s="84">
        <v>163.94108218056701</v>
      </c>
      <c r="V83" s="85">
        <v>140.825195322506</v>
      </c>
      <c r="W83" s="79">
        <v>184.98525688494499</v>
      </c>
      <c r="X83" s="80">
        <v>166.940911473391</v>
      </c>
      <c r="Y83" s="80">
        <v>184.18763353030801</v>
      </c>
      <c r="Z83" s="83">
        <v>204.23101964526899</v>
      </c>
    </row>
    <row r="84" spans="15:26" x14ac:dyDescent="0.25">
      <c r="P84" s="40">
        <v>42185</v>
      </c>
      <c r="Q84" s="79">
        <v>152.30322957419401</v>
      </c>
      <c r="R84" s="80">
        <v>164.71032047975399</v>
      </c>
      <c r="S84" s="80">
        <v>185.958260601219</v>
      </c>
      <c r="T84" s="80">
        <v>225.08729342535199</v>
      </c>
      <c r="U84" s="84">
        <v>170.18847900668001</v>
      </c>
      <c r="V84" s="85">
        <v>145.219440971876</v>
      </c>
      <c r="W84" s="79">
        <v>189.175131589335</v>
      </c>
      <c r="X84" s="80">
        <v>169.025180352082</v>
      </c>
      <c r="Y84" s="80">
        <v>185.970509784661</v>
      </c>
      <c r="Z84" s="83">
        <v>210.33818817267201</v>
      </c>
    </row>
    <row r="85" spans="15:26" x14ac:dyDescent="0.25">
      <c r="P85" s="40">
        <v>42277</v>
      </c>
      <c r="Q85" s="79">
        <v>154.83335516245199</v>
      </c>
      <c r="R85" s="80">
        <v>168.36637817253799</v>
      </c>
      <c r="S85" s="80">
        <v>189.99503199673401</v>
      </c>
      <c r="T85" s="80">
        <v>232.11947158907901</v>
      </c>
      <c r="U85" s="84">
        <v>173.05242962345099</v>
      </c>
      <c r="V85" s="85">
        <v>150.87583100394099</v>
      </c>
      <c r="W85" s="79">
        <v>193.50098527178301</v>
      </c>
      <c r="X85" s="80">
        <v>172.03306968718499</v>
      </c>
      <c r="Y85" s="80">
        <v>189.820572040305</v>
      </c>
      <c r="Z85" s="83">
        <v>215.031100268616</v>
      </c>
    </row>
    <row r="86" spans="15:26" x14ac:dyDescent="0.25">
      <c r="P86" s="40">
        <v>42369</v>
      </c>
      <c r="Q86" s="79">
        <v>155.99519143232601</v>
      </c>
      <c r="R86" s="80">
        <v>170.038967121642</v>
      </c>
      <c r="S86" s="80">
        <v>193.73892430055801</v>
      </c>
      <c r="T86" s="80">
        <v>236.380237557784</v>
      </c>
      <c r="U86" s="84">
        <v>177.61700396335399</v>
      </c>
      <c r="V86" s="85">
        <v>154.58764795284199</v>
      </c>
      <c r="W86" s="79">
        <v>192.392234568823</v>
      </c>
      <c r="X86" s="80">
        <v>174.74873259984599</v>
      </c>
      <c r="Y86" s="80">
        <v>193.88613535008599</v>
      </c>
      <c r="Z86" s="83">
        <v>220.834309494167</v>
      </c>
    </row>
    <row r="87" spans="15:26" x14ac:dyDescent="0.25">
      <c r="P87" s="40">
        <v>42460</v>
      </c>
      <c r="Q87" s="79">
        <v>157.512438035814</v>
      </c>
      <c r="R87" s="80">
        <v>172.295059136308</v>
      </c>
      <c r="S87" s="80">
        <v>194.55054982726099</v>
      </c>
      <c r="T87" s="80">
        <v>240.29605992933199</v>
      </c>
      <c r="U87" s="84">
        <v>181.49335584194301</v>
      </c>
      <c r="V87" s="85">
        <v>159.901866654164</v>
      </c>
      <c r="W87" s="79">
        <v>191.11098399430799</v>
      </c>
      <c r="X87" s="80">
        <v>176.67511600614199</v>
      </c>
      <c r="Y87" s="80">
        <v>195.03645988419399</v>
      </c>
      <c r="Z87" s="83">
        <v>224.56763409549001</v>
      </c>
    </row>
    <row r="88" spans="15:26" x14ac:dyDescent="0.25">
      <c r="P88" s="40">
        <v>42551</v>
      </c>
      <c r="Q88" s="79">
        <v>161.14060510961801</v>
      </c>
      <c r="R88" s="80">
        <v>178.354599104653</v>
      </c>
      <c r="S88" s="80">
        <v>198.530013752896</v>
      </c>
      <c r="T88" s="80">
        <v>247.861449225326</v>
      </c>
      <c r="U88" s="84">
        <v>183.86073210535201</v>
      </c>
      <c r="V88" s="85">
        <v>167.39430335217699</v>
      </c>
      <c r="W88" s="79">
        <v>196.33483380482099</v>
      </c>
      <c r="X88" s="80">
        <v>181.12631256685199</v>
      </c>
      <c r="Y88" s="80">
        <v>198.440069570562</v>
      </c>
      <c r="Z88" s="83">
        <v>229.49210615631</v>
      </c>
    </row>
    <row r="89" spans="15:26" x14ac:dyDescent="0.25">
      <c r="P89" s="40">
        <v>42643</v>
      </c>
      <c r="Q89" s="79">
        <v>164.05131101568199</v>
      </c>
      <c r="R89" s="80">
        <v>180.73355899796499</v>
      </c>
      <c r="S89" s="80">
        <v>199.352959028111</v>
      </c>
      <c r="T89" s="80">
        <v>253.05503262405301</v>
      </c>
      <c r="U89" s="84">
        <v>184.31431250457501</v>
      </c>
      <c r="V89" s="85">
        <v>166.10997403300999</v>
      </c>
      <c r="W89" s="79">
        <v>200.97877354022401</v>
      </c>
      <c r="X89" s="80">
        <v>184.260206021492</v>
      </c>
      <c r="Y89" s="80">
        <v>197.52814984277899</v>
      </c>
      <c r="Z89" s="83">
        <v>232.73482100587199</v>
      </c>
    </row>
    <row r="90" spans="15:26" x14ac:dyDescent="0.25">
      <c r="O90" s="43"/>
      <c r="P90" s="40">
        <v>42735</v>
      </c>
      <c r="Q90" s="79">
        <v>165.096593655585</v>
      </c>
      <c r="R90" s="80">
        <v>177.03740340243201</v>
      </c>
      <c r="S90" s="80">
        <v>202.32953573127401</v>
      </c>
      <c r="T90" s="80">
        <v>251.202372648188</v>
      </c>
      <c r="U90" s="84">
        <v>183.51545420364599</v>
      </c>
      <c r="V90" s="85">
        <v>170.264311270712</v>
      </c>
      <c r="W90" s="79">
        <v>201.732151381336</v>
      </c>
      <c r="X90" s="80">
        <v>182.62335249028601</v>
      </c>
      <c r="Y90" s="80">
        <v>201.43020674070499</v>
      </c>
      <c r="Z90" s="83">
        <v>232.927817817516</v>
      </c>
    </row>
    <row r="91" spans="15:26" x14ac:dyDescent="0.25">
      <c r="O91" s="43"/>
      <c r="P91" s="43"/>
      <c r="Q91" s="158"/>
      <c r="R91" s="159"/>
      <c r="S91" s="159"/>
      <c r="T91" s="159"/>
      <c r="U91" s="159"/>
      <c r="V91" s="160"/>
      <c r="W91" s="158"/>
      <c r="X91" s="159"/>
      <c r="Y91" s="159"/>
      <c r="Z91" s="159"/>
    </row>
    <row r="92" spans="15:26" x14ac:dyDescent="0.25">
      <c r="O92" s="87"/>
      <c r="P92" s="87"/>
      <c r="Q92" s="161"/>
      <c r="R92" s="161"/>
      <c r="S92" s="161"/>
      <c r="T92" s="161"/>
      <c r="U92" s="161"/>
      <c r="V92" s="161"/>
      <c r="W92" s="161"/>
      <c r="X92" s="161"/>
      <c r="Y92" s="161"/>
      <c r="Z92" s="161"/>
    </row>
    <row r="93" spans="15:26" x14ac:dyDescent="0.25">
      <c r="O93" s="88"/>
      <c r="P93" s="89"/>
      <c r="Q93" s="90"/>
      <c r="R93" s="90"/>
      <c r="S93" s="90"/>
      <c r="T93" s="90"/>
      <c r="U93" s="90"/>
      <c r="V93" s="90"/>
      <c r="W93" s="90"/>
      <c r="X93" s="90"/>
      <c r="Y93" s="90"/>
      <c r="Z93" s="90"/>
    </row>
    <row r="94" spans="15:26" x14ac:dyDescent="0.25">
      <c r="O94" s="88"/>
      <c r="P94" s="89"/>
      <c r="Q94" s="90"/>
      <c r="R94" s="90"/>
      <c r="S94" s="90"/>
      <c r="T94" s="90"/>
      <c r="U94" s="90"/>
      <c r="V94" s="90"/>
      <c r="W94" s="90"/>
      <c r="X94" s="90"/>
      <c r="Y94" s="90"/>
      <c r="Z94" s="90"/>
    </row>
    <row r="95" spans="15:26" x14ac:dyDescent="0.25">
      <c r="O95" s="88"/>
      <c r="P95" s="89"/>
      <c r="Q95" s="90"/>
      <c r="R95" s="90"/>
      <c r="S95" s="90"/>
      <c r="T95" s="90"/>
      <c r="U95" s="90"/>
      <c r="V95" s="90"/>
      <c r="W95" s="90"/>
      <c r="X95" s="90"/>
      <c r="Y95" s="90"/>
      <c r="Z95" s="90"/>
    </row>
    <row r="96" spans="15:26" x14ac:dyDescent="0.25">
      <c r="O96" s="88"/>
      <c r="P96" s="89"/>
      <c r="Q96" s="90"/>
      <c r="R96" s="90"/>
      <c r="S96" s="90"/>
      <c r="T96" s="90"/>
      <c r="U96" s="90"/>
      <c r="V96" s="90"/>
      <c r="W96" s="90"/>
      <c r="X96" s="90"/>
      <c r="Y96" s="90"/>
      <c r="Z96" s="90"/>
    </row>
    <row r="97" spans="15:26" x14ac:dyDescent="0.25">
      <c r="O97" s="88"/>
      <c r="P97" s="89"/>
      <c r="Q97" s="90"/>
      <c r="R97" s="90"/>
      <c r="S97" s="90"/>
      <c r="T97" s="90"/>
      <c r="U97" s="90"/>
      <c r="V97" s="90"/>
      <c r="W97" s="90"/>
      <c r="X97" s="90"/>
      <c r="Y97" s="90"/>
      <c r="Z97" s="90"/>
    </row>
    <row r="98" spans="15:26" x14ac:dyDescent="0.25">
      <c r="O98" s="88"/>
      <c r="P98" s="89"/>
      <c r="Q98" s="90"/>
      <c r="R98" s="90"/>
      <c r="S98" s="90"/>
      <c r="T98" s="90"/>
      <c r="U98" s="90"/>
      <c r="V98" s="90"/>
      <c r="W98" s="90"/>
      <c r="X98" s="90"/>
      <c r="Y98" s="90"/>
      <c r="Z98" s="90"/>
    </row>
    <row r="99" spans="15:26" x14ac:dyDescent="0.25">
      <c r="O99" s="43"/>
      <c r="P99" s="43"/>
      <c r="Q99" s="90"/>
      <c r="R99" s="90"/>
      <c r="S99" s="90"/>
      <c r="T99" s="90"/>
      <c r="U99" s="90"/>
      <c r="V99" s="90"/>
      <c r="W99" s="90"/>
      <c r="X99" s="90"/>
      <c r="Y99" s="90"/>
      <c r="Z99" s="90"/>
    </row>
    <row r="100" spans="15:26" x14ac:dyDescent="0.25">
      <c r="O100" s="43"/>
      <c r="P100" s="43"/>
      <c r="Q100" s="90"/>
      <c r="R100" s="90"/>
      <c r="S100" s="90"/>
      <c r="T100" s="90"/>
      <c r="U100" s="90"/>
      <c r="V100" s="90"/>
      <c r="W100" s="90"/>
      <c r="X100" s="90"/>
      <c r="Y100" s="90"/>
      <c r="Z100" s="90"/>
    </row>
    <row r="101" spans="15:26" x14ac:dyDescent="0.25">
      <c r="O101" s="43"/>
      <c r="P101" s="89"/>
      <c r="Q101" s="90"/>
      <c r="R101" s="90"/>
      <c r="S101" s="90"/>
      <c r="T101" s="90"/>
      <c r="U101" s="90"/>
      <c r="V101" s="90"/>
      <c r="W101" s="90"/>
      <c r="X101" s="90"/>
      <c r="Y101" s="90"/>
      <c r="Z101" s="90"/>
    </row>
    <row r="102" spans="15:26" x14ac:dyDescent="0.25">
      <c r="O102" s="43"/>
      <c r="P102" s="89"/>
      <c r="Q102" s="90"/>
      <c r="R102" s="90"/>
      <c r="S102" s="90"/>
      <c r="T102" s="90"/>
      <c r="U102" s="90"/>
      <c r="V102" s="90"/>
      <c r="W102" s="90"/>
      <c r="X102" s="90"/>
      <c r="Y102" s="90"/>
      <c r="Z102" s="90"/>
    </row>
    <row r="103" spans="15:26" x14ac:dyDescent="0.25">
      <c r="O103" s="43"/>
      <c r="P103" s="89"/>
      <c r="Q103" s="90"/>
      <c r="R103" s="90"/>
      <c r="S103" s="90"/>
      <c r="T103" s="90"/>
      <c r="U103" s="90"/>
      <c r="V103" s="90"/>
      <c r="W103" s="90"/>
      <c r="X103" s="90"/>
      <c r="Y103" s="90"/>
      <c r="Z103" s="90"/>
    </row>
    <row r="104" spans="15:26" x14ac:dyDescent="0.25">
      <c r="O104" s="43"/>
      <c r="P104" s="89"/>
      <c r="Q104" s="90"/>
      <c r="R104" s="90"/>
      <c r="S104" s="90"/>
      <c r="T104" s="90"/>
      <c r="U104" s="90"/>
      <c r="V104" s="90"/>
      <c r="W104" s="90"/>
      <c r="X104" s="90"/>
      <c r="Y104" s="90"/>
      <c r="Z104" s="90"/>
    </row>
    <row r="105" spans="15:26" x14ac:dyDescent="0.25">
      <c r="O105" s="43"/>
      <c r="P105" s="89"/>
      <c r="Q105" s="90"/>
      <c r="R105" s="90"/>
      <c r="S105" s="90"/>
      <c r="T105" s="90"/>
      <c r="U105" s="90"/>
      <c r="V105" s="90"/>
      <c r="W105" s="90"/>
      <c r="X105" s="90"/>
      <c r="Y105" s="90"/>
      <c r="Z105" s="90"/>
    </row>
    <row r="106" spans="15:26" x14ac:dyDescent="0.25">
      <c r="O106" s="43"/>
      <c r="P106" s="89"/>
      <c r="Q106" s="90"/>
      <c r="R106" s="90"/>
      <c r="S106" s="90"/>
      <c r="T106" s="90"/>
      <c r="U106" s="90"/>
      <c r="V106" s="90"/>
      <c r="W106" s="90"/>
      <c r="X106" s="90"/>
      <c r="Y106" s="90"/>
      <c r="Z106" s="90"/>
    </row>
    <row r="107" spans="15:26" x14ac:dyDescent="0.25">
      <c r="O107" s="43"/>
      <c r="P107" s="43"/>
      <c r="Q107" s="91"/>
      <c r="R107" s="92"/>
      <c r="S107" s="92"/>
      <c r="T107" s="92"/>
      <c r="U107" s="93"/>
      <c r="V107" s="93"/>
      <c r="W107" s="91"/>
      <c r="X107" s="92"/>
      <c r="Y107" s="92"/>
      <c r="Z107" s="92"/>
    </row>
    <row r="108" spans="15:26" x14ac:dyDescent="0.25">
      <c r="O108" s="43"/>
      <c r="P108" s="43"/>
      <c r="Q108" s="91"/>
      <c r="R108" s="91"/>
      <c r="S108" s="91"/>
      <c r="T108" s="91"/>
      <c r="U108" s="91"/>
      <c r="V108" s="91"/>
      <c r="W108" s="91"/>
      <c r="X108" s="91"/>
      <c r="Y108" s="91"/>
      <c r="Z108" s="91"/>
    </row>
    <row r="109" spans="15:26" x14ac:dyDescent="0.25">
      <c r="O109" s="43"/>
      <c r="P109" s="43"/>
      <c r="Q109" s="91"/>
      <c r="R109" s="91"/>
      <c r="S109" s="91"/>
      <c r="T109" s="91"/>
      <c r="U109" s="91"/>
      <c r="V109" s="91"/>
      <c r="W109" s="91"/>
      <c r="X109" s="91"/>
      <c r="Y109" s="91"/>
      <c r="Z109" s="91"/>
    </row>
    <row r="110" spans="15:26" x14ac:dyDescent="0.25">
      <c r="O110" s="43"/>
      <c r="P110" s="43"/>
      <c r="Q110" s="90"/>
      <c r="R110" s="90"/>
      <c r="S110" s="90"/>
      <c r="T110" s="90"/>
      <c r="U110" s="90"/>
      <c r="V110" s="90"/>
      <c r="W110" s="90"/>
      <c r="X110" s="90"/>
      <c r="Y110" s="90"/>
      <c r="Z110" s="90"/>
    </row>
    <row r="111" spans="15:26" x14ac:dyDescent="0.25">
      <c r="O111" s="43"/>
      <c r="P111" s="43"/>
      <c r="Q111" s="90"/>
      <c r="R111" s="90"/>
      <c r="S111" s="90"/>
      <c r="T111" s="90"/>
      <c r="U111" s="90"/>
      <c r="V111" s="90"/>
      <c r="W111" s="90"/>
      <c r="X111" s="90"/>
      <c r="Y111" s="90"/>
      <c r="Z111" s="90"/>
    </row>
    <row r="112" spans="15:26" x14ac:dyDescent="0.25">
      <c r="O112" s="43"/>
      <c r="P112" s="43"/>
      <c r="Q112" s="91"/>
      <c r="R112" s="92"/>
      <c r="S112" s="92"/>
      <c r="T112" s="92"/>
      <c r="U112" s="93"/>
      <c r="V112" s="94"/>
      <c r="W112" s="91"/>
      <c r="X112" s="92"/>
      <c r="Y112" s="92"/>
      <c r="Z112" s="92"/>
    </row>
    <row r="113" spans="15:26" x14ac:dyDescent="0.25">
      <c r="O113" s="43"/>
      <c r="P113" s="43"/>
      <c r="Q113" s="90"/>
      <c r="R113" s="90"/>
      <c r="S113" s="90"/>
      <c r="T113" s="90"/>
      <c r="U113" s="90"/>
      <c r="V113" s="90"/>
      <c r="W113" s="90"/>
      <c r="X113" s="90"/>
      <c r="Y113" s="90"/>
      <c r="Z113" s="90"/>
    </row>
    <row r="114" spans="15:26" x14ac:dyDescent="0.25">
      <c r="P114" s="40"/>
      <c r="Q114" s="79"/>
      <c r="R114" s="80"/>
      <c r="S114" s="80"/>
      <c r="T114" s="80"/>
      <c r="U114" s="84"/>
      <c r="V114" s="85"/>
      <c r="W114" s="79"/>
      <c r="X114" s="80"/>
      <c r="Y114" s="80"/>
      <c r="Z114" s="83"/>
    </row>
    <row r="115" spans="15:26" x14ac:dyDescent="0.25">
      <c r="P115" s="40"/>
      <c r="Q115" s="79"/>
      <c r="R115" s="80"/>
      <c r="S115" s="80"/>
      <c r="T115" s="80"/>
      <c r="U115" s="84"/>
      <c r="V115" s="85"/>
      <c r="W115" s="79"/>
      <c r="X115" s="80"/>
      <c r="Y115" s="80"/>
      <c r="Z115" s="83"/>
    </row>
    <row r="116" spans="15:26" x14ac:dyDescent="0.25">
      <c r="P116" s="40"/>
      <c r="Q116" s="79"/>
      <c r="R116" s="80"/>
      <c r="S116" s="80"/>
      <c r="T116" s="80"/>
      <c r="U116" s="84"/>
      <c r="V116" s="85"/>
      <c r="W116" s="79"/>
      <c r="X116" s="80"/>
      <c r="Y116" s="80"/>
      <c r="Z116" s="83"/>
    </row>
    <row r="117" spans="15:26" x14ac:dyDescent="0.25">
      <c r="P117" s="40"/>
      <c r="Q117" s="79"/>
      <c r="R117" s="80"/>
      <c r="S117" s="80"/>
      <c r="T117" s="80"/>
      <c r="U117" s="84"/>
      <c r="V117" s="85"/>
      <c r="W117" s="79"/>
      <c r="X117" s="80"/>
      <c r="Y117" s="80"/>
      <c r="Z117" s="83"/>
    </row>
    <row r="118" spans="15:26" x14ac:dyDescent="0.25">
      <c r="P118" s="40"/>
      <c r="Q118" s="79"/>
      <c r="R118" s="80"/>
      <c r="S118" s="80"/>
      <c r="T118" s="80"/>
      <c r="U118" s="84"/>
      <c r="V118" s="85"/>
      <c r="W118" s="79"/>
      <c r="X118" s="80"/>
      <c r="Y118" s="80"/>
      <c r="Z118" s="83"/>
    </row>
    <row r="119" spans="15:26" x14ac:dyDescent="0.25">
      <c r="P119" s="40"/>
      <c r="Q119" s="79"/>
      <c r="R119" s="80"/>
      <c r="S119" s="80"/>
      <c r="T119" s="80"/>
      <c r="U119" s="84"/>
      <c r="V119" s="85"/>
      <c r="W119" s="79"/>
      <c r="X119" s="80"/>
      <c r="Y119" s="80"/>
      <c r="Z119" s="83"/>
    </row>
    <row r="120" spans="15:26" x14ac:dyDescent="0.25">
      <c r="P120" s="40"/>
      <c r="Q120" s="79"/>
      <c r="R120" s="80"/>
      <c r="S120" s="80"/>
      <c r="T120" s="80"/>
      <c r="U120" s="84"/>
      <c r="V120" s="85"/>
      <c r="W120" s="79"/>
      <c r="X120" s="80"/>
      <c r="Y120" s="80"/>
      <c r="Z120" s="83"/>
    </row>
    <row r="121" spans="15:26" x14ac:dyDescent="0.25">
      <c r="P121" s="40"/>
      <c r="Q121" s="79"/>
      <c r="R121" s="80"/>
      <c r="S121" s="80"/>
      <c r="T121" s="80"/>
      <c r="U121" s="84"/>
      <c r="V121" s="85"/>
      <c r="W121" s="79"/>
      <c r="X121" s="80"/>
      <c r="Y121" s="80"/>
      <c r="Z121" s="83"/>
    </row>
    <row r="122" spans="15:26" x14ac:dyDescent="0.25">
      <c r="P122" s="40"/>
      <c r="Q122" s="79"/>
      <c r="R122" s="80"/>
      <c r="S122" s="80"/>
      <c r="T122" s="80"/>
      <c r="U122" s="84"/>
      <c r="V122" s="85"/>
      <c r="W122" s="79"/>
      <c r="X122" s="80"/>
      <c r="Y122" s="80"/>
      <c r="Z122" s="83"/>
    </row>
    <row r="123" spans="15:26" x14ac:dyDescent="0.25">
      <c r="P123" s="40"/>
      <c r="Q123" s="79"/>
      <c r="R123" s="80"/>
      <c r="S123" s="80"/>
      <c r="T123" s="80"/>
      <c r="U123" s="84"/>
      <c r="V123" s="85"/>
      <c r="W123" s="79"/>
      <c r="X123" s="80"/>
      <c r="Y123" s="80"/>
      <c r="Z123" s="83"/>
    </row>
    <row r="124" spans="15:26" x14ac:dyDescent="0.25">
      <c r="P124" s="40"/>
      <c r="Q124" s="79"/>
      <c r="R124" s="80"/>
      <c r="S124" s="80"/>
      <c r="T124" s="80"/>
      <c r="U124" s="84"/>
      <c r="V124" s="85"/>
      <c r="W124" s="79"/>
      <c r="X124" s="80"/>
      <c r="Y124" s="80"/>
      <c r="Z124" s="83"/>
    </row>
    <row r="125" spans="15:26" x14ac:dyDescent="0.25">
      <c r="P125" s="40"/>
      <c r="Q125" s="79"/>
      <c r="R125" s="80"/>
      <c r="S125" s="80"/>
      <c r="T125" s="80"/>
      <c r="U125" s="84"/>
      <c r="V125" s="85"/>
      <c r="W125" s="79"/>
      <c r="X125" s="80"/>
      <c r="Y125" s="80"/>
      <c r="Z125" s="83"/>
    </row>
    <row r="126" spans="15:26" x14ac:dyDescent="0.25">
      <c r="P126" s="40">
        <v>46022</v>
      </c>
      <c r="Q126" s="79" t="s">
        <v>78</v>
      </c>
      <c r="R126" s="80" t="s">
        <v>78</v>
      </c>
      <c r="S126" s="80" t="s">
        <v>78</v>
      </c>
      <c r="T126" s="80" t="s">
        <v>78</v>
      </c>
      <c r="U126" s="84" t="s">
        <v>78</v>
      </c>
      <c r="V126" s="85" t="s">
        <v>78</v>
      </c>
      <c r="W126" s="79" t="s">
        <v>78</v>
      </c>
      <c r="X126" s="80" t="s">
        <v>78</v>
      </c>
      <c r="Y126" s="80" t="s">
        <v>78</v>
      </c>
      <c r="Z126" s="83" t="s">
        <v>78</v>
      </c>
    </row>
    <row r="127" spans="15:26" x14ac:dyDescent="0.25">
      <c r="P127" s="40">
        <v>46112</v>
      </c>
      <c r="Q127" s="79" t="s">
        <v>78</v>
      </c>
      <c r="R127" s="80" t="s">
        <v>78</v>
      </c>
      <c r="S127" s="80" t="s">
        <v>78</v>
      </c>
      <c r="T127" s="80" t="s">
        <v>78</v>
      </c>
      <c r="U127" s="84" t="s">
        <v>78</v>
      </c>
      <c r="V127" s="85" t="s">
        <v>78</v>
      </c>
      <c r="W127" s="79" t="s">
        <v>78</v>
      </c>
      <c r="X127" s="80" t="s">
        <v>78</v>
      </c>
      <c r="Y127" s="80" t="s">
        <v>78</v>
      </c>
      <c r="Z127" s="83" t="s">
        <v>78</v>
      </c>
    </row>
    <row r="128" spans="15:26" x14ac:dyDescent="0.25">
      <c r="P128" s="40">
        <v>46203</v>
      </c>
      <c r="Q128" s="79" t="s">
        <v>78</v>
      </c>
      <c r="R128" s="80" t="s">
        <v>78</v>
      </c>
      <c r="S128" s="80" t="s">
        <v>78</v>
      </c>
      <c r="T128" s="80" t="s">
        <v>78</v>
      </c>
      <c r="U128" s="84" t="s">
        <v>78</v>
      </c>
      <c r="V128" s="85" t="s">
        <v>78</v>
      </c>
      <c r="W128" s="79" t="s">
        <v>78</v>
      </c>
      <c r="X128" s="80" t="s">
        <v>78</v>
      </c>
      <c r="Y128" s="80" t="s">
        <v>78</v>
      </c>
      <c r="Z128" s="83" t="s">
        <v>78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118:P128 P7:P90">
    <cfRule type="expression" dxfId="36" priority="15">
      <formula>$Q7=""</formula>
    </cfRule>
  </conditionalFormatting>
  <conditionalFormatting sqref="O90">
    <cfRule type="expression" dxfId="35" priority="11">
      <formula>$O90=""</formula>
    </cfRule>
  </conditionalFormatting>
  <conditionalFormatting sqref="P114:P117">
    <cfRule type="expression" dxfId="34" priority="8">
      <formula>$Q114=""</formula>
    </cfRule>
  </conditionalFormatting>
  <conditionalFormatting sqref="O91 O93:O111 P99 P107:P111">
    <cfRule type="expression" dxfId="33" priority="3">
      <formula>$O91=""</formula>
    </cfRule>
  </conditionalFormatting>
  <conditionalFormatting sqref="P112:P113">
    <cfRule type="expression" dxfId="32" priority="6">
      <formula>$O112=""</formula>
    </cfRule>
  </conditionalFormatting>
  <conditionalFormatting sqref="P91">
    <cfRule type="expression" dxfId="31" priority="5">
      <formula>$O91=""</formula>
    </cfRule>
  </conditionalFormatting>
  <conditionalFormatting sqref="O112:O113">
    <cfRule type="expression" dxfId="30" priority="4">
      <formula>$O112=""</formula>
    </cfRule>
  </conditionalFormatting>
  <conditionalFormatting sqref="P100">
    <cfRule type="expression" dxfId="29" priority="7">
      <formula>$O101=""</formula>
    </cfRule>
  </conditionalFormatting>
  <conditionalFormatting sqref="P101:P106">
    <cfRule type="expression" dxfId="28" priority="2">
      <formula>$O101=""</formula>
    </cfRule>
  </conditionalFormatting>
  <conditionalFormatting sqref="P93:P98">
    <cfRule type="expression" dxfId="27" priority="1">
      <formula>$O93=""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workbookViewId="0">
      <selection activeCell="A5" sqref="A5"/>
    </sheetView>
  </sheetViews>
  <sheetFormatPr defaultRowHeight="15" x14ac:dyDescent="0.25"/>
  <cols>
    <col min="1" max="6" width="13.7109375" style="39" customWidth="1"/>
    <col min="7" max="7" width="9.5703125" style="39" customWidth="1"/>
    <col min="8" max="13" width="13.7109375" style="39" customWidth="1"/>
    <col min="14" max="14" width="23.85546875" style="47" bestFit="1" customWidth="1"/>
    <col min="15" max="18" width="13.7109375" style="15" customWidth="1"/>
    <col min="19" max="19" width="15.42578125" style="15" customWidth="1"/>
    <col min="20" max="20" width="15.7109375" style="15" customWidth="1"/>
    <col min="21" max="21" width="14.85546875" style="15" customWidth="1"/>
    <col min="22" max="22" width="13.7109375" style="15" customWidth="1"/>
    <col min="23" max="16384" width="9.140625" style="39"/>
  </cols>
  <sheetData>
    <row r="1" spans="1:22" s="2" customFormat="1" ht="15.95" customHeight="1" x14ac:dyDescent="0.25">
      <c r="N1" s="33"/>
      <c r="O1" s="61"/>
      <c r="P1" s="62"/>
      <c r="Q1" s="62"/>
      <c r="R1" s="63"/>
      <c r="S1" s="61"/>
      <c r="T1" s="64"/>
      <c r="U1" s="62"/>
      <c r="V1" s="63"/>
    </row>
    <row r="2" spans="1:22" s="5" customFormat="1" ht="15.95" customHeight="1" x14ac:dyDescent="0.25">
      <c r="N2" s="5" t="s">
        <v>0</v>
      </c>
      <c r="O2" s="65">
        <v>-0.41576827166454189</v>
      </c>
      <c r="P2" s="66">
        <v>-1</v>
      </c>
      <c r="Q2" s="66">
        <v>-0.36294636012382619</v>
      </c>
      <c r="R2" s="67">
        <v>-6.5523544774396258E-3</v>
      </c>
      <c r="S2" s="65">
        <v>-1</v>
      </c>
      <c r="T2" s="66">
        <v>-1.1058840429554184E-2</v>
      </c>
      <c r="U2" s="66">
        <v>-2.03960140344146E-2</v>
      </c>
      <c r="V2" s="67">
        <v>-1</v>
      </c>
    </row>
    <row r="3" spans="1:22" s="5" customFormat="1" ht="15.95" customHeight="1" x14ac:dyDescent="0.25">
      <c r="N3" s="5" t="s">
        <v>1</v>
      </c>
      <c r="O3" s="65">
        <v>3.0599435976697897E-2</v>
      </c>
      <c r="P3" s="66">
        <v>7.3104428698243851E-2</v>
      </c>
      <c r="Q3" s="66">
        <v>4.2881490331897476E-2</v>
      </c>
      <c r="R3" s="67">
        <v>5.919539815619701E-2</v>
      </c>
      <c r="S3" s="65">
        <v>2.9670736282589427E-2</v>
      </c>
      <c r="T3" s="66">
        <v>7.4226054920551343E-2</v>
      </c>
      <c r="U3" s="66">
        <v>4.0956054536450015E-2</v>
      </c>
      <c r="V3" s="67">
        <v>5.3643679117077125E-2</v>
      </c>
    </row>
    <row r="4" spans="1:22" s="71" customFormat="1" ht="15.95" customHeight="1" x14ac:dyDescent="0.25">
      <c r="N4" s="71" t="s">
        <v>2</v>
      </c>
      <c r="O4" s="65">
        <v>8.5839554105131374E-2</v>
      </c>
      <c r="P4" s="66">
        <v>8.6826098741107915E-2</v>
      </c>
      <c r="Q4" s="66">
        <v>8.9627719151168517E-2</v>
      </c>
      <c r="R4" s="67">
        <v>0.10179979700821346</v>
      </c>
      <c r="S4" s="65">
        <v>9.666564501019892E-2</v>
      </c>
      <c r="T4" s="66">
        <v>0.14085551587968043</v>
      </c>
      <c r="U4" s="66">
        <v>9.6860184783159151E-2</v>
      </c>
      <c r="V4" s="67">
        <v>0.10484028443712004</v>
      </c>
    </row>
    <row r="5" spans="1:22" s="72" customFormat="1" ht="15" customHeight="1" x14ac:dyDescent="0.25">
      <c r="O5" s="171" t="s">
        <v>10</v>
      </c>
      <c r="P5" s="172"/>
      <c r="Q5" s="172"/>
      <c r="R5" s="173"/>
      <c r="S5" s="171" t="s">
        <v>19</v>
      </c>
      <c r="T5" s="172"/>
      <c r="U5" s="172"/>
      <c r="V5" s="173"/>
    </row>
    <row r="6" spans="1:22" s="73" customFormat="1" ht="35.1" customHeight="1" x14ac:dyDescent="0.25">
      <c r="N6" s="74" t="s">
        <v>3</v>
      </c>
      <c r="O6" s="75" t="s">
        <v>20</v>
      </c>
      <c r="P6" s="38" t="s">
        <v>21</v>
      </c>
      <c r="Q6" s="38" t="s">
        <v>22</v>
      </c>
      <c r="R6" s="76" t="s">
        <v>23</v>
      </c>
      <c r="S6" s="75" t="s">
        <v>20</v>
      </c>
      <c r="T6" s="38" t="s">
        <v>21</v>
      </c>
      <c r="U6" s="38" t="s">
        <v>22</v>
      </c>
      <c r="V6" s="76" t="s">
        <v>23</v>
      </c>
    </row>
    <row r="7" spans="1:22" x14ac:dyDescent="0.25">
      <c r="A7" s="164" t="s">
        <v>84</v>
      </c>
      <c r="B7" s="164"/>
      <c r="C7" s="164"/>
      <c r="D7" s="164"/>
      <c r="E7" s="164"/>
      <c r="F7" s="164"/>
      <c r="G7" s="78"/>
      <c r="H7" s="164" t="s">
        <v>85</v>
      </c>
      <c r="I7" s="164"/>
      <c r="J7" s="164"/>
      <c r="K7" s="164"/>
      <c r="L7" s="164"/>
      <c r="M7" s="164"/>
      <c r="N7" s="40">
        <v>35155</v>
      </c>
      <c r="O7" s="79">
        <v>66.525554657205504</v>
      </c>
      <c r="P7" s="80">
        <v>55.106738729436003</v>
      </c>
      <c r="Q7" s="80">
        <v>74.484201454509503</v>
      </c>
      <c r="R7" s="83">
        <v>62.847762613985303</v>
      </c>
      <c r="S7" s="79" t="s">
        <v>18</v>
      </c>
      <c r="T7" s="80" t="s">
        <v>18</v>
      </c>
      <c r="U7" s="80" t="s">
        <v>18</v>
      </c>
      <c r="V7" s="83" t="s">
        <v>18</v>
      </c>
    </row>
    <row r="8" spans="1:22" x14ac:dyDescent="0.25">
      <c r="A8" s="164" t="s">
        <v>77</v>
      </c>
      <c r="B8" s="164"/>
      <c r="C8" s="164"/>
      <c r="D8" s="164"/>
      <c r="E8" s="164"/>
      <c r="F8" s="164"/>
      <c r="H8" s="164" t="s">
        <v>77</v>
      </c>
      <c r="I8" s="164"/>
      <c r="J8" s="164"/>
      <c r="K8" s="164"/>
      <c r="L8" s="164"/>
      <c r="M8" s="164"/>
      <c r="N8" s="40">
        <v>35246</v>
      </c>
      <c r="O8" s="79">
        <v>67.858164264383703</v>
      </c>
      <c r="P8" s="80">
        <v>52.906699988435498</v>
      </c>
      <c r="Q8" s="80">
        <v>74.125844243162902</v>
      </c>
      <c r="R8" s="83">
        <v>64.875107408790299</v>
      </c>
      <c r="S8" s="79" t="s">
        <v>18</v>
      </c>
      <c r="T8" s="80" t="s">
        <v>18</v>
      </c>
      <c r="U8" s="80" t="s">
        <v>18</v>
      </c>
      <c r="V8" s="83" t="s">
        <v>18</v>
      </c>
    </row>
    <row r="9" spans="1:22" x14ac:dyDescent="0.25">
      <c r="N9" s="40">
        <v>35338</v>
      </c>
      <c r="O9" s="79">
        <v>70.769744685270595</v>
      </c>
      <c r="P9" s="80">
        <v>54.760284232367098</v>
      </c>
      <c r="Q9" s="80">
        <v>77.009592717002604</v>
      </c>
      <c r="R9" s="83">
        <v>67.021599759296606</v>
      </c>
      <c r="S9" s="79" t="s">
        <v>18</v>
      </c>
      <c r="T9" s="80" t="s">
        <v>18</v>
      </c>
      <c r="U9" s="80" t="s">
        <v>18</v>
      </c>
      <c r="V9" s="83" t="s">
        <v>18</v>
      </c>
    </row>
    <row r="10" spans="1:22" x14ac:dyDescent="0.25">
      <c r="N10" s="40">
        <v>35430</v>
      </c>
      <c r="O10" s="79">
        <v>71.364750370732494</v>
      </c>
      <c r="P10" s="80">
        <v>62.416443537409101</v>
      </c>
      <c r="Q10" s="80">
        <v>82.162247519960502</v>
      </c>
      <c r="R10" s="83">
        <v>67.246937554966493</v>
      </c>
      <c r="S10" s="79" t="s">
        <v>18</v>
      </c>
      <c r="T10" s="80" t="s">
        <v>18</v>
      </c>
      <c r="U10" s="80" t="s">
        <v>18</v>
      </c>
      <c r="V10" s="83" t="s">
        <v>18</v>
      </c>
    </row>
    <row r="11" spans="1:22" x14ac:dyDescent="0.25">
      <c r="N11" s="40">
        <v>35520</v>
      </c>
      <c r="O11" s="79">
        <v>70.438366300486095</v>
      </c>
      <c r="P11" s="80">
        <v>66.716822796719498</v>
      </c>
      <c r="Q11" s="80">
        <v>85.006209484674301</v>
      </c>
      <c r="R11" s="83">
        <v>67.970722192885404</v>
      </c>
      <c r="S11" s="79" t="s">
        <v>18</v>
      </c>
      <c r="T11" s="80" t="s">
        <v>18</v>
      </c>
      <c r="U11" s="80" t="s">
        <v>18</v>
      </c>
      <c r="V11" s="83" t="s">
        <v>18</v>
      </c>
    </row>
    <row r="12" spans="1:22" x14ac:dyDescent="0.25">
      <c r="N12" s="40">
        <v>35611</v>
      </c>
      <c r="O12" s="79">
        <v>71.270019517393607</v>
      </c>
      <c r="P12" s="80">
        <v>66.423875539194995</v>
      </c>
      <c r="Q12" s="80">
        <v>86.893382066082197</v>
      </c>
      <c r="R12" s="83">
        <v>70.327902746487794</v>
      </c>
      <c r="S12" s="79" t="s">
        <v>18</v>
      </c>
      <c r="T12" s="80" t="s">
        <v>18</v>
      </c>
      <c r="U12" s="80" t="s">
        <v>18</v>
      </c>
      <c r="V12" s="83" t="s">
        <v>18</v>
      </c>
    </row>
    <row r="13" spans="1:22" x14ac:dyDescent="0.25">
      <c r="N13" s="40">
        <v>35703</v>
      </c>
      <c r="O13" s="79">
        <v>72.241549433720095</v>
      </c>
      <c r="P13" s="80">
        <v>70.059472932614696</v>
      </c>
      <c r="Q13" s="80">
        <v>88.235450359929203</v>
      </c>
      <c r="R13" s="83">
        <v>74.336064010090197</v>
      </c>
      <c r="S13" s="79" t="s">
        <v>18</v>
      </c>
      <c r="T13" s="80" t="s">
        <v>18</v>
      </c>
      <c r="U13" s="80" t="s">
        <v>18</v>
      </c>
      <c r="V13" s="83" t="s">
        <v>18</v>
      </c>
    </row>
    <row r="14" spans="1:22" x14ac:dyDescent="0.25">
      <c r="N14" s="40">
        <v>35795</v>
      </c>
      <c r="O14" s="79">
        <v>73.198716554744493</v>
      </c>
      <c r="P14" s="80">
        <v>75.905497659703798</v>
      </c>
      <c r="Q14" s="80">
        <v>88.886789255338101</v>
      </c>
      <c r="R14" s="83">
        <v>77.370312287722101</v>
      </c>
      <c r="S14" s="79" t="s">
        <v>18</v>
      </c>
      <c r="T14" s="80" t="s">
        <v>18</v>
      </c>
      <c r="U14" s="80" t="s">
        <v>18</v>
      </c>
      <c r="V14" s="83" t="s">
        <v>18</v>
      </c>
    </row>
    <row r="15" spans="1:22" x14ac:dyDescent="0.25">
      <c r="N15" s="40">
        <v>35885</v>
      </c>
      <c r="O15" s="79">
        <v>75.016711653962204</v>
      </c>
      <c r="P15" s="80">
        <v>76.724530542680398</v>
      </c>
      <c r="Q15" s="80">
        <v>88.656007978550704</v>
      </c>
      <c r="R15" s="83">
        <v>78.195719335832806</v>
      </c>
      <c r="S15" s="79" t="s">
        <v>18</v>
      </c>
      <c r="T15" s="80" t="s">
        <v>18</v>
      </c>
      <c r="U15" s="80" t="s">
        <v>18</v>
      </c>
      <c r="V15" s="83" t="s">
        <v>18</v>
      </c>
    </row>
    <row r="16" spans="1:22" x14ac:dyDescent="0.25">
      <c r="N16" s="40">
        <v>35976</v>
      </c>
      <c r="O16" s="79">
        <v>77.103131957441306</v>
      </c>
      <c r="P16" s="80">
        <v>77.901744582906701</v>
      </c>
      <c r="Q16" s="80">
        <v>86.111270662390694</v>
      </c>
      <c r="R16" s="83">
        <v>79.412800372468794</v>
      </c>
      <c r="S16" s="79" t="s">
        <v>18</v>
      </c>
      <c r="T16" s="80" t="s">
        <v>18</v>
      </c>
      <c r="U16" s="80" t="s">
        <v>18</v>
      </c>
      <c r="V16" s="83" t="s">
        <v>18</v>
      </c>
    </row>
    <row r="17" spans="14:22" x14ac:dyDescent="0.25">
      <c r="N17" s="40">
        <v>36068</v>
      </c>
      <c r="O17" s="79">
        <v>77.756155294943198</v>
      </c>
      <c r="P17" s="80">
        <v>83.452793179751495</v>
      </c>
      <c r="Q17" s="80">
        <v>85.549648809771696</v>
      </c>
      <c r="R17" s="83">
        <v>81.611823708065302</v>
      </c>
      <c r="S17" s="79" t="s">
        <v>18</v>
      </c>
      <c r="T17" s="80" t="s">
        <v>18</v>
      </c>
      <c r="U17" s="80" t="s">
        <v>18</v>
      </c>
      <c r="V17" s="83" t="s">
        <v>18</v>
      </c>
    </row>
    <row r="18" spans="14:22" x14ac:dyDescent="0.25">
      <c r="N18" s="40">
        <v>36160</v>
      </c>
      <c r="O18" s="79">
        <v>78.251964525715806</v>
      </c>
      <c r="P18" s="80">
        <v>88.039962337089193</v>
      </c>
      <c r="Q18" s="80">
        <v>88.504175357378202</v>
      </c>
      <c r="R18" s="83">
        <v>83.624433335625099</v>
      </c>
      <c r="S18" s="79" t="s">
        <v>18</v>
      </c>
      <c r="T18" s="80" t="s">
        <v>18</v>
      </c>
      <c r="U18" s="80" t="s">
        <v>18</v>
      </c>
      <c r="V18" s="83" t="s">
        <v>18</v>
      </c>
    </row>
    <row r="19" spans="14:22" x14ac:dyDescent="0.25">
      <c r="N19" s="40">
        <v>36250</v>
      </c>
      <c r="O19" s="79">
        <v>82.785282800793894</v>
      </c>
      <c r="P19" s="80">
        <v>87.856374735872194</v>
      </c>
      <c r="Q19" s="80">
        <v>90.239591327975504</v>
      </c>
      <c r="R19" s="83">
        <v>85.084269864555395</v>
      </c>
      <c r="S19" s="79" t="s">
        <v>18</v>
      </c>
      <c r="T19" s="80" t="s">
        <v>18</v>
      </c>
      <c r="U19" s="80" t="s">
        <v>18</v>
      </c>
      <c r="V19" s="83" t="s">
        <v>18</v>
      </c>
    </row>
    <row r="20" spans="14:22" x14ac:dyDescent="0.25">
      <c r="N20" s="40">
        <v>36341</v>
      </c>
      <c r="O20" s="79">
        <v>90.562419407532204</v>
      </c>
      <c r="P20" s="80">
        <v>86.9936225026172</v>
      </c>
      <c r="Q20" s="80">
        <v>91.344158094758996</v>
      </c>
      <c r="R20" s="83">
        <v>85.985428597176707</v>
      </c>
      <c r="S20" s="79" t="s">
        <v>18</v>
      </c>
      <c r="T20" s="80" t="s">
        <v>18</v>
      </c>
      <c r="U20" s="80" t="s">
        <v>18</v>
      </c>
      <c r="V20" s="83" t="s">
        <v>18</v>
      </c>
    </row>
    <row r="21" spans="14:22" x14ac:dyDescent="0.25">
      <c r="N21" s="40">
        <v>36433</v>
      </c>
      <c r="O21" s="79">
        <v>93.684402499733494</v>
      </c>
      <c r="P21" s="80">
        <v>88.236081677423499</v>
      </c>
      <c r="Q21" s="80">
        <v>93.254130874798605</v>
      </c>
      <c r="R21" s="83">
        <v>87.862663135223997</v>
      </c>
      <c r="S21" s="79" t="s">
        <v>18</v>
      </c>
      <c r="T21" s="80" t="s">
        <v>18</v>
      </c>
      <c r="U21" s="80" t="s">
        <v>18</v>
      </c>
      <c r="V21" s="83" t="s">
        <v>18</v>
      </c>
    </row>
    <row r="22" spans="14:22" x14ac:dyDescent="0.25">
      <c r="N22" s="40">
        <v>36525</v>
      </c>
      <c r="O22" s="79">
        <v>92.550820835822705</v>
      </c>
      <c r="P22" s="80">
        <v>90.893949903136701</v>
      </c>
      <c r="Q22" s="80">
        <v>94.644359500908706</v>
      </c>
      <c r="R22" s="83">
        <v>91.209211527712995</v>
      </c>
      <c r="S22" s="79" t="s">
        <v>18</v>
      </c>
      <c r="T22" s="80" t="s">
        <v>18</v>
      </c>
      <c r="U22" s="80" t="s">
        <v>18</v>
      </c>
      <c r="V22" s="83" t="s">
        <v>18</v>
      </c>
    </row>
    <row r="23" spans="14:22" x14ac:dyDescent="0.25">
      <c r="N23" s="40">
        <v>36616</v>
      </c>
      <c r="O23" s="79">
        <v>94.423340776299099</v>
      </c>
      <c r="P23" s="80">
        <v>94.207502762688407</v>
      </c>
      <c r="Q23" s="80">
        <v>96.455966951819406</v>
      </c>
      <c r="R23" s="83">
        <v>94.948623506532499</v>
      </c>
      <c r="S23" s="79">
        <v>101.98216644064701</v>
      </c>
      <c r="T23" s="80">
        <v>74.041952285571995</v>
      </c>
      <c r="U23" s="80">
        <v>98.021380952412002</v>
      </c>
      <c r="V23" s="83">
        <v>91.0214305402327</v>
      </c>
    </row>
    <row r="24" spans="14:22" x14ac:dyDescent="0.25">
      <c r="N24" s="40">
        <v>36707</v>
      </c>
      <c r="O24" s="79">
        <v>98.748021080857598</v>
      </c>
      <c r="P24" s="80">
        <v>99.2460859656331</v>
      </c>
      <c r="Q24" s="80">
        <v>99.173317416574506</v>
      </c>
      <c r="R24" s="83">
        <v>98.464957410607695</v>
      </c>
      <c r="S24" s="79">
        <v>100.80736696136699</v>
      </c>
      <c r="T24" s="80">
        <v>82.192087574945305</v>
      </c>
      <c r="U24" s="80">
        <v>97.462066085880593</v>
      </c>
      <c r="V24" s="83">
        <v>95.129890128195299</v>
      </c>
    </row>
    <row r="25" spans="14:22" x14ac:dyDescent="0.25">
      <c r="N25" s="40">
        <v>36799</v>
      </c>
      <c r="O25" s="79">
        <v>100.8004195875</v>
      </c>
      <c r="P25" s="80">
        <v>100.568939407805</v>
      </c>
      <c r="Q25" s="80">
        <v>100.298535650174</v>
      </c>
      <c r="R25" s="83">
        <v>99.606838289000507</v>
      </c>
      <c r="S25" s="79">
        <v>100.393706996578</v>
      </c>
      <c r="T25" s="80">
        <v>95.847971701400894</v>
      </c>
      <c r="U25" s="80">
        <v>98.359292803279402</v>
      </c>
      <c r="V25" s="83">
        <v>98.161837984153806</v>
      </c>
    </row>
    <row r="26" spans="14:22" x14ac:dyDescent="0.25">
      <c r="N26" s="40">
        <v>36891</v>
      </c>
      <c r="O26" s="79">
        <v>100</v>
      </c>
      <c r="P26" s="80">
        <v>100</v>
      </c>
      <c r="Q26" s="80">
        <v>100</v>
      </c>
      <c r="R26" s="83">
        <v>100</v>
      </c>
      <c r="S26" s="79">
        <v>100</v>
      </c>
      <c r="T26" s="80">
        <v>100</v>
      </c>
      <c r="U26" s="80">
        <v>100</v>
      </c>
      <c r="V26" s="83">
        <v>100</v>
      </c>
    </row>
    <row r="27" spans="14:22" x14ac:dyDescent="0.25">
      <c r="N27" s="40">
        <v>36981</v>
      </c>
      <c r="O27" s="79">
        <v>101.73366404147799</v>
      </c>
      <c r="P27" s="80">
        <v>102.876560141505</v>
      </c>
      <c r="Q27" s="80">
        <v>100.245458525887</v>
      </c>
      <c r="R27" s="83">
        <v>102.256210309712</v>
      </c>
      <c r="S27" s="79">
        <v>101.08443709370999</v>
      </c>
      <c r="T27" s="80">
        <v>101.653575199047</v>
      </c>
      <c r="U27" s="80">
        <v>100.125573684015</v>
      </c>
      <c r="V27" s="83">
        <v>99.750026346769701</v>
      </c>
    </row>
    <row r="28" spans="14:22" x14ac:dyDescent="0.25">
      <c r="N28" s="40">
        <v>37072</v>
      </c>
      <c r="O28" s="79">
        <v>107.32836099784301</v>
      </c>
      <c r="P28" s="80">
        <v>102.762671333462</v>
      </c>
      <c r="Q28" s="80">
        <v>102.463224121252</v>
      </c>
      <c r="R28" s="83">
        <v>105.204326810155</v>
      </c>
      <c r="S28" s="79">
        <v>106.945599455249</v>
      </c>
      <c r="T28" s="80">
        <v>105.261158323389</v>
      </c>
      <c r="U28" s="80">
        <v>98.944105974816793</v>
      </c>
      <c r="V28" s="83">
        <v>98.240278631675494</v>
      </c>
    </row>
    <row r="29" spans="14:22" x14ac:dyDescent="0.25">
      <c r="N29" s="40">
        <v>37164</v>
      </c>
      <c r="O29" s="79">
        <v>109.514187602794</v>
      </c>
      <c r="P29" s="80">
        <v>100.90405156857901</v>
      </c>
      <c r="Q29" s="80">
        <v>106.103252527452</v>
      </c>
      <c r="R29" s="83">
        <v>106.15283279241299</v>
      </c>
      <c r="S29" s="79">
        <v>111.210198087333</v>
      </c>
      <c r="T29" s="80">
        <v>104.059461248543</v>
      </c>
      <c r="U29" s="80">
        <v>98.197892846691005</v>
      </c>
      <c r="V29" s="83">
        <v>97.569773085152505</v>
      </c>
    </row>
    <row r="30" spans="14:22" x14ac:dyDescent="0.25">
      <c r="N30" s="40">
        <v>37256</v>
      </c>
      <c r="O30" s="79">
        <v>107.94002624072399</v>
      </c>
      <c r="P30" s="80">
        <v>103.964387780595</v>
      </c>
      <c r="Q30" s="80">
        <v>107.893830674585</v>
      </c>
      <c r="R30" s="83">
        <v>106.37314942947999</v>
      </c>
      <c r="S30" s="79">
        <v>110.069199465221</v>
      </c>
      <c r="T30" s="80">
        <v>99.6736710757569</v>
      </c>
      <c r="U30" s="80">
        <v>99.868875868950994</v>
      </c>
      <c r="V30" s="83">
        <v>98.037410241528704</v>
      </c>
    </row>
    <row r="31" spans="14:22" x14ac:dyDescent="0.25">
      <c r="N31" s="40">
        <v>37346</v>
      </c>
      <c r="O31" s="79">
        <v>109.430901406476</v>
      </c>
      <c r="P31" s="80">
        <v>110.026867674523</v>
      </c>
      <c r="Q31" s="80">
        <v>107.72354098244899</v>
      </c>
      <c r="R31" s="83">
        <v>108.577415004532</v>
      </c>
      <c r="S31" s="79">
        <v>109.12742301187301</v>
      </c>
      <c r="T31" s="80">
        <v>98.521141987739497</v>
      </c>
      <c r="U31" s="80">
        <v>103.162332371506</v>
      </c>
      <c r="V31" s="83">
        <v>99.246417888484302</v>
      </c>
    </row>
    <row r="32" spans="14:22" x14ac:dyDescent="0.25">
      <c r="N32" s="40">
        <v>37437</v>
      </c>
      <c r="O32" s="79">
        <v>114.603706863344</v>
      </c>
      <c r="P32" s="80">
        <v>114.659697730753</v>
      </c>
      <c r="Q32" s="80">
        <v>108.625961731564</v>
      </c>
      <c r="R32" s="83">
        <v>112.54887007732999</v>
      </c>
      <c r="S32" s="79">
        <v>109.694483962145</v>
      </c>
      <c r="T32" s="80">
        <v>103.081028380597</v>
      </c>
      <c r="U32" s="80">
        <v>104.903379349853</v>
      </c>
      <c r="V32" s="83">
        <v>99.720693644285703</v>
      </c>
    </row>
    <row r="33" spans="1:22" x14ac:dyDescent="0.25">
      <c r="N33" s="40">
        <v>37529</v>
      </c>
      <c r="O33" s="79">
        <v>118.274324573906</v>
      </c>
      <c r="P33" s="80">
        <v>116.20596828012999</v>
      </c>
      <c r="Q33" s="80">
        <v>112.641547783888</v>
      </c>
      <c r="R33" s="83">
        <v>116.418080823743</v>
      </c>
      <c r="S33" s="79">
        <v>114.50755825428401</v>
      </c>
      <c r="T33" s="80">
        <v>104.74017883287</v>
      </c>
      <c r="U33" s="80">
        <v>105.302058315529</v>
      </c>
      <c r="V33" s="83">
        <v>100.483788430411</v>
      </c>
    </row>
    <row r="34" spans="1:22" x14ac:dyDescent="0.25">
      <c r="N34" s="40">
        <v>37621</v>
      </c>
      <c r="O34" s="79">
        <v>117.85365499499299</v>
      </c>
      <c r="P34" s="80">
        <v>118.041681424801</v>
      </c>
      <c r="Q34" s="80">
        <v>117.46832261054</v>
      </c>
      <c r="R34" s="83">
        <v>118.732173703421</v>
      </c>
      <c r="S34" s="79">
        <v>120.651847483303</v>
      </c>
      <c r="T34" s="80">
        <v>101.314071631384</v>
      </c>
      <c r="U34" s="80">
        <v>106.99808122290599</v>
      </c>
      <c r="V34" s="83">
        <v>102.97326582588499</v>
      </c>
    </row>
    <row r="35" spans="1:22" x14ac:dyDescent="0.25">
      <c r="N35" s="40">
        <v>37711</v>
      </c>
      <c r="O35" s="79">
        <v>118.771005008637</v>
      </c>
      <c r="P35" s="80">
        <v>123.216342732537</v>
      </c>
      <c r="Q35" s="80">
        <v>120.135686574961</v>
      </c>
      <c r="R35" s="83">
        <v>121.753540861183</v>
      </c>
      <c r="S35" s="79">
        <v>118.246160494959</v>
      </c>
      <c r="T35" s="80">
        <v>103.64042030042501</v>
      </c>
      <c r="U35" s="80">
        <v>109.992326318807</v>
      </c>
      <c r="V35" s="83">
        <v>106.06333322314801</v>
      </c>
    </row>
    <row r="36" spans="1:22" x14ac:dyDescent="0.25">
      <c r="N36" s="40">
        <v>37802</v>
      </c>
      <c r="O36" s="79">
        <v>122.481655849048</v>
      </c>
      <c r="P36" s="80">
        <v>129.83992210027401</v>
      </c>
      <c r="Q36" s="80">
        <v>119.995311869874</v>
      </c>
      <c r="R36" s="83">
        <v>126.064909507385</v>
      </c>
      <c r="S36" s="79">
        <v>112.966515164355</v>
      </c>
      <c r="T36" s="80">
        <v>105.66437483770299</v>
      </c>
      <c r="U36" s="80">
        <v>111.94865050968301</v>
      </c>
      <c r="V36" s="83">
        <v>109.196840445097</v>
      </c>
    </row>
    <row r="37" spans="1:22" x14ac:dyDescent="0.25">
      <c r="N37" s="40">
        <v>37894</v>
      </c>
      <c r="O37" s="79">
        <v>125.126463577</v>
      </c>
      <c r="P37" s="80">
        <v>133.73254057028001</v>
      </c>
      <c r="Q37" s="80">
        <v>121.682241847781</v>
      </c>
      <c r="R37" s="83">
        <v>129.15077742274599</v>
      </c>
      <c r="S37" s="79">
        <v>116.339989664936</v>
      </c>
      <c r="T37" s="80">
        <v>103.683506309442</v>
      </c>
      <c r="U37" s="80">
        <v>110.956068126394</v>
      </c>
      <c r="V37" s="83">
        <v>110.13389772697499</v>
      </c>
    </row>
    <row r="38" spans="1:22" x14ac:dyDescent="0.25">
      <c r="A38" s="95"/>
      <c r="N38" s="40">
        <v>37986</v>
      </c>
      <c r="O38" s="79">
        <v>127.244292889721</v>
      </c>
      <c r="P38" s="80">
        <v>136.10751641982401</v>
      </c>
      <c r="Q38" s="80">
        <v>127.697480604307</v>
      </c>
      <c r="R38" s="83">
        <v>132.05383837892001</v>
      </c>
      <c r="S38" s="79">
        <v>125.317156385722</v>
      </c>
      <c r="T38" s="80">
        <v>107.22281805850901</v>
      </c>
      <c r="U38" s="80">
        <v>111.012815109841</v>
      </c>
      <c r="V38" s="83">
        <v>110.242790151584</v>
      </c>
    </row>
    <row r="39" spans="1:22" x14ac:dyDescent="0.25">
      <c r="N39" s="40">
        <v>38077</v>
      </c>
      <c r="O39" s="79">
        <v>131.67705791308899</v>
      </c>
      <c r="P39" s="80">
        <v>142.13299446185101</v>
      </c>
      <c r="Q39" s="80">
        <v>135.14403760978399</v>
      </c>
      <c r="R39" s="83">
        <v>138.666798757138</v>
      </c>
      <c r="S39" s="79">
        <v>120.167944412734</v>
      </c>
      <c r="T39" s="80">
        <v>118.028499911233</v>
      </c>
      <c r="U39" s="80">
        <v>115.48360542742699</v>
      </c>
      <c r="V39" s="83">
        <v>114.60177447141101</v>
      </c>
    </row>
    <row r="40" spans="1:22" x14ac:dyDescent="0.25">
      <c r="N40" s="40">
        <v>38168</v>
      </c>
      <c r="O40" s="79">
        <v>135.092500065937</v>
      </c>
      <c r="P40" s="80">
        <v>149.58191482232201</v>
      </c>
      <c r="Q40" s="80">
        <v>141.77350139982701</v>
      </c>
      <c r="R40" s="83">
        <v>147.789074756644</v>
      </c>
      <c r="S40" s="79">
        <v>113.805289488687</v>
      </c>
      <c r="T40" s="80">
        <v>124.18382695678901</v>
      </c>
      <c r="U40" s="80">
        <v>122.80071748658899</v>
      </c>
      <c r="V40" s="83">
        <v>121.714936805539</v>
      </c>
    </row>
    <row r="41" spans="1:22" x14ac:dyDescent="0.25">
      <c r="N41" s="40">
        <v>38260</v>
      </c>
      <c r="O41" s="79">
        <v>135.101005193042</v>
      </c>
      <c r="P41" s="80">
        <v>152.95921797621801</v>
      </c>
      <c r="Q41" s="80">
        <v>145.43928811825899</v>
      </c>
      <c r="R41" s="83">
        <v>151.59297355114799</v>
      </c>
      <c r="S41" s="79">
        <v>121.49549668027601</v>
      </c>
      <c r="T41" s="80">
        <v>124.011472279343</v>
      </c>
      <c r="U41" s="80">
        <v>129.15468125286301</v>
      </c>
      <c r="V41" s="83">
        <v>125.85045156050801</v>
      </c>
    </row>
    <row r="42" spans="1:22" x14ac:dyDescent="0.25">
      <c r="N42" s="40">
        <v>38352</v>
      </c>
      <c r="O42" s="79">
        <v>135.47703906032899</v>
      </c>
      <c r="P42" s="80">
        <v>155.73452445311699</v>
      </c>
      <c r="Q42" s="80">
        <v>150.00578507834399</v>
      </c>
      <c r="R42" s="83">
        <v>152.785550663507</v>
      </c>
      <c r="S42" s="79">
        <v>128.069732450831</v>
      </c>
      <c r="T42" s="80">
        <v>129.291809728045</v>
      </c>
      <c r="U42" s="80">
        <v>133.267164192748</v>
      </c>
      <c r="V42" s="83">
        <v>127.022669682803</v>
      </c>
    </row>
    <row r="43" spans="1:22" x14ac:dyDescent="0.25">
      <c r="N43" s="40">
        <v>38442</v>
      </c>
      <c r="O43" s="79">
        <v>138.88908533958499</v>
      </c>
      <c r="P43" s="80">
        <v>164.578427573265</v>
      </c>
      <c r="Q43" s="80">
        <v>159.881098467995</v>
      </c>
      <c r="R43" s="83">
        <v>160.13862856701701</v>
      </c>
      <c r="S43" s="79">
        <v>131.11256618781499</v>
      </c>
      <c r="T43" s="80">
        <v>136.48889669085199</v>
      </c>
      <c r="U43" s="80">
        <v>137.50006482476999</v>
      </c>
      <c r="V43" s="83">
        <v>129.952907555308</v>
      </c>
    </row>
    <row r="44" spans="1:22" x14ac:dyDescent="0.25">
      <c r="N44" s="40">
        <v>38533</v>
      </c>
      <c r="O44" s="79">
        <v>143.38745185617699</v>
      </c>
      <c r="P44" s="80">
        <v>175.83156279628099</v>
      </c>
      <c r="Q44" s="80">
        <v>171.30610693832699</v>
      </c>
      <c r="R44" s="83">
        <v>170.50810653182899</v>
      </c>
      <c r="S44" s="79">
        <v>131.37774899187099</v>
      </c>
      <c r="T44" s="80">
        <v>134.34723997941001</v>
      </c>
      <c r="U44" s="80">
        <v>143.69615831386901</v>
      </c>
      <c r="V44" s="83">
        <v>135.35332375858499</v>
      </c>
    </row>
    <row r="45" spans="1:22" x14ac:dyDescent="0.25">
      <c r="N45" s="40">
        <v>38625</v>
      </c>
      <c r="O45" s="79">
        <v>146.27948088767599</v>
      </c>
      <c r="P45" s="80">
        <v>178.407597907949</v>
      </c>
      <c r="Q45" s="80">
        <v>174.68396974467399</v>
      </c>
      <c r="R45" s="83">
        <v>175.545690615495</v>
      </c>
      <c r="S45" s="79">
        <v>128.44122863049199</v>
      </c>
      <c r="T45" s="80">
        <v>135.68371780813999</v>
      </c>
      <c r="U45" s="80">
        <v>152.11629284448</v>
      </c>
      <c r="V45" s="83">
        <v>141.216106212141</v>
      </c>
    </row>
    <row r="46" spans="1:22" x14ac:dyDescent="0.25">
      <c r="N46" s="40">
        <v>38717</v>
      </c>
      <c r="O46" s="79">
        <v>147.66103113515501</v>
      </c>
      <c r="P46" s="80">
        <v>178.99142831363201</v>
      </c>
      <c r="Q46" s="80">
        <v>174.771094498861</v>
      </c>
      <c r="R46" s="83">
        <v>177.01433658274399</v>
      </c>
      <c r="S46" s="79">
        <v>128.86288335585601</v>
      </c>
      <c r="T46" s="80">
        <v>147.36327168494799</v>
      </c>
      <c r="U46" s="80">
        <v>156.28254601583899</v>
      </c>
      <c r="V46" s="83">
        <v>146.85343483631499</v>
      </c>
    </row>
    <row r="47" spans="1:22" x14ac:dyDescent="0.25">
      <c r="N47" s="40">
        <v>38807</v>
      </c>
      <c r="O47" s="79">
        <v>146.952866888589</v>
      </c>
      <c r="P47" s="80">
        <v>185.738071650309</v>
      </c>
      <c r="Q47" s="80">
        <v>178.96116549240199</v>
      </c>
      <c r="R47" s="83">
        <v>181.61926104257</v>
      </c>
      <c r="S47" s="79">
        <v>133.232334997446</v>
      </c>
      <c r="T47" s="80">
        <v>156.111574553054</v>
      </c>
      <c r="U47" s="80">
        <v>156.44720701312801</v>
      </c>
      <c r="V47" s="83">
        <v>151.552559913952</v>
      </c>
    </row>
    <row r="48" spans="1:22" x14ac:dyDescent="0.25">
      <c r="N48" s="40">
        <v>38898</v>
      </c>
      <c r="O48" s="79">
        <v>143.265021670408</v>
      </c>
      <c r="P48" s="80">
        <v>189.32669345405901</v>
      </c>
      <c r="Q48" s="80">
        <v>179.68765545648</v>
      </c>
      <c r="R48" s="83">
        <v>187.30067576104901</v>
      </c>
      <c r="S48" s="79">
        <v>137.55621395129199</v>
      </c>
      <c r="T48" s="80">
        <v>165.41419164863001</v>
      </c>
      <c r="U48" s="80">
        <v>158.76897572246199</v>
      </c>
      <c r="V48" s="83">
        <v>153.83050984581999</v>
      </c>
    </row>
    <row r="49" spans="14:22" x14ac:dyDescent="0.25">
      <c r="N49" s="40">
        <v>38990</v>
      </c>
      <c r="O49" s="79">
        <v>142.446316822634</v>
      </c>
      <c r="P49" s="80">
        <v>185.87412102371599</v>
      </c>
      <c r="Q49" s="80">
        <v>174.608463264726</v>
      </c>
      <c r="R49" s="83">
        <v>188.328064795947</v>
      </c>
      <c r="S49" s="79">
        <v>139.03807232272499</v>
      </c>
      <c r="T49" s="80">
        <v>178.798265323013</v>
      </c>
      <c r="U49" s="80">
        <v>158.522064206403</v>
      </c>
      <c r="V49" s="83">
        <v>155.04028917286001</v>
      </c>
    </row>
    <row r="50" spans="14:22" x14ac:dyDescent="0.25">
      <c r="N50" s="40">
        <v>39082</v>
      </c>
      <c r="O50" s="79">
        <v>144.831290152311</v>
      </c>
      <c r="P50" s="80">
        <v>186.526694930709</v>
      </c>
      <c r="Q50" s="80">
        <v>174.054747896924</v>
      </c>
      <c r="R50" s="83">
        <v>188.34093068844501</v>
      </c>
      <c r="S50" s="79">
        <v>141.80294400126701</v>
      </c>
      <c r="T50" s="80">
        <v>188.15912359729001</v>
      </c>
      <c r="U50" s="80">
        <v>157.19707145083001</v>
      </c>
      <c r="V50" s="83">
        <v>159.07199748956199</v>
      </c>
    </row>
    <row r="51" spans="14:22" x14ac:dyDescent="0.25">
      <c r="N51" s="40">
        <v>39172</v>
      </c>
      <c r="O51" s="79">
        <v>144.56281240395299</v>
      </c>
      <c r="P51" s="80">
        <v>196.624589719288</v>
      </c>
      <c r="Q51" s="80">
        <v>181.68857042402399</v>
      </c>
      <c r="R51" s="83">
        <v>193.816544826669</v>
      </c>
      <c r="S51" s="79">
        <v>145.51200641366501</v>
      </c>
      <c r="T51" s="80">
        <v>189.15412977723801</v>
      </c>
      <c r="U51" s="80">
        <v>161.081214188503</v>
      </c>
      <c r="V51" s="83">
        <v>165.990098392243</v>
      </c>
    </row>
    <row r="52" spans="14:22" x14ac:dyDescent="0.25">
      <c r="N52" s="40">
        <v>39263</v>
      </c>
      <c r="O52" s="79">
        <v>141.288019384004</v>
      </c>
      <c r="P52" s="80">
        <v>204.50967935917399</v>
      </c>
      <c r="Q52" s="80">
        <v>187.59123782152901</v>
      </c>
      <c r="R52" s="83">
        <v>201.587556375595</v>
      </c>
      <c r="S52" s="79">
        <v>145.12512614609301</v>
      </c>
      <c r="T52" s="80">
        <v>187.44514652465401</v>
      </c>
      <c r="U52" s="80">
        <v>165.192735288178</v>
      </c>
      <c r="V52" s="83">
        <v>173.83917821890299</v>
      </c>
    </row>
    <row r="53" spans="14:22" x14ac:dyDescent="0.25">
      <c r="N53" s="40">
        <v>39355</v>
      </c>
      <c r="O53" s="79">
        <v>138.36091412553199</v>
      </c>
      <c r="P53" s="80">
        <v>199.63147972063601</v>
      </c>
      <c r="Q53" s="80">
        <v>180.201873090741</v>
      </c>
      <c r="R53" s="83">
        <v>199.64565111276099</v>
      </c>
      <c r="S53" s="79">
        <v>144.752895389836</v>
      </c>
      <c r="T53" s="80">
        <v>196.01157808136901</v>
      </c>
      <c r="U53" s="80">
        <v>164.46967317160801</v>
      </c>
      <c r="V53" s="83">
        <v>177.473788771606</v>
      </c>
    </row>
    <row r="54" spans="14:22" x14ac:dyDescent="0.25">
      <c r="N54" s="40">
        <v>39447</v>
      </c>
      <c r="O54" s="79">
        <v>137.127037199444</v>
      </c>
      <c r="P54" s="80">
        <v>194.28740049916999</v>
      </c>
      <c r="Q54" s="80">
        <v>171.04846239001901</v>
      </c>
      <c r="R54" s="83">
        <v>191.594107334147</v>
      </c>
      <c r="S54" s="79">
        <v>147.48557293744699</v>
      </c>
      <c r="T54" s="80">
        <v>203.90022664788299</v>
      </c>
      <c r="U54" s="80">
        <v>161.79613694084</v>
      </c>
      <c r="V54" s="83">
        <v>172.574309326433</v>
      </c>
    </row>
    <row r="55" spans="14:22" x14ac:dyDescent="0.25">
      <c r="N55" s="40">
        <v>39538</v>
      </c>
      <c r="O55" s="79">
        <v>135.37725264935401</v>
      </c>
      <c r="P55" s="80">
        <v>196.658671246344</v>
      </c>
      <c r="Q55" s="80">
        <v>168.06553499117399</v>
      </c>
      <c r="R55" s="83">
        <v>188.463768864885</v>
      </c>
      <c r="S55" s="79">
        <v>149.849413336814</v>
      </c>
      <c r="T55" s="80">
        <v>188.10653986345301</v>
      </c>
      <c r="U55" s="80">
        <v>157.36327800367201</v>
      </c>
      <c r="V55" s="83">
        <v>167.79298829140501</v>
      </c>
    </row>
    <row r="56" spans="14:22" x14ac:dyDescent="0.25">
      <c r="N56" s="40">
        <v>39629</v>
      </c>
      <c r="O56" s="79">
        <v>133.97298985886999</v>
      </c>
      <c r="P56" s="80">
        <v>197.144602164117</v>
      </c>
      <c r="Q56" s="80">
        <v>163.38071851973899</v>
      </c>
      <c r="R56" s="83">
        <v>186.70337224668</v>
      </c>
      <c r="S56" s="79">
        <v>147.28745795413201</v>
      </c>
      <c r="T56" s="80">
        <v>177.30856478365101</v>
      </c>
      <c r="U56" s="80">
        <v>151.99207318328499</v>
      </c>
      <c r="V56" s="83">
        <v>166.24874231410899</v>
      </c>
    </row>
    <row r="57" spans="14:22" x14ac:dyDescent="0.25">
      <c r="N57" s="40">
        <v>39721</v>
      </c>
      <c r="O57" s="79">
        <v>127.048028668423</v>
      </c>
      <c r="P57" s="80">
        <v>187.22078414596001</v>
      </c>
      <c r="Q57" s="80">
        <v>153.41881565963899</v>
      </c>
      <c r="R57" s="83">
        <v>175.845117460523</v>
      </c>
      <c r="S57" s="79">
        <v>141.66207984387799</v>
      </c>
      <c r="T57" s="80">
        <v>182.90387516026101</v>
      </c>
      <c r="U57" s="80">
        <v>146.72489937750899</v>
      </c>
      <c r="V57" s="83">
        <v>160.44324318813401</v>
      </c>
    </row>
    <row r="58" spans="14:22" x14ac:dyDescent="0.25">
      <c r="N58" s="40">
        <v>39813</v>
      </c>
      <c r="O58" s="79">
        <v>116.462579960108</v>
      </c>
      <c r="P58" s="80">
        <v>176.896713185479</v>
      </c>
      <c r="Q58" s="80">
        <v>144.17849360484499</v>
      </c>
      <c r="R58" s="83">
        <v>162.291241842235</v>
      </c>
      <c r="S58" s="79">
        <v>136.81020640040001</v>
      </c>
      <c r="T58" s="80">
        <v>177.75616813410701</v>
      </c>
      <c r="U58" s="80">
        <v>141.28269232980799</v>
      </c>
      <c r="V58" s="83">
        <v>151.319196305449</v>
      </c>
    </row>
    <row r="59" spans="14:22" x14ac:dyDescent="0.25">
      <c r="N59" s="40">
        <v>39903</v>
      </c>
      <c r="O59" s="79">
        <v>110.13734523985801</v>
      </c>
      <c r="P59" s="80">
        <v>169.65411229639</v>
      </c>
      <c r="Q59" s="80">
        <v>138.683030835761</v>
      </c>
      <c r="R59" s="83">
        <v>148.669495804018</v>
      </c>
      <c r="S59" s="79">
        <v>126.26725866827699</v>
      </c>
      <c r="T59" s="80">
        <v>155.33695035275699</v>
      </c>
      <c r="U59" s="80">
        <v>131.64425381743399</v>
      </c>
      <c r="V59" s="83">
        <v>137.20905662570399</v>
      </c>
    </row>
    <row r="60" spans="14:22" x14ac:dyDescent="0.25">
      <c r="N60" s="40">
        <v>39994</v>
      </c>
      <c r="O60" s="79">
        <v>109.525037592769</v>
      </c>
      <c r="P60" s="80">
        <v>162.69694908663899</v>
      </c>
      <c r="Q60" s="80">
        <v>134.63070594727699</v>
      </c>
      <c r="R60" s="83">
        <v>133.979969319557</v>
      </c>
      <c r="S60" s="79">
        <v>114.22313140463299</v>
      </c>
      <c r="T60" s="80">
        <v>126.19847022031099</v>
      </c>
      <c r="U60" s="80">
        <v>119.884105855706</v>
      </c>
      <c r="V60" s="83">
        <v>124.65761332965199</v>
      </c>
    </row>
    <row r="61" spans="14:22" x14ac:dyDescent="0.25">
      <c r="N61" s="40">
        <v>40086</v>
      </c>
      <c r="O61" s="79">
        <v>108.524018169575</v>
      </c>
      <c r="P61" s="80">
        <v>164.55418747262101</v>
      </c>
      <c r="Q61" s="80">
        <v>131.24864773630799</v>
      </c>
      <c r="R61" s="83">
        <v>127.679227425059</v>
      </c>
      <c r="S61" s="79">
        <v>104.68313372415</v>
      </c>
      <c r="T61" s="80">
        <v>112.834015667933</v>
      </c>
      <c r="U61" s="80">
        <v>112.804876097914</v>
      </c>
      <c r="V61" s="83">
        <v>117.619135152493</v>
      </c>
    </row>
    <row r="62" spans="14:22" x14ac:dyDescent="0.25">
      <c r="N62" s="40">
        <v>40178</v>
      </c>
      <c r="O62" s="79">
        <v>103.266156327535</v>
      </c>
      <c r="P62" s="80">
        <v>166.90910318323199</v>
      </c>
      <c r="Q62" s="80">
        <v>127.84243881210899</v>
      </c>
      <c r="R62" s="83">
        <v>127.116379836292</v>
      </c>
      <c r="S62" s="79">
        <v>102.066138475318</v>
      </c>
      <c r="T62" s="80">
        <v>119.895822798842</v>
      </c>
      <c r="U62" s="80">
        <v>110.025899506896</v>
      </c>
      <c r="V62" s="83">
        <v>110.004769733895</v>
      </c>
    </row>
    <row r="63" spans="14:22" x14ac:dyDescent="0.25">
      <c r="N63" s="40">
        <v>40268</v>
      </c>
      <c r="O63" s="79">
        <v>99.088142564183997</v>
      </c>
      <c r="P63" s="80">
        <v>159.37122224026899</v>
      </c>
      <c r="Q63" s="80">
        <v>125.179265585153</v>
      </c>
      <c r="R63" s="83">
        <v>126.117074535182</v>
      </c>
      <c r="S63" s="79">
        <v>105.538126884587</v>
      </c>
      <c r="T63" s="80">
        <v>132.325818452307</v>
      </c>
      <c r="U63" s="80">
        <v>110.68518276002401</v>
      </c>
      <c r="V63" s="83">
        <v>109.695888940033</v>
      </c>
    </row>
    <row r="64" spans="14:22" x14ac:dyDescent="0.25">
      <c r="N64" s="40">
        <v>40359</v>
      </c>
      <c r="O64" s="79">
        <v>97.066391270048101</v>
      </c>
      <c r="P64" s="80">
        <v>149.59180799549699</v>
      </c>
      <c r="Q64" s="80">
        <v>123.867927374394</v>
      </c>
      <c r="R64" s="83">
        <v>123.816583058841</v>
      </c>
      <c r="S64" s="79">
        <v>105.93529751939801</v>
      </c>
      <c r="T64" s="80">
        <v>134.96511837073501</v>
      </c>
      <c r="U64" s="80">
        <v>116.311195081054</v>
      </c>
      <c r="V64" s="83">
        <v>116.127266855595</v>
      </c>
    </row>
    <row r="65" spans="14:22" x14ac:dyDescent="0.25">
      <c r="N65" s="40">
        <v>40451</v>
      </c>
      <c r="O65" s="79">
        <v>94.000175624392796</v>
      </c>
      <c r="P65" s="80">
        <v>153.973693235881</v>
      </c>
      <c r="Q65" s="80">
        <v>123.684451883591</v>
      </c>
      <c r="R65" s="83">
        <v>121.201892984255</v>
      </c>
      <c r="S65" s="79">
        <v>103.922216813326</v>
      </c>
      <c r="T65" s="80">
        <v>135.26724131420599</v>
      </c>
      <c r="U65" s="80">
        <v>124.52683935570499</v>
      </c>
      <c r="V65" s="83">
        <v>118.368309876555</v>
      </c>
    </row>
    <row r="66" spans="14:22" x14ac:dyDescent="0.25">
      <c r="N66" s="40">
        <v>40543</v>
      </c>
      <c r="O66" s="79">
        <v>90.430865297950106</v>
      </c>
      <c r="P66" s="80">
        <v>162.84949284945699</v>
      </c>
      <c r="Q66" s="80">
        <v>122.264244368946</v>
      </c>
      <c r="R66" s="83">
        <v>119.94678497945399</v>
      </c>
      <c r="S66" s="79">
        <v>100.388983384185</v>
      </c>
      <c r="T66" s="80">
        <v>142.87895811869799</v>
      </c>
      <c r="U66" s="80">
        <v>127.662764204718</v>
      </c>
      <c r="V66" s="83">
        <v>119.965666620646</v>
      </c>
    </row>
    <row r="67" spans="14:22" x14ac:dyDescent="0.25">
      <c r="N67" s="40">
        <v>40633</v>
      </c>
      <c r="O67" s="79">
        <v>90.372124494650393</v>
      </c>
      <c r="P67" s="80">
        <v>158.97442091230201</v>
      </c>
      <c r="Q67" s="80">
        <v>119.88554382562801</v>
      </c>
      <c r="R67" s="83">
        <v>120.640946512369</v>
      </c>
      <c r="S67" s="79">
        <v>101.19535819663901</v>
      </c>
      <c r="T67" s="80">
        <v>152.91575391591701</v>
      </c>
      <c r="U67" s="80">
        <v>125.915777650526</v>
      </c>
      <c r="V67" s="83">
        <v>123.581612580864</v>
      </c>
    </row>
    <row r="68" spans="14:22" x14ac:dyDescent="0.25">
      <c r="N68" s="40">
        <v>40724</v>
      </c>
      <c r="O68" s="79">
        <v>93.239933710676993</v>
      </c>
      <c r="P68" s="80">
        <v>155.077129436815</v>
      </c>
      <c r="Q68" s="80">
        <v>119.50568086308201</v>
      </c>
      <c r="R68" s="83">
        <v>121.54919408856</v>
      </c>
      <c r="S68" s="79">
        <v>107.856762070684</v>
      </c>
      <c r="T68" s="80">
        <v>158.37279462749399</v>
      </c>
      <c r="U68" s="80">
        <v>124.58552208558299</v>
      </c>
      <c r="V68" s="83">
        <v>125.792621298718</v>
      </c>
    </row>
    <row r="69" spans="14:22" x14ac:dyDescent="0.25">
      <c r="N69" s="40">
        <v>40816</v>
      </c>
      <c r="O69" s="79">
        <v>94.274687799297595</v>
      </c>
      <c r="P69" s="80">
        <v>162.03289921425699</v>
      </c>
      <c r="Q69" s="80">
        <v>120.939025095886</v>
      </c>
      <c r="R69" s="83">
        <v>121.680132847156</v>
      </c>
      <c r="S69" s="79">
        <v>117.75253016374</v>
      </c>
      <c r="T69" s="80">
        <v>155.392864367003</v>
      </c>
      <c r="U69" s="80">
        <v>126.78450077531301</v>
      </c>
      <c r="V69" s="83">
        <v>128.42012506517401</v>
      </c>
    </row>
    <row r="70" spans="14:22" x14ac:dyDescent="0.25">
      <c r="N70" s="40">
        <v>40908</v>
      </c>
      <c r="O70" s="79">
        <v>92.379196198461599</v>
      </c>
      <c r="P70" s="80">
        <v>168.57004404649101</v>
      </c>
      <c r="Q70" s="80">
        <v>121.03671018687599</v>
      </c>
      <c r="R70" s="83">
        <v>122.53258602789499</v>
      </c>
      <c r="S70" s="79">
        <v>123.16082817164001</v>
      </c>
      <c r="T70" s="80">
        <v>155.27357906422799</v>
      </c>
      <c r="U70" s="80">
        <v>129.557407558953</v>
      </c>
      <c r="V70" s="83">
        <v>131.411274036436</v>
      </c>
    </row>
    <row r="71" spans="14:22" x14ac:dyDescent="0.25">
      <c r="N71" s="40">
        <v>40999</v>
      </c>
      <c r="O71" s="79">
        <v>89.110657050727895</v>
      </c>
      <c r="P71" s="80">
        <v>164.339919080442</v>
      </c>
      <c r="Q71" s="80">
        <v>120.896922390418</v>
      </c>
      <c r="R71" s="83">
        <v>126.77557922825601</v>
      </c>
      <c r="S71" s="79">
        <v>118.783017540012</v>
      </c>
      <c r="T71" s="80">
        <v>163.394221969071</v>
      </c>
      <c r="U71" s="80">
        <v>129.628703179095</v>
      </c>
      <c r="V71" s="83">
        <v>133.06777991336801</v>
      </c>
    </row>
    <row r="72" spans="14:22" x14ac:dyDescent="0.25">
      <c r="N72" s="40">
        <v>41090</v>
      </c>
      <c r="O72" s="79">
        <v>86.2682594278875</v>
      </c>
      <c r="P72" s="80">
        <v>160.43778551327301</v>
      </c>
      <c r="Q72" s="80">
        <v>123.38487395035899</v>
      </c>
      <c r="R72" s="83">
        <v>133.30913738358299</v>
      </c>
      <c r="S72" s="79">
        <v>114.282290186784</v>
      </c>
      <c r="T72" s="80">
        <v>168.17020132266401</v>
      </c>
      <c r="U72" s="80">
        <v>133.12362170022399</v>
      </c>
      <c r="V72" s="83">
        <v>137.286152409403</v>
      </c>
    </row>
    <row r="73" spans="14:22" x14ac:dyDescent="0.25">
      <c r="N73" s="40">
        <v>41182</v>
      </c>
      <c r="O73" s="79">
        <v>90.137100319054696</v>
      </c>
      <c r="P73" s="80">
        <v>167.181232551102</v>
      </c>
      <c r="Q73" s="80">
        <v>126.714411102954</v>
      </c>
      <c r="R73" s="83">
        <v>135.26775348632199</v>
      </c>
      <c r="S73" s="79">
        <v>114.110893668255</v>
      </c>
      <c r="T73" s="80">
        <v>171.452695347185</v>
      </c>
      <c r="U73" s="80">
        <v>139.10014862583901</v>
      </c>
      <c r="V73" s="83">
        <v>142.05914133718699</v>
      </c>
    </row>
    <row r="74" spans="14:22" x14ac:dyDescent="0.25">
      <c r="N74" s="40">
        <v>41274</v>
      </c>
      <c r="O74" s="79">
        <v>95.147721179785407</v>
      </c>
      <c r="P74" s="80">
        <v>175.667853096329</v>
      </c>
      <c r="Q74" s="80">
        <v>127.68525557958</v>
      </c>
      <c r="R74" s="83">
        <v>134.10983290891599</v>
      </c>
      <c r="S74" s="79">
        <v>116.530415837143</v>
      </c>
      <c r="T74" s="80">
        <v>176.958146481836</v>
      </c>
      <c r="U74" s="80">
        <v>141.383244825253</v>
      </c>
      <c r="V74" s="83">
        <v>143.16199790210101</v>
      </c>
    </row>
    <row r="75" spans="14:22" x14ac:dyDescent="0.25">
      <c r="N75" s="40">
        <v>41364</v>
      </c>
      <c r="O75" s="79">
        <v>94.899130602278603</v>
      </c>
      <c r="P75" s="80">
        <v>176.54613393964999</v>
      </c>
      <c r="Q75" s="80">
        <v>129.17181374442899</v>
      </c>
      <c r="R75" s="83">
        <v>137.93122466825301</v>
      </c>
      <c r="S75" s="79">
        <v>120.679048390651</v>
      </c>
      <c r="T75" s="80">
        <v>185.09893648997101</v>
      </c>
      <c r="U75" s="80">
        <v>143.890875923583</v>
      </c>
      <c r="V75" s="83">
        <v>146.55741873417401</v>
      </c>
    </row>
    <row r="76" spans="14:22" x14ac:dyDescent="0.25">
      <c r="N76" s="40">
        <v>41455</v>
      </c>
      <c r="O76" s="79">
        <v>95.693628669122802</v>
      </c>
      <c r="P76" s="80">
        <v>177.647176272937</v>
      </c>
      <c r="Q76" s="80">
        <v>133.04073134219499</v>
      </c>
      <c r="R76" s="83">
        <v>147.34403675594001</v>
      </c>
      <c r="S76" s="79">
        <v>125.02973618757601</v>
      </c>
      <c r="T76" s="80">
        <v>202.57422085362299</v>
      </c>
      <c r="U76" s="80">
        <v>146.81228381455</v>
      </c>
      <c r="V76" s="83">
        <v>151.59573637866001</v>
      </c>
    </row>
    <row r="77" spans="14:22" x14ac:dyDescent="0.25">
      <c r="N77" s="40">
        <v>41547</v>
      </c>
      <c r="O77" s="79">
        <v>98.554091035284401</v>
      </c>
      <c r="P77" s="80">
        <v>180.63013401724501</v>
      </c>
      <c r="Q77" s="80">
        <v>134.119116701107</v>
      </c>
      <c r="R77" s="83">
        <v>155.448297284213</v>
      </c>
      <c r="S77" s="79">
        <v>128.915345908902</v>
      </c>
      <c r="T77" s="80">
        <v>206.582419939587</v>
      </c>
      <c r="U77" s="80">
        <v>148.92830293303999</v>
      </c>
      <c r="V77" s="83">
        <v>155.58872291858199</v>
      </c>
    </row>
    <row r="78" spans="14:22" x14ac:dyDescent="0.25">
      <c r="N78" s="40">
        <v>41639</v>
      </c>
      <c r="O78" s="79">
        <v>99.997618337937993</v>
      </c>
      <c r="P78" s="80">
        <v>182.58254428133301</v>
      </c>
      <c r="Q78" s="80">
        <v>133.97329456613301</v>
      </c>
      <c r="R78" s="83">
        <v>156.96901323794299</v>
      </c>
      <c r="S78" s="79">
        <v>133.985557233789</v>
      </c>
      <c r="T78" s="80">
        <v>206.199557130844</v>
      </c>
      <c r="U78" s="80">
        <v>152.62635849802399</v>
      </c>
      <c r="V78" s="83">
        <v>161.491266031127</v>
      </c>
    </row>
    <row r="79" spans="14:22" x14ac:dyDescent="0.25">
      <c r="N79" s="40">
        <v>41729</v>
      </c>
      <c r="O79" s="79">
        <v>101.794008904745</v>
      </c>
      <c r="P79" s="80">
        <v>188.262248299638</v>
      </c>
      <c r="Q79" s="80">
        <v>139.83461913206699</v>
      </c>
      <c r="R79" s="83">
        <v>161.96928557311</v>
      </c>
      <c r="S79" s="79">
        <v>134.74403296935</v>
      </c>
      <c r="T79" s="80">
        <v>200.08383453850601</v>
      </c>
      <c r="U79" s="80">
        <v>157.21400931813599</v>
      </c>
      <c r="V79" s="83">
        <v>168.58666201897199</v>
      </c>
    </row>
    <row r="80" spans="14:22" x14ac:dyDescent="0.25">
      <c r="N80" s="40">
        <v>41820</v>
      </c>
      <c r="O80" s="79">
        <v>106.488492928727</v>
      </c>
      <c r="P80" s="80">
        <v>196.33699805189599</v>
      </c>
      <c r="Q80" s="80">
        <v>148.54703519799699</v>
      </c>
      <c r="R80" s="83">
        <v>172.21516803911001</v>
      </c>
      <c r="S80" s="79">
        <v>136.31545967038301</v>
      </c>
      <c r="T80" s="80">
        <v>198.77377788051101</v>
      </c>
      <c r="U80" s="80">
        <v>161.38463875531801</v>
      </c>
      <c r="V80" s="83">
        <v>176.58066860765501</v>
      </c>
    </row>
    <row r="81" spans="14:22" x14ac:dyDescent="0.25">
      <c r="N81" s="40">
        <v>41912</v>
      </c>
      <c r="O81" s="79">
        <v>110.322284898238</v>
      </c>
      <c r="P81" s="80">
        <v>204.71753589115701</v>
      </c>
      <c r="Q81" s="80">
        <v>151.08688668001</v>
      </c>
      <c r="R81" s="83">
        <v>175.01545556865</v>
      </c>
      <c r="S81" s="79">
        <v>146.93572172311301</v>
      </c>
      <c r="T81" s="80">
        <v>207.63394307386599</v>
      </c>
      <c r="U81" s="80">
        <v>164.705582599943</v>
      </c>
      <c r="V81" s="83">
        <v>179.47976536464</v>
      </c>
    </row>
    <row r="82" spans="14:22" x14ac:dyDescent="0.25">
      <c r="N82" s="40">
        <v>42004</v>
      </c>
      <c r="O82" s="79">
        <v>112.97895055789201</v>
      </c>
      <c r="P82" s="80">
        <v>207.69342215048499</v>
      </c>
      <c r="Q82" s="80">
        <v>151.51244008817801</v>
      </c>
      <c r="R82" s="83">
        <v>177.09481305695499</v>
      </c>
      <c r="S82" s="79">
        <v>154.25856617092199</v>
      </c>
      <c r="T82" s="80">
        <v>220.19255569017901</v>
      </c>
      <c r="U82" s="80">
        <v>170.36065905676401</v>
      </c>
      <c r="V82" s="83">
        <v>182.87255847687601</v>
      </c>
    </row>
    <row r="83" spans="14:22" x14ac:dyDescent="0.25">
      <c r="N83" s="40">
        <v>42094</v>
      </c>
      <c r="O83" s="79">
        <v>116.37708972042201</v>
      </c>
      <c r="P83" s="80">
        <v>215.59195169848499</v>
      </c>
      <c r="Q83" s="80">
        <v>156.92949325047601</v>
      </c>
      <c r="R83" s="83">
        <v>183.26196368039399</v>
      </c>
      <c r="S83" s="79">
        <v>156.025360911316</v>
      </c>
      <c r="T83" s="80">
        <v>233.58451975564799</v>
      </c>
      <c r="U83" s="80">
        <v>177.96238285133001</v>
      </c>
      <c r="V83" s="83">
        <v>188.876548005134</v>
      </c>
    </row>
    <row r="84" spans="14:22" x14ac:dyDescent="0.25">
      <c r="N84" s="40">
        <v>42185</v>
      </c>
      <c r="O84" s="79">
        <v>119.655976719667</v>
      </c>
      <c r="P84" s="80">
        <v>219.81224109465799</v>
      </c>
      <c r="Q84" s="80">
        <v>162.38530766818201</v>
      </c>
      <c r="R84" s="83">
        <v>189.190751512943</v>
      </c>
      <c r="S84" s="79">
        <v>161.021007717336</v>
      </c>
      <c r="T84" s="80">
        <v>241.595205875636</v>
      </c>
      <c r="U84" s="80">
        <v>180.63061468365399</v>
      </c>
      <c r="V84" s="83">
        <v>193.509426056428</v>
      </c>
    </row>
    <row r="85" spans="14:22" x14ac:dyDescent="0.25">
      <c r="N85" s="40">
        <v>42277</v>
      </c>
      <c r="O85" s="79">
        <v>121.39640724991401</v>
      </c>
      <c r="P85" s="80">
        <v>223.68014988239401</v>
      </c>
      <c r="Q85" s="80">
        <v>166.49847325896599</v>
      </c>
      <c r="R85" s="83">
        <v>194.65012262238099</v>
      </c>
      <c r="S85" s="79">
        <v>162.978723775471</v>
      </c>
      <c r="T85" s="80">
        <v>243.814688112487</v>
      </c>
      <c r="U85" s="80">
        <v>184.374653718232</v>
      </c>
      <c r="V85" s="83">
        <v>198.09827989417599</v>
      </c>
    </row>
    <row r="86" spans="14:22" x14ac:dyDescent="0.25">
      <c r="N86" s="40">
        <v>42369</v>
      </c>
      <c r="O86" s="79">
        <v>122.63504011101</v>
      </c>
      <c r="P86" s="80">
        <v>227.67969733856199</v>
      </c>
      <c r="Q86" s="80">
        <v>168.73593665632399</v>
      </c>
      <c r="R86" s="83">
        <v>197.898768854183</v>
      </c>
      <c r="S86" s="79">
        <v>165.37142931796399</v>
      </c>
      <c r="T86" s="80">
        <v>242.24597046477899</v>
      </c>
      <c r="U86" s="80">
        <v>187.711251856556</v>
      </c>
      <c r="V86" s="83">
        <v>202.75539565275199</v>
      </c>
    </row>
    <row r="87" spans="14:22" x14ac:dyDescent="0.25">
      <c r="N87" s="40">
        <v>42460</v>
      </c>
      <c r="O87" s="79">
        <v>122.53224069277201</v>
      </c>
      <c r="P87" s="80">
        <v>230.33957235104299</v>
      </c>
      <c r="Q87" s="80">
        <v>169.76309612936501</v>
      </c>
      <c r="R87" s="83">
        <v>199.86001861725401</v>
      </c>
      <c r="S87" s="79">
        <v>166.112722167014</v>
      </c>
      <c r="T87" s="80">
        <v>240.03117738888901</v>
      </c>
      <c r="U87" s="80">
        <v>187.84862751272399</v>
      </c>
      <c r="V87" s="83">
        <v>204.83955931734599</v>
      </c>
    </row>
    <row r="88" spans="14:22" x14ac:dyDescent="0.25">
      <c r="N88" s="40">
        <v>42551</v>
      </c>
      <c r="O88" s="79">
        <v>125.806986684675</v>
      </c>
      <c r="P88" s="80">
        <v>235.34183227250301</v>
      </c>
      <c r="Q88" s="80">
        <v>173.44161481770001</v>
      </c>
      <c r="R88" s="83">
        <v>204.25281866967799</v>
      </c>
      <c r="S88" s="79">
        <v>165.038277055355</v>
      </c>
      <c r="T88" s="80">
        <v>244.64372648794699</v>
      </c>
      <c r="U88" s="80">
        <v>192.175157074015</v>
      </c>
      <c r="V88" s="83">
        <v>210.29388195852101</v>
      </c>
    </row>
    <row r="89" spans="14:22" x14ac:dyDescent="0.25">
      <c r="N89" s="40">
        <v>42643</v>
      </c>
      <c r="O89" s="79">
        <v>124.23009150914299</v>
      </c>
      <c r="P89" s="80">
        <v>236.880465616355</v>
      </c>
      <c r="Q89" s="80">
        <v>177.00837334988501</v>
      </c>
      <c r="R89" s="83">
        <v>208.640495393983</v>
      </c>
      <c r="S89" s="79">
        <v>163.91228627957801</v>
      </c>
      <c r="T89" s="80">
        <v>248.40485463155801</v>
      </c>
      <c r="U89" s="80">
        <v>196.00308102600999</v>
      </c>
      <c r="V89" s="83">
        <v>215.82163408464399</v>
      </c>
    </row>
    <row r="90" spans="14:22" x14ac:dyDescent="0.25">
      <c r="N90" s="40">
        <v>42735</v>
      </c>
      <c r="O90" s="79">
        <v>124.338017475884</v>
      </c>
      <c r="P90" s="80">
        <v>238.246179089809</v>
      </c>
      <c r="Q90" s="80">
        <v>178.008021801312</v>
      </c>
      <c r="R90" s="83">
        <v>207.27340890981301</v>
      </c>
      <c r="S90" s="79">
        <v>166.426290111616</v>
      </c>
      <c r="T90" s="80">
        <v>245.65778498226101</v>
      </c>
      <c r="U90" s="80">
        <v>192.00539943461499</v>
      </c>
      <c r="V90" s="83">
        <v>218.405836338092</v>
      </c>
    </row>
    <row r="91" spans="14:22" x14ac:dyDescent="0.25">
      <c r="N91" s="43"/>
      <c r="O91" s="91"/>
      <c r="P91" s="92"/>
      <c r="Q91" s="92"/>
      <c r="R91" s="105"/>
      <c r="S91" s="79"/>
      <c r="T91" s="80"/>
      <c r="U91" s="80"/>
      <c r="V91" s="83"/>
    </row>
    <row r="92" spans="14:22" x14ac:dyDescent="0.25">
      <c r="N92" s="89"/>
      <c r="O92" s="90"/>
      <c r="P92" s="90"/>
      <c r="Q92" s="90"/>
      <c r="R92" s="90"/>
      <c r="S92" s="79"/>
      <c r="T92" s="80"/>
      <c r="U92" s="80"/>
      <c r="V92" s="83"/>
    </row>
    <row r="93" spans="14:22" x14ac:dyDescent="0.25">
      <c r="N93" s="89"/>
      <c r="O93" s="90"/>
      <c r="P93" s="90"/>
      <c r="Q93" s="90"/>
      <c r="R93" s="90"/>
      <c r="S93" s="79"/>
      <c r="T93" s="80"/>
      <c r="U93" s="80"/>
      <c r="V93" s="83"/>
    </row>
    <row r="94" spans="14:22" x14ac:dyDescent="0.25">
      <c r="N94" s="89"/>
      <c r="O94" s="90"/>
      <c r="P94" s="90"/>
      <c r="Q94" s="90"/>
      <c r="R94" s="90"/>
      <c r="S94" s="79"/>
      <c r="T94" s="80"/>
      <c r="U94" s="80"/>
      <c r="V94" s="83"/>
    </row>
    <row r="95" spans="14:22" x14ac:dyDescent="0.25">
      <c r="N95" s="89"/>
      <c r="O95" s="90"/>
      <c r="P95" s="90"/>
      <c r="Q95" s="90"/>
      <c r="R95" s="90"/>
      <c r="S95" s="79"/>
      <c r="T95" s="80"/>
      <c r="U95" s="80"/>
      <c r="V95" s="83"/>
    </row>
    <row r="96" spans="14:22" x14ac:dyDescent="0.25">
      <c r="N96" s="89"/>
      <c r="O96" s="90"/>
      <c r="P96" s="90"/>
      <c r="Q96" s="90"/>
      <c r="R96" s="90"/>
      <c r="S96" s="79"/>
      <c r="T96" s="80"/>
      <c r="U96" s="80"/>
      <c r="V96" s="83"/>
    </row>
    <row r="97" spans="14:22" x14ac:dyDescent="0.25">
      <c r="N97" s="89"/>
      <c r="O97" s="90"/>
      <c r="P97" s="90"/>
      <c r="Q97" s="90"/>
      <c r="R97" s="90"/>
      <c r="S97" s="79"/>
      <c r="T97" s="80"/>
      <c r="U97" s="80"/>
      <c r="V97" s="83"/>
    </row>
    <row r="98" spans="14:22" x14ac:dyDescent="0.25">
      <c r="N98" s="43"/>
      <c r="O98" s="91"/>
      <c r="P98" s="92"/>
      <c r="Q98" s="92"/>
      <c r="R98" s="92"/>
      <c r="S98" s="79"/>
      <c r="T98" s="80"/>
      <c r="U98" s="80"/>
      <c r="V98" s="83"/>
    </row>
    <row r="99" spans="14:22" x14ac:dyDescent="0.25">
      <c r="N99" s="43"/>
      <c r="O99" s="91"/>
      <c r="P99" s="92"/>
      <c r="Q99" s="92"/>
      <c r="R99" s="92"/>
      <c r="S99" s="79"/>
      <c r="T99" s="80"/>
      <c r="U99" s="80"/>
      <c r="V99" s="83"/>
    </row>
    <row r="100" spans="14:22" x14ac:dyDescent="0.25">
      <c r="N100" s="89"/>
      <c r="O100" s="90"/>
      <c r="P100" s="90"/>
      <c r="Q100" s="90"/>
      <c r="R100" s="90"/>
      <c r="S100" s="79"/>
      <c r="T100" s="80"/>
      <c r="U100" s="80"/>
      <c r="V100" s="83"/>
    </row>
    <row r="101" spans="14:22" x14ac:dyDescent="0.25">
      <c r="N101" s="89"/>
      <c r="O101" s="90"/>
      <c r="P101" s="90"/>
      <c r="Q101" s="90"/>
      <c r="R101" s="90"/>
      <c r="S101" s="79"/>
      <c r="T101" s="80"/>
      <c r="U101" s="80"/>
      <c r="V101" s="83"/>
    </row>
    <row r="102" spans="14:22" x14ac:dyDescent="0.25">
      <c r="N102" s="89"/>
      <c r="O102" s="90"/>
      <c r="P102" s="90"/>
      <c r="Q102" s="90"/>
      <c r="R102" s="90"/>
      <c r="S102" s="79"/>
      <c r="T102" s="80"/>
      <c r="U102" s="80"/>
      <c r="V102" s="83"/>
    </row>
    <row r="103" spans="14:22" x14ac:dyDescent="0.25">
      <c r="N103" s="89"/>
      <c r="O103" s="90"/>
      <c r="P103" s="90"/>
      <c r="Q103" s="90"/>
      <c r="R103" s="90"/>
      <c r="S103" s="79"/>
      <c r="T103" s="80"/>
      <c r="U103" s="80"/>
      <c r="V103" s="83"/>
    </row>
    <row r="104" spans="14:22" x14ac:dyDescent="0.25">
      <c r="N104" s="89"/>
      <c r="O104" s="90"/>
      <c r="P104" s="90"/>
      <c r="Q104" s="90"/>
      <c r="R104" s="90"/>
      <c r="S104" s="79"/>
      <c r="T104" s="80"/>
      <c r="U104" s="80"/>
      <c r="V104" s="83"/>
    </row>
    <row r="105" spans="14:22" x14ac:dyDescent="0.25">
      <c r="N105" s="89"/>
      <c r="O105" s="90"/>
      <c r="P105" s="90"/>
      <c r="Q105" s="90"/>
      <c r="R105" s="90"/>
      <c r="S105" s="79"/>
      <c r="T105" s="80"/>
      <c r="U105" s="80"/>
      <c r="V105" s="83"/>
    </row>
    <row r="106" spans="14:22" x14ac:dyDescent="0.25">
      <c r="N106" s="43"/>
      <c r="O106" s="91"/>
      <c r="P106" s="92"/>
      <c r="Q106" s="92"/>
      <c r="R106" s="92"/>
      <c r="S106" s="79"/>
      <c r="T106" s="80"/>
      <c r="U106" s="80"/>
      <c r="V106" s="83"/>
    </row>
    <row r="107" spans="14:22" x14ac:dyDescent="0.25">
      <c r="N107" s="43"/>
      <c r="O107" s="91"/>
      <c r="P107" s="91"/>
      <c r="Q107" s="91"/>
      <c r="R107" s="91"/>
      <c r="S107" s="79"/>
      <c r="T107" s="80"/>
      <c r="U107" s="80"/>
      <c r="V107" s="83"/>
    </row>
    <row r="108" spans="14:22" x14ac:dyDescent="0.25">
      <c r="N108" s="43"/>
      <c r="O108" s="91"/>
      <c r="P108" s="91"/>
      <c r="Q108" s="91"/>
      <c r="R108" s="91"/>
      <c r="S108" s="79"/>
      <c r="T108" s="80"/>
      <c r="U108" s="80"/>
      <c r="V108" s="83"/>
    </row>
    <row r="109" spans="14:22" x14ac:dyDescent="0.25">
      <c r="N109" s="43"/>
      <c r="O109" s="90"/>
      <c r="P109" s="90"/>
      <c r="Q109" s="90"/>
      <c r="R109" s="90"/>
      <c r="S109" s="79"/>
      <c r="T109" s="80"/>
      <c r="U109" s="80"/>
      <c r="V109" s="83"/>
    </row>
    <row r="110" spans="14:22" x14ac:dyDescent="0.25">
      <c r="N110" s="43"/>
      <c r="O110" s="90"/>
      <c r="P110" s="90"/>
      <c r="Q110" s="90"/>
      <c r="R110" s="90"/>
      <c r="S110" s="79"/>
      <c r="T110" s="80"/>
      <c r="U110" s="80"/>
      <c r="V110" s="83"/>
    </row>
    <row r="111" spans="14:22" x14ac:dyDescent="0.25">
      <c r="N111" s="40"/>
      <c r="O111" s="79"/>
      <c r="P111" s="80"/>
      <c r="Q111" s="80"/>
      <c r="R111" s="83"/>
      <c r="S111" s="79"/>
      <c r="T111" s="80"/>
      <c r="U111" s="80"/>
      <c r="V111" s="83"/>
    </row>
    <row r="112" spans="14:22" x14ac:dyDescent="0.25">
      <c r="N112" s="40"/>
      <c r="O112" s="79"/>
      <c r="P112" s="80"/>
      <c r="Q112" s="80"/>
      <c r="R112" s="83"/>
      <c r="S112" s="79"/>
      <c r="T112" s="80"/>
      <c r="U112" s="80"/>
      <c r="V112" s="83"/>
    </row>
    <row r="113" spans="14:22" x14ac:dyDescent="0.25">
      <c r="N113" s="40"/>
      <c r="O113" s="79"/>
      <c r="P113" s="80"/>
      <c r="Q113" s="80"/>
      <c r="R113" s="83"/>
      <c r="S113" s="79"/>
      <c r="T113" s="80"/>
      <c r="U113" s="80"/>
      <c r="V113" s="83"/>
    </row>
    <row r="114" spans="14:22" x14ac:dyDescent="0.25">
      <c r="N114" s="40"/>
      <c r="O114" s="79"/>
      <c r="P114" s="80"/>
      <c r="Q114" s="80"/>
      <c r="R114" s="83"/>
      <c r="S114" s="79"/>
      <c r="T114" s="80"/>
      <c r="U114" s="80"/>
      <c r="V114" s="83"/>
    </row>
    <row r="115" spans="14:22" x14ac:dyDescent="0.25">
      <c r="N115" s="40"/>
      <c r="O115" s="79"/>
      <c r="P115" s="80"/>
      <c r="Q115" s="80"/>
      <c r="R115" s="83"/>
      <c r="S115" s="79"/>
      <c r="T115" s="80"/>
      <c r="U115" s="80"/>
      <c r="V115" s="83"/>
    </row>
    <row r="116" spans="14:22" x14ac:dyDescent="0.25">
      <c r="N116" s="40"/>
      <c r="O116" s="79"/>
      <c r="P116" s="80"/>
      <c r="Q116" s="80"/>
      <c r="R116" s="83"/>
      <c r="S116" s="79"/>
      <c r="T116" s="80"/>
      <c r="U116" s="80"/>
      <c r="V116" s="83"/>
    </row>
    <row r="117" spans="14:22" x14ac:dyDescent="0.25">
      <c r="N117" s="40">
        <v>45199</v>
      </c>
      <c r="O117" s="79" t="s">
        <v>78</v>
      </c>
      <c r="P117" s="80" t="s">
        <v>78</v>
      </c>
      <c r="Q117" s="80" t="s">
        <v>78</v>
      </c>
      <c r="R117" s="83" t="s">
        <v>78</v>
      </c>
      <c r="S117" s="79" t="s">
        <v>78</v>
      </c>
      <c r="T117" s="80" t="s">
        <v>78</v>
      </c>
      <c r="U117" s="80" t="s">
        <v>78</v>
      </c>
      <c r="V117" s="83" t="s">
        <v>78</v>
      </c>
    </row>
    <row r="118" spans="14:22" x14ac:dyDescent="0.25">
      <c r="N118" s="40">
        <v>45291</v>
      </c>
      <c r="O118" s="79" t="s">
        <v>78</v>
      </c>
      <c r="P118" s="80" t="s">
        <v>78</v>
      </c>
      <c r="Q118" s="80" t="s">
        <v>78</v>
      </c>
      <c r="R118" s="83" t="s">
        <v>78</v>
      </c>
      <c r="S118" s="79" t="s">
        <v>78</v>
      </c>
      <c r="T118" s="80" t="s">
        <v>78</v>
      </c>
      <c r="U118" s="80" t="s">
        <v>78</v>
      </c>
      <c r="V118" s="83" t="s">
        <v>78</v>
      </c>
    </row>
    <row r="119" spans="14:22" x14ac:dyDescent="0.25">
      <c r="N119" s="40">
        <v>45382</v>
      </c>
      <c r="O119" s="79" t="s">
        <v>78</v>
      </c>
      <c r="P119" s="80" t="s">
        <v>78</v>
      </c>
      <c r="Q119" s="80" t="s">
        <v>78</v>
      </c>
      <c r="R119" s="83" t="s">
        <v>78</v>
      </c>
      <c r="S119" s="79" t="s">
        <v>78</v>
      </c>
      <c r="T119" s="80" t="s">
        <v>78</v>
      </c>
      <c r="U119" s="80" t="s">
        <v>78</v>
      </c>
      <c r="V119" s="83" t="s">
        <v>78</v>
      </c>
    </row>
    <row r="120" spans="14:22" x14ac:dyDescent="0.25">
      <c r="N120" s="40">
        <v>45473</v>
      </c>
      <c r="O120" s="79" t="s">
        <v>78</v>
      </c>
      <c r="P120" s="80" t="s">
        <v>78</v>
      </c>
      <c r="Q120" s="80" t="s">
        <v>78</v>
      </c>
      <c r="R120" s="83" t="s">
        <v>78</v>
      </c>
      <c r="S120" s="79" t="s">
        <v>78</v>
      </c>
      <c r="T120" s="80" t="s">
        <v>78</v>
      </c>
      <c r="U120" s="80" t="s">
        <v>78</v>
      </c>
      <c r="V120" s="83" t="s">
        <v>78</v>
      </c>
    </row>
    <row r="121" spans="14:22" x14ac:dyDescent="0.25">
      <c r="N121" s="40">
        <v>45565</v>
      </c>
      <c r="O121" s="79" t="s">
        <v>78</v>
      </c>
      <c r="P121" s="80" t="s">
        <v>78</v>
      </c>
      <c r="Q121" s="80" t="s">
        <v>78</v>
      </c>
      <c r="R121" s="83" t="s">
        <v>78</v>
      </c>
      <c r="S121" s="79" t="s">
        <v>78</v>
      </c>
      <c r="T121" s="80" t="s">
        <v>78</v>
      </c>
      <c r="U121" s="80" t="s">
        <v>78</v>
      </c>
      <c r="V121" s="83" t="s">
        <v>78</v>
      </c>
    </row>
    <row r="122" spans="14:22" x14ac:dyDescent="0.25">
      <c r="N122" s="40">
        <v>45657</v>
      </c>
      <c r="O122" s="79" t="s">
        <v>78</v>
      </c>
      <c r="P122" s="80" t="s">
        <v>78</v>
      </c>
      <c r="Q122" s="80" t="s">
        <v>78</v>
      </c>
      <c r="R122" s="83" t="s">
        <v>78</v>
      </c>
      <c r="S122" s="79" t="s">
        <v>78</v>
      </c>
      <c r="T122" s="80" t="s">
        <v>78</v>
      </c>
      <c r="U122" s="80" t="s">
        <v>78</v>
      </c>
      <c r="V122" s="83" t="s">
        <v>78</v>
      </c>
    </row>
    <row r="123" spans="14:22" x14ac:dyDescent="0.25">
      <c r="N123" s="40">
        <v>45747</v>
      </c>
      <c r="O123" s="79" t="s">
        <v>78</v>
      </c>
      <c r="P123" s="80" t="s">
        <v>78</v>
      </c>
      <c r="Q123" s="80" t="s">
        <v>78</v>
      </c>
      <c r="R123" s="83" t="s">
        <v>78</v>
      </c>
      <c r="S123" s="79" t="s">
        <v>78</v>
      </c>
      <c r="T123" s="80" t="s">
        <v>78</v>
      </c>
      <c r="U123" s="80" t="s">
        <v>78</v>
      </c>
      <c r="V123" s="83" t="s">
        <v>78</v>
      </c>
    </row>
    <row r="124" spans="14:22" x14ac:dyDescent="0.25">
      <c r="N124" s="40">
        <v>45838</v>
      </c>
      <c r="O124" s="79" t="s">
        <v>78</v>
      </c>
      <c r="P124" s="80" t="s">
        <v>78</v>
      </c>
      <c r="Q124" s="80" t="s">
        <v>78</v>
      </c>
      <c r="R124" s="83" t="s">
        <v>78</v>
      </c>
      <c r="S124" s="79" t="s">
        <v>78</v>
      </c>
      <c r="T124" s="80" t="s">
        <v>78</v>
      </c>
      <c r="U124" s="80" t="s">
        <v>78</v>
      </c>
      <c r="V124" s="83" t="s">
        <v>78</v>
      </c>
    </row>
    <row r="125" spans="14:22" x14ac:dyDescent="0.25">
      <c r="N125" s="40">
        <v>45930</v>
      </c>
      <c r="O125" s="79" t="s">
        <v>78</v>
      </c>
      <c r="P125" s="80" t="s">
        <v>78</v>
      </c>
      <c r="Q125" s="80" t="s">
        <v>78</v>
      </c>
      <c r="R125" s="83" t="s">
        <v>78</v>
      </c>
      <c r="S125" s="79" t="s">
        <v>78</v>
      </c>
      <c r="T125" s="80" t="s">
        <v>78</v>
      </c>
      <c r="U125" s="80" t="s">
        <v>78</v>
      </c>
      <c r="V125" s="83" t="s">
        <v>78</v>
      </c>
    </row>
    <row r="126" spans="14:22" x14ac:dyDescent="0.25">
      <c r="N126" s="40">
        <v>46022</v>
      </c>
      <c r="O126" s="79" t="s">
        <v>78</v>
      </c>
      <c r="P126" s="80" t="s">
        <v>78</v>
      </c>
      <c r="Q126" s="80" t="s">
        <v>78</v>
      </c>
      <c r="R126" s="83" t="s">
        <v>78</v>
      </c>
      <c r="S126" s="79" t="s">
        <v>78</v>
      </c>
      <c r="T126" s="80" t="s">
        <v>78</v>
      </c>
      <c r="U126" s="80" t="s">
        <v>78</v>
      </c>
      <c r="V126" s="83" t="s">
        <v>78</v>
      </c>
    </row>
    <row r="127" spans="14:22" x14ac:dyDescent="0.25">
      <c r="N127" s="40">
        <v>46112</v>
      </c>
      <c r="O127" s="79" t="s">
        <v>78</v>
      </c>
      <c r="P127" s="80" t="s">
        <v>78</v>
      </c>
      <c r="Q127" s="80" t="s">
        <v>78</v>
      </c>
      <c r="R127" s="83" t="s">
        <v>78</v>
      </c>
      <c r="S127" s="79" t="s">
        <v>78</v>
      </c>
      <c r="T127" s="80" t="s">
        <v>78</v>
      </c>
      <c r="U127" s="80" t="s">
        <v>78</v>
      </c>
      <c r="V127" s="83" t="s">
        <v>78</v>
      </c>
    </row>
    <row r="128" spans="14:22" x14ac:dyDescent="0.25">
      <c r="N128" s="40">
        <v>46203</v>
      </c>
      <c r="O128" s="79" t="s">
        <v>78</v>
      </c>
      <c r="P128" s="80" t="s">
        <v>78</v>
      </c>
      <c r="Q128" s="80" t="s">
        <v>78</v>
      </c>
      <c r="R128" s="83" t="s">
        <v>78</v>
      </c>
      <c r="S128" s="79" t="s">
        <v>78</v>
      </c>
      <c r="T128" s="80" t="s">
        <v>78</v>
      </c>
      <c r="U128" s="80" t="s">
        <v>78</v>
      </c>
      <c r="V128" s="83" t="s">
        <v>78</v>
      </c>
    </row>
    <row r="129" spans="14:22" x14ac:dyDescent="0.25">
      <c r="N129" s="40">
        <v>46295</v>
      </c>
      <c r="O129" s="79" t="s">
        <v>78</v>
      </c>
      <c r="P129" s="80" t="s">
        <v>78</v>
      </c>
      <c r="Q129" s="80" t="s">
        <v>78</v>
      </c>
      <c r="R129" s="83" t="s">
        <v>78</v>
      </c>
      <c r="S129" s="79" t="s">
        <v>78</v>
      </c>
      <c r="T129" s="80" t="s">
        <v>78</v>
      </c>
      <c r="U129" s="80" t="s">
        <v>78</v>
      </c>
      <c r="V129" s="83" t="s">
        <v>78</v>
      </c>
    </row>
    <row r="130" spans="14:22" x14ac:dyDescent="0.25">
      <c r="N130" s="40">
        <v>46387</v>
      </c>
      <c r="O130" s="79" t="s">
        <v>78</v>
      </c>
      <c r="P130" s="80" t="s">
        <v>78</v>
      </c>
      <c r="Q130" s="80" t="s">
        <v>78</v>
      </c>
      <c r="R130" s="83" t="s">
        <v>78</v>
      </c>
      <c r="S130" s="79" t="s">
        <v>78</v>
      </c>
      <c r="T130" s="80" t="s">
        <v>78</v>
      </c>
      <c r="U130" s="80" t="s">
        <v>78</v>
      </c>
      <c r="V130" s="83" t="s">
        <v>78</v>
      </c>
    </row>
    <row r="131" spans="14:22" x14ac:dyDescent="0.25">
      <c r="N131" s="40">
        <v>46477</v>
      </c>
      <c r="O131" s="79" t="s">
        <v>78</v>
      </c>
      <c r="P131" s="80" t="s">
        <v>78</v>
      </c>
      <c r="Q131" s="80" t="s">
        <v>78</v>
      </c>
      <c r="R131" s="83" t="s">
        <v>78</v>
      </c>
      <c r="S131" s="79" t="s">
        <v>78</v>
      </c>
      <c r="T131" s="80" t="s">
        <v>78</v>
      </c>
      <c r="U131" s="80" t="s">
        <v>78</v>
      </c>
      <c r="V131" s="83" t="s">
        <v>78</v>
      </c>
    </row>
    <row r="132" spans="14:22" x14ac:dyDescent="0.25">
      <c r="N132" s="40">
        <v>46568</v>
      </c>
      <c r="O132" s="79" t="s">
        <v>78</v>
      </c>
      <c r="P132" s="80" t="s">
        <v>78</v>
      </c>
      <c r="Q132" s="80" t="s">
        <v>78</v>
      </c>
      <c r="R132" s="83" t="s">
        <v>78</v>
      </c>
      <c r="S132" s="79" t="s">
        <v>78</v>
      </c>
      <c r="T132" s="80" t="s">
        <v>78</v>
      </c>
      <c r="U132" s="80" t="s">
        <v>78</v>
      </c>
      <c r="V132" s="83" t="s">
        <v>78</v>
      </c>
    </row>
    <row r="133" spans="14:22" x14ac:dyDescent="0.25">
      <c r="N133" s="40">
        <v>46660</v>
      </c>
      <c r="O133" s="79" t="s">
        <v>78</v>
      </c>
      <c r="P133" s="80" t="s">
        <v>78</v>
      </c>
      <c r="Q133" s="80" t="s">
        <v>78</v>
      </c>
      <c r="R133" s="83" t="s">
        <v>78</v>
      </c>
      <c r="S133" s="79" t="s">
        <v>78</v>
      </c>
      <c r="T133" s="80" t="s">
        <v>78</v>
      </c>
      <c r="U133" s="80" t="s">
        <v>78</v>
      </c>
      <c r="V133" s="83" t="s">
        <v>78</v>
      </c>
    </row>
    <row r="134" spans="14:22" x14ac:dyDescent="0.25">
      <c r="N134" s="40">
        <v>46752</v>
      </c>
      <c r="O134" s="79" t="s">
        <v>78</v>
      </c>
      <c r="P134" s="80" t="s">
        <v>78</v>
      </c>
      <c r="Q134" s="80" t="s">
        <v>78</v>
      </c>
      <c r="R134" s="83" t="s">
        <v>78</v>
      </c>
      <c r="S134" s="79" t="s">
        <v>78</v>
      </c>
      <c r="T134" s="80" t="s">
        <v>78</v>
      </c>
      <c r="U134" s="80" t="s">
        <v>78</v>
      </c>
      <c r="V134" s="83" t="s">
        <v>78</v>
      </c>
    </row>
    <row r="135" spans="14:22" x14ac:dyDescent="0.25">
      <c r="N135" s="40"/>
    </row>
    <row r="136" spans="14:22" x14ac:dyDescent="0.25">
      <c r="N136" s="40"/>
    </row>
    <row r="137" spans="14:22" x14ac:dyDescent="0.25">
      <c r="N137" s="40"/>
    </row>
    <row r="138" spans="14:22" x14ac:dyDescent="0.25">
      <c r="N138" s="40"/>
    </row>
    <row r="139" spans="14:22" x14ac:dyDescent="0.25">
      <c r="N139" s="40"/>
    </row>
    <row r="140" spans="14:22" x14ac:dyDescent="0.25">
      <c r="N140" s="40"/>
    </row>
    <row r="141" spans="14:22" x14ac:dyDescent="0.25">
      <c r="N141" s="40"/>
    </row>
    <row r="142" spans="14:22" x14ac:dyDescent="0.25">
      <c r="N142" s="40"/>
    </row>
    <row r="143" spans="14:22" x14ac:dyDescent="0.25">
      <c r="N143" s="40"/>
    </row>
    <row r="144" spans="14:22" x14ac:dyDescent="0.25">
      <c r="N144" s="40"/>
    </row>
    <row r="145" spans="14:14" x14ac:dyDescent="0.25">
      <c r="N145" s="40"/>
    </row>
    <row r="146" spans="14:14" x14ac:dyDescent="0.25">
      <c r="N146" s="40"/>
    </row>
    <row r="147" spans="14:14" x14ac:dyDescent="0.25">
      <c r="N147" s="40"/>
    </row>
    <row r="148" spans="14:14" x14ac:dyDescent="0.25">
      <c r="N148" s="40"/>
    </row>
    <row r="149" spans="14:14" x14ac:dyDescent="0.25">
      <c r="N149" s="40"/>
    </row>
    <row r="150" spans="14:14" x14ac:dyDescent="0.25">
      <c r="N150" s="40"/>
    </row>
    <row r="151" spans="14:14" x14ac:dyDescent="0.25">
      <c r="N151" s="40"/>
    </row>
    <row r="152" spans="14:14" x14ac:dyDescent="0.25">
      <c r="N152" s="40"/>
    </row>
    <row r="153" spans="14:14" x14ac:dyDescent="0.25">
      <c r="N153" s="40"/>
    </row>
    <row r="154" spans="14:14" x14ac:dyDescent="0.25">
      <c r="N154" s="40"/>
    </row>
    <row r="155" spans="14:14" x14ac:dyDescent="0.25">
      <c r="N155" s="40"/>
    </row>
    <row r="156" spans="14:14" x14ac:dyDescent="0.25">
      <c r="N156" s="40"/>
    </row>
    <row r="157" spans="14:14" x14ac:dyDescent="0.25">
      <c r="N157" s="40"/>
    </row>
    <row r="158" spans="14:14" x14ac:dyDescent="0.25">
      <c r="N158" s="40"/>
    </row>
    <row r="159" spans="14:14" x14ac:dyDescent="0.25">
      <c r="N159" s="40"/>
    </row>
    <row r="160" spans="14:14" x14ac:dyDescent="0.25">
      <c r="N160" s="40"/>
    </row>
    <row r="161" spans="14:14" x14ac:dyDescent="0.25">
      <c r="N161" s="40"/>
    </row>
    <row r="162" spans="14:14" x14ac:dyDescent="0.25">
      <c r="N162" s="40"/>
    </row>
    <row r="163" spans="14:14" x14ac:dyDescent="0.25">
      <c r="N163" s="40"/>
    </row>
    <row r="164" spans="14:14" x14ac:dyDescent="0.25">
      <c r="N164" s="40"/>
    </row>
    <row r="165" spans="14:14" x14ac:dyDescent="0.25">
      <c r="N165" s="40"/>
    </row>
    <row r="166" spans="14:14" x14ac:dyDescent="0.25">
      <c r="N166" s="40"/>
    </row>
    <row r="167" spans="14:14" x14ac:dyDescent="0.25">
      <c r="N167" s="40"/>
    </row>
    <row r="168" spans="14:14" x14ac:dyDescent="0.25">
      <c r="N168" s="40"/>
    </row>
    <row r="169" spans="14:14" x14ac:dyDescent="0.25">
      <c r="N169" s="40"/>
    </row>
    <row r="170" spans="14:14" x14ac:dyDescent="0.25">
      <c r="N170" s="40"/>
    </row>
    <row r="171" spans="14:14" x14ac:dyDescent="0.25">
      <c r="N171" s="40"/>
    </row>
    <row r="172" spans="14:14" x14ac:dyDescent="0.25">
      <c r="N172" s="40"/>
    </row>
    <row r="173" spans="14:14" x14ac:dyDescent="0.25">
      <c r="N173" s="40"/>
    </row>
    <row r="174" spans="14:14" x14ac:dyDescent="0.25">
      <c r="N174" s="40"/>
    </row>
    <row r="175" spans="14:14" x14ac:dyDescent="0.25">
      <c r="N175" s="40"/>
    </row>
    <row r="176" spans="14:14" x14ac:dyDescent="0.25">
      <c r="N176" s="40"/>
    </row>
    <row r="177" spans="14:14" x14ac:dyDescent="0.25">
      <c r="N177" s="40"/>
    </row>
    <row r="178" spans="14:14" x14ac:dyDescent="0.25">
      <c r="N178" s="40"/>
    </row>
    <row r="179" spans="14:14" x14ac:dyDescent="0.25">
      <c r="N179" s="40"/>
    </row>
    <row r="180" spans="14:14" x14ac:dyDescent="0.25">
      <c r="N180" s="40"/>
    </row>
    <row r="181" spans="14:14" x14ac:dyDescent="0.25">
      <c r="N181" s="40"/>
    </row>
    <row r="182" spans="14:14" x14ac:dyDescent="0.25">
      <c r="N182" s="40"/>
    </row>
    <row r="183" spans="14:14" x14ac:dyDescent="0.25">
      <c r="N183" s="40"/>
    </row>
    <row r="184" spans="14:14" x14ac:dyDescent="0.25">
      <c r="N184" s="40"/>
    </row>
    <row r="185" spans="14:14" x14ac:dyDescent="0.25">
      <c r="N185" s="40"/>
    </row>
    <row r="186" spans="14:14" x14ac:dyDescent="0.25">
      <c r="N186" s="40"/>
    </row>
    <row r="187" spans="14:14" x14ac:dyDescent="0.25">
      <c r="N187" s="40"/>
    </row>
    <row r="188" spans="14:14" x14ac:dyDescent="0.25">
      <c r="N188" s="40"/>
    </row>
    <row r="189" spans="14:14" x14ac:dyDescent="0.25">
      <c r="N189" s="40"/>
    </row>
    <row r="190" spans="14:14" x14ac:dyDescent="0.25">
      <c r="N190" s="40"/>
    </row>
    <row r="191" spans="14:14" x14ac:dyDescent="0.25">
      <c r="N191" s="40"/>
    </row>
    <row r="192" spans="14:14" x14ac:dyDescent="0.25">
      <c r="N192" s="40"/>
    </row>
    <row r="193" spans="14:14" x14ac:dyDescent="0.25">
      <c r="N193" s="40"/>
    </row>
    <row r="194" spans="14:14" x14ac:dyDescent="0.25">
      <c r="N194" s="40"/>
    </row>
    <row r="195" spans="14:14" x14ac:dyDescent="0.25">
      <c r="N195" s="40"/>
    </row>
    <row r="196" spans="14:14" x14ac:dyDescent="0.25">
      <c r="N196" s="40"/>
    </row>
    <row r="197" spans="14:14" x14ac:dyDescent="0.25">
      <c r="N197" s="40"/>
    </row>
    <row r="198" spans="14:14" x14ac:dyDescent="0.25">
      <c r="N198" s="40"/>
    </row>
    <row r="199" spans="14:14" x14ac:dyDescent="0.25">
      <c r="N199" s="40"/>
    </row>
    <row r="200" spans="14:14" x14ac:dyDescent="0.25">
      <c r="N200" s="40"/>
    </row>
    <row r="201" spans="14:14" x14ac:dyDescent="0.25">
      <c r="N201" s="40"/>
    </row>
    <row r="202" spans="14:14" x14ac:dyDescent="0.25">
      <c r="N202" s="40"/>
    </row>
    <row r="203" spans="14:14" x14ac:dyDescent="0.25">
      <c r="N203" s="40"/>
    </row>
    <row r="204" spans="14:14" x14ac:dyDescent="0.25">
      <c r="N204" s="40"/>
    </row>
    <row r="205" spans="14:14" x14ac:dyDescent="0.25">
      <c r="N205" s="40"/>
    </row>
    <row r="206" spans="14:14" x14ac:dyDescent="0.25">
      <c r="N206" s="40"/>
    </row>
    <row r="207" spans="14:14" x14ac:dyDescent="0.25">
      <c r="N207" s="40"/>
    </row>
    <row r="208" spans="14:14" x14ac:dyDescent="0.25">
      <c r="N208" s="40"/>
    </row>
    <row r="209" spans="14:14" x14ac:dyDescent="0.25">
      <c r="N209" s="40"/>
    </row>
    <row r="210" spans="14:14" x14ac:dyDescent="0.25">
      <c r="N210" s="40"/>
    </row>
    <row r="211" spans="14:14" x14ac:dyDescent="0.25">
      <c r="N211" s="40"/>
    </row>
    <row r="212" spans="14:14" x14ac:dyDescent="0.25">
      <c r="N212" s="40"/>
    </row>
    <row r="213" spans="14:14" x14ac:dyDescent="0.25">
      <c r="N213" s="40"/>
    </row>
    <row r="214" spans="14:14" x14ac:dyDescent="0.25">
      <c r="N214" s="40"/>
    </row>
    <row r="215" spans="14:14" x14ac:dyDescent="0.25">
      <c r="N215" s="40"/>
    </row>
    <row r="216" spans="14:14" x14ac:dyDescent="0.25">
      <c r="N216" s="40"/>
    </row>
    <row r="217" spans="14:14" x14ac:dyDescent="0.25">
      <c r="N217" s="40"/>
    </row>
    <row r="218" spans="14:14" x14ac:dyDescent="0.25">
      <c r="N218" s="40"/>
    </row>
    <row r="219" spans="14:14" x14ac:dyDescent="0.25">
      <c r="N219" s="40"/>
    </row>
    <row r="220" spans="14:14" x14ac:dyDescent="0.25">
      <c r="N220" s="40"/>
    </row>
    <row r="221" spans="14:14" x14ac:dyDescent="0.25">
      <c r="N221" s="40"/>
    </row>
    <row r="222" spans="14:14" x14ac:dyDescent="0.25">
      <c r="N222" s="40"/>
    </row>
    <row r="223" spans="14:14" x14ac:dyDescent="0.25">
      <c r="N223" s="40"/>
    </row>
    <row r="224" spans="14:14" x14ac:dyDescent="0.25">
      <c r="N224" s="40"/>
    </row>
    <row r="225" spans="14:14" x14ac:dyDescent="0.25">
      <c r="N225" s="40"/>
    </row>
    <row r="226" spans="14:14" x14ac:dyDescent="0.25">
      <c r="N226" s="40"/>
    </row>
    <row r="227" spans="14:14" x14ac:dyDescent="0.25">
      <c r="N227" s="40"/>
    </row>
    <row r="228" spans="14:14" x14ac:dyDescent="0.25">
      <c r="N228" s="40"/>
    </row>
    <row r="229" spans="14:14" x14ac:dyDescent="0.25">
      <c r="N229" s="40"/>
    </row>
    <row r="230" spans="14:14" x14ac:dyDescent="0.25">
      <c r="N230" s="40"/>
    </row>
    <row r="231" spans="14:14" x14ac:dyDescent="0.25">
      <c r="N231" s="40"/>
    </row>
    <row r="232" spans="14:14" x14ac:dyDescent="0.25">
      <c r="N232" s="40"/>
    </row>
    <row r="233" spans="14:14" x14ac:dyDescent="0.25">
      <c r="N233" s="40"/>
    </row>
    <row r="234" spans="14:14" x14ac:dyDescent="0.25">
      <c r="N234" s="40"/>
    </row>
    <row r="235" spans="14:14" x14ac:dyDescent="0.25">
      <c r="N235" s="40"/>
    </row>
    <row r="236" spans="14:14" x14ac:dyDescent="0.25">
      <c r="N236" s="40"/>
    </row>
    <row r="237" spans="14:14" x14ac:dyDescent="0.25">
      <c r="N237" s="40"/>
    </row>
    <row r="238" spans="14:14" x14ac:dyDescent="0.25">
      <c r="N238" s="40"/>
    </row>
    <row r="239" spans="14:14" x14ac:dyDescent="0.25">
      <c r="N239" s="40"/>
    </row>
    <row r="240" spans="14:14" x14ac:dyDescent="0.25">
      <c r="N240" s="40"/>
    </row>
    <row r="241" spans="14:14" x14ac:dyDescent="0.25">
      <c r="N241" s="40"/>
    </row>
    <row r="242" spans="14:14" x14ac:dyDescent="0.25">
      <c r="N242" s="40"/>
    </row>
    <row r="243" spans="14:14" x14ac:dyDescent="0.25">
      <c r="N243" s="40"/>
    </row>
    <row r="244" spans="14:14" x14ac:dyDescent="0.25">
      <c r="N244" s="40"/>
    </row>
    <row r="245" spans="14:14" x14ac:dyDescent="0.25">
      <c r="N245" s="40"/>
    </row>
    <row r="246" spans="14:14" x14ac:dyDescent="0.25">
      <c r="N246" s="40"/>
    </row>
    <row r="247" spans="14:14" x14ac:dyDescent="0.25">
      <c r="N247" s="40"/>
    </row>
    <row r="248" spans="14:14" x14ac:dyDescent="0.25">
      <c r="N248" s="40"/>
    </row>
    <row r="249" spans="14:14" x14ac:dyDescent="0.25">
      <c r="N249" s="40"/>
    </row>
    <row r="250" spans="14:14" x14ac:dyDescent="0.25">
      <c r="N250" s="40"/>
    </row>
    <row r="251" spans="14:14" x14ac:dyDescent="0.25">
      <c r="N251" s="40"/>
    </row>
    <row r="252" spans="14:14" x14ac:dyDescent="0.25">
      <c r="N252" s="40"/>
    </row>
    <row r="253" spans="14:14" x14ac:dyDescent="0.25">
      <c r="N253" s="40"/>
    </row>
    <row r="254" spans="14:14" x14ac:dyDescent="0.25">
      <c r="N254" s="40"/>
    </row>
    <row r="255" spans="14:14" x14ac:dyDescent="0.25">
      <c r="N255" s="40"/>
    </row>
    <row r="256" spans="14:14" x14ac:dyDescent="0.25">
      <c r="N256" s="40"/>
    </row>
    <row r="257" spans="14:14" x14ac:dyDescent="0.25">
      <c r="N257" s="40"/>
    </row>
    <row r="258" spans="14:14" x14ac:dyDescent="0.25">
      <c r="N258" s="40"/>
    </row>
    <row r="259" spans="14:14" x14ac:dyDescent="0.25">
      <c r="N259" s="40"/>
    </row>
    <row r="260" spans="14:14" x14ac:dyDescent="0.25">
      <c r="N260" s="40"/>
    </row>
    <row r="261" spans="14:14" x14ac:dyDescent="0.25">
      <c r="N261" s="40"/>
    </row>
    <row r="262" spans="14:14" x14ac:dyDescent="0.25">
      <c r="N262" s="40"/>
    </row>
    <row r="263" spans="14:14" x14ac:dyDescent="0.25">
      <c r="N263" s="40"/>
    </row>
    <row r="264" spans="14:14" x14ac:dyDescent="0.25">
      <c r="N264" s="40"/>
    </row>
    <row r="265" spans="14:14" x14ac:dyDescent="0.25">
      <c r="N265" s="40"/>
    </row>
    <row r="266" spans="14:14" x14ac:dyDescent="0.25">
      <c r="N266" s="40"/>
    </row>
    <row r="267" spans="14:14" x14ac:dyDescent="0.25">
      <c r="N267" s="40"/>
    </row>
    <row r="268" spans="14:14" x14ac:dyDescent="0.25">
      <c r="N268" s="40"/>
    </row>
    <row r="269" spans="14:14" x14ac:dyDescent="0.25">
      <c r="N269" s="40"/>
    </row>
    <row r="270" spans="14:14" x14ac:dyDescent="0.25">
      <c r="N270" s="40"/>
    </row>
    <row r="271" spans="14:14" x14ac:dyDescent="0.25">
      <c r="N271" s="40"/>
    </row>
    <row r="272" spans="14:14" x14ac:dyDescent="0.25">
      <c r="N272" s="40"/>
    </row>
    <row r="273" spans="14:14" x14ac:dyDescent="0.25">
      <c r="N273" s="40"/>
    </row>
    <row r="274" spans="14:14" x14ac:dyDescent="0.25">
      <c r="N274" s="40"/>
    </row>
    <row r="275" spans="14:14" x14ac:dyDescent="0.25">
      <c r="N275" s="40"/>
    </row>
    <row r="276" spans="14:14" x14ac:dyDescent="0.25">
      <c r="N276" s="40"/>
    </row>
    <row r="277" spans="14:14" x14ac:dyDescent="0.25">
      <c r="N277" s="40"/>
    </row>
    <row r="278" spans="14:14" x14ac:dyDescent="0.25">
      <c r="N278" s="40"/>
    </row>
    <row r="279" spans="14:14" x14ac:dyDescent="0.25">
      <c r="N279" s="40"/>
    </row>
    <row r="280" spans="14:14" x14ac:dyDescent="0.25">
      <c r="N280" s="40"/>
    </row>
    <row r="281" spans="14:14" x14ac:dyDescent="0.25">
      <c r="N281" s="40"/>
    </row>
    <row r="282" spans="14:14" x14ac:dyDescent="0.25">
      <c r="N282" s="40"/>
    </row>
    <row r="283" spans="14:14" x14ac:dyDescent="0.25">
      <c r="N283" s="40"/>
    </row>
    <row r="284" spans="14:14" x14ac:dyDescent="0.25">
      <c r="N284" s="40"/>
    </row>
    <row r="285" spans="14:14" x14ac:dyDescent="0.25">
      <c r="N285" s="40"/>
    </row>
    <row r="286" spans="14:14" x14ac:dyDescent="0.25">
      <c r="N286" s="40"/>
    </row>
    <row r="287" spans="14:14" x14ac:dyDescent="0.25">
      <c r="N287" s="40"/>
    </row>
    <row r="288" spans="14:14" x14ac:dyDescent="0.25">
      <c r="N288" s="40"/>
    </row>
    <row r="289" spans="14:14" x14ac:dyDescent="0.25">
      <c r="N289" s="40"/>
    </row>
    <row r="290" spans="14:14" x14ac:dyDescent="0.25">
      <c r="N290" s="40"/>
    </row>
    <row r="291" spans="14:14" x14ac:dyDescent="0.25">
      <c r="N291" s="40"/>
    </row>
    <row r="292" spans="14:14" x14ac:dyDescent="0.25">
      <c r="N292" s="40"/>
    </row>
    <row r="293" spans="14:14" x14ac:dyDescent="0.25">
      <c r="N293" s="40"/>
    </row>
    <row r="294" spans="14:14" x14ac:dyDescent="0.25">
      <c r="N294" s="40"/>
    </row>
    <row r="295" spans="14:14" x14ac:dyDescent="0.25">
      <c r="N295" s="40"/>
    </row>
    <row r="296" spans="14:14" x14ac:dyDescent="0.25">
      <c r="N296" s="40"/>
    </row>
    <row r="297" spans="14:14" x14ac:dyDescent="0.25">
      <c r="N297" s="40"/>
    </row>
    <row r="298" spans="14:14" x14ac:dyDescent="0.25">
      <c r="N298" s="40"/>
    </row>
    <row r="299" spans="14:14" x14ac:dyDescent="0.25">
      <c r="N299" s="40"/>
    </row>
    <row r="300" spans="14:14" x14ac:dyDescent="0.25">
      <c r="N300" s="40"/>
    </row>
    <row r="301" spans="14:14" x14ac:dyDescent="0.25">
      <c r="N301" s="40"/>
    </row>
    <row r="302" spans="14:14" x14ac:dyDescent="0.25">
      <c r="N302" s="40"/>
    </row>
    <row r="303" spans="14:14" x14ac:dyDescent="0.25">
      <c r="N303" s="40"/>
    </row>
    <row r="304" spans="14:14" x14ac:dyDescent="0.25">
      <c r="N304" s="40"/>
    </row>
    <row r="305" spans="14:14" x14ac:dyDescent="0.25">
      <c r="N305" s="40"/>
    </row>
    <row r="306" spans="14:14" x14ac:dyDescent="0.25">
      <c r="N306" s="40"/>
    </row>
    <row r="307" spans="14:14" x14ac:dyDescent="0.25">
      <c r="N307" s="40"/>
    </row>
    <row r="308" spans="14:14" x14ac:dyDescent="0.25">
      <c r="N308" s="40"/>
    </row>
    <row r="309" spans="14:14" x14ac:dyDescent="0.25">
      <c r="N309" s="40"/>
    </row>
    <row r="310" spans="14:14" x14ac:dyDescent="0.25">
      <c r="N310" s="40"/>
    </row>
    <row r="311" spans="14:14" x14ac:dyDescent="0.25">
      <c r="N311" s="40"/>
    </row>
    <row r="312" spans="14:14" x14ac:dyDescent="0.25">
      <c r="N312" s="40"/>
    </row>
    <row r="313" spans="14:14" x14ac:dyDescent="0.25">
      <c r="N313" s="40"/>
    </row>
    <row r="314" spans="14:14" x14ac:dyDescent="0.25">
      <c r="N314" s="40"/>
    </row>
    <row r="315" spans="14:14" x14ac:dyDescent="0.25">
      <c r="N315" s="40"/>
    </row>
    <row r="316" spans="14:14" x14ac:dyDescent="0.25">
      <c r="N316" s="40"/>
    </row>
    <row r="317" spans="14:14" x14ac:dyDescent="0.25">
      <c r="N317" s="40"/>
    </row>
    <row r="318" spans="14:14" x14ac:dyDescent="0.25">
      <c r="N318" s="40"/>
    </row>
    <row r="319" spans="14:14" x14ac:dyDescent="0.25">
      <c r="N319" s="40"/>
    </row>
    <row r="320" spans="14:14" x14ac:dyDescent="0.25">
      <c r="N320" s="40"/>
    </row>
    <row r="321" spans="14:14" x14ac:dyDescent="0.25">
      <c r="N321" s="40"/>
    </row>
    <row r="322" spans="14:14" x14ac:dyDescent="0.25">
      <c r="N322" s="40"/>
    </row>
    <row r="323" spans="14:14" x14ac:dyDescent="0.25">
      <c r="N323" s="40"/>
    </row>
    <row r="324" spans="14:14" x14ac:dyDescent="0.25">
      <c r="N324" s="40"/>
    </row>
    <row r="325" spans="14:14" x14ac:dyDescent="0.25">
      <c r="N325" s="40"/>
    </row>
    <row r="326" spans="14:14" x14ac:dyDescent="0.25">
      <c r="N326" s="40"/>
    </row>
    <row r="327" spans="14:14" x14ac:dyDescent="0.25">
      <c r="N327" s="40"/>
    </row>
    <row r="328" spans="14:14" x14ac:dyDescent="0.25">
      <c r="N328" s="40"/>
    </row>
    <row r="329" spans="14:14" x14ac:dyDescent="0.25">
      <c r="N329" s="40"/>
    </row>
    <row r="330" spans="14:14" x14ac:dyDescent="0.25">
      <c r="N330" s="40"/>
    </row>
    <row r="331" spans="14:14" x14ac:dyDescent="0.25">
      <c r="N331" s="40"/>
    </row>
    <row r="332" spans="14:14" x14ac:dyDescent="0.25">
      <c r="N332" s="40"/>
    </row>
    <row r="333" spans="14:14" x14ac:dyDescent="0.25">
      <c r="N333" s="40"/>
    </row>
    <row r="334" spans="14:14" x14ac:dyDescent="0.25">
      <c r="N334" s="40"/>
    </row>
    <row r="335" spans="14:14" x14ac:dyDescent="0.25">
      <c r="N335" s="40"/>
    </row>
    <row r="336" spans="14:14" x14ac:dyDescent="0.25">
      <c r="N336" s="40"/>
    </row>
    <row r="337" spans="14:14" x14ac:dyDescent="0.25">
      <c r="N337" s="40"/>
    </row>
    <row r="338" spans="14:14" x14ac:dyDescent="0.25">
      <c r="N338" s="40"/>
    </row>
    <row r="339" spans="14:14" x14ac:dyDescent="0.25">
      <c r="N339" s="40"/>
    </row>
    <row r="340" spans="14:14" x14ac:dyDescent="0.25">
      <c r="N340" s="40"/>
    </row>
    <row r="341" spans="14:14" x14ac:dyDescent="0.25">
      <c r="N341" s="40"/>
    </row>
    <row r="342" spans="14:14" x14ac:dyDescent="0.25">
      <c r="N342" s="40"/>
    </row>
    <row r="343" spans="14:14" x14ac:dyDescent="0.25">
      <c r="N343" s="40"/>
    </row>
    <row r="344" spans="14:14" x14ac:dyDescent="0.25">
      <c r="N344" s="40"/>
    </row>
    <row r="345" spans="14:14" x14ac:dyDescent="0.25">
      <c r="N345" s="40"/>
    </row>
    <row r="346" spans="14:14" x14ac:dyDescent="0.25">
      <c r="N346" s="40"/>
    </row>
    <row r="347" spans="14:14" x14ac:dyDescent="0.25">
      <c r="N347" s="40"/>
    </row>
    <row r="348" spans="14:14" x14ac:dyDescent="0.25">
      <c r="N348" s="40"/>
    </row>
    <row r="349" spans="14:14" x14ac:dyDescent="0.25">
      <c r="N349" s="40"/>
    </row>
    <row r="350" spans="14:14" x14ac:dyDescent="0.25">
      <c r="N350" s="40"/>
    </row>
    <row r="351" spans="14:14" x14ac:dyDescent="0.25">
      <c r="N351" s="40"/>
    </row>
    <row r="352" spans="14:14" x14ac:dyDescent="0.25">
      <c r="N352" s="40"/>
    </row>
    <row r="353" spans="14:14" x14ac:dyDescent="0.25">
      <c r="N353" s="40"/>
    </row>
    <row r="354" spans="14:14" x14ac:dyDescent="0.25">
      <c r="N354" s="40"/>
    </row>
    <row r="355" spans="14:14" x14ac:dyDescent="0.25">
      <c r="N355" s="40"/>
    </row>
    <row r="356" spans="14:14" x14ac:dyDescent="0.25">
      <c r="N356" s="40"/>
    </row>
    <row r="357" spans="14:14" x14ac:dyDescent="0.25">
      <c r="N357" s="40"/>
    </row>
    <row r="358" spans="14:14" x14ac:dyDescent="0.25">
      <c r="N358" s="40"/>
    </row>
    <row r="359" spans="14:14" x14ac:dyDescent="0.25">
      <c r="N359" s="40"/>
    </row>
    <row r="360" spans="14:14" x14ac:dyDescent="0.25">
      <c r="N360" s="40"/>
    </row>
    <row r="361" spans="14:14" x14ac:dyDescent="0.25">
      <c r="N361" s="40"/>
    </row>
    <row r="362" spans="14:14" x14ac:dyDescent="0.25">
      <c r="N362" s="40"/>
    </row>
    <row r="363" spans="14:14" x14ac:dyDescent="0.25">
      <c r="N363" s="40"/>
    </row>
    <row r="364" spans="14:14" x14ac:dyDescent="0.25">
      <c r="N364" s="40"/>
    </row>
    <row r="365" spans="14:14" x14ac:dyDescent="0.25">
      <c r="N365" s="40"/>
    </row>
    <row r="366" spans="14:14" x14ac:dyDescent="0.25">
      <c r="N366" s="40"/>
    </row>
    <row r="367" spans="14:14" x14ac:dyDescent="0.25">
      <c r="N367" s="40"/>
    </row>
    <row r="368" spans="14:14" x14ac:dyDescent="0.25">
      <c r="N368" s="40"/>
    </row>
    <row r="369" spans="14:14" x14ac:dyDescent="0.25">
      <c r="N369" s="40"/>
    </row>
    <row r="370" spans="14:14" x14ac:dyDescent="0.25">
      <c r="N370" s="40"/>
    </row>
    <row r="371" spans="14:14" x14ac:dyDescent="0.25">
      <c r="N371" s="40"/>
    </row>
    <row r="372" spans="14:14" x14ac:dyDescent="0.25">
      <c r="N372" s="40"/>
    </row>
    <row r="373" spans="14:14" x14ac:dyDescent="0.25">
      <c r="N373" s="40"/>
    </row>
    <row r="374" spans="14:14" x14ac:dyDescent="0.25">
      <c r="N374" s="40"/>
    </row>
    <row r="375" spans="14:14" x14ac:dyDescent="0.25">
      <c r="N375" s="40"/>
    </row>
    <row r="376" spans="14:14" x14ac:dyDescent="0.25">
      <c r="N376" s="40"/>
    </row>
    <row r="377" spans="14:14" x14ac:dyDescent="0.25">
      <c r="N377" s="40"/>
    </row>
    <row r="378" spans="14:14" x14ac:dyDescent="0.25">
      <c r="N378" s="40"/>
    </row>
    <row r="379" spans="14:14" x14ac:dyDescent="0.25">
      <c r="N379" s="40"/>
    </row>
    <row r="380" spans="14:14" x14ac:dyDescent="0.25">
      <c r="N380" s="40"/>
    </row>
    <row r="381" spans="14:14" x14ac:dyDescent="0.25">
      <c r="N381" s="40"/>
    </row>
    <row r="382" spans="14:14" x14ac:dyDescent="0.25">
      <c r="N382" s="40"/>
    </row>
    <row r="383" spans="14:14" x14ac:dyDescent="0.25">
      <c r="N383" s="40"/>
    </row>
    <row r="384" spans="14:14" x14ac:dyDescent="0.25">
      <c r="N384" s="40"/>
    </row>
    <row r="385" spans="14:14" x14ac:dyDescent="0.25">
      <c r="N385" s="40"/>
    </row>
    <row r="386" spans="14:14" x14ac:dyDescent="0.25">
      <c r="N386" s="40"/>
    </row>
    <row r="387" spans="14:14" x14ac:dyDescent="0.25">
      <c r="N387" s="40"/>
    </row>
    <row r="388" spans="14:14" x14ac:dyDescent="0.25">
      <c r="N388" s="40"/>
    </row>
    <row r="389" spans="14:14" x14ac:dyDescent="0.25">
      <c r="N389" s="40"/>
    </row>
    <row r="390" spans="14:14" x14ac:dyDescent="0.25">
      <c r="N390" s="40"/>
    </row>
    <row r="391" spans="14:14" x14ac:dyDescent="0.25">
      <c r="N391" s="40"/>
    </row>
    <row r="392" spans="14:14" x14ac:dyDescent="0.25">
      <c r="N392" s="40"/>
    </row>
    <row r="393" spans="14:14" x14ac:dyDescent="0.25">
      <c r="N393" s="40"/>
    </row>
    <row r="394" spans="14:14" x14ac:dyDescent="0.25">
      <c r="N394" s="40"/>
    </row>
    <row r="395" spans="14:14" x14ac:dyDescent="0.25">
      <c r="N395" s="40"/>
    </row>
    <row r="396" spans="14:14" x14ac:dyDescent="0.25">
      <c r="N396" s="40"/>
    </row>
    <row r="397" spans="14:14" x14ac:dyDescent="0.25">
      <c r="N397" s="40"/>
    </row>
    <row r="398" spans="14:14" x14ac:dyDescent="0.25">
      <c r="N398" s="40"/>
    </row>
    <row r="399" spans="14:14" x14ac:dyDescent="0.25">
      <c r="N399" s="40"/>
    </row>
    <row r="400" spans="14:14" x14ac:dyDescent="0.25">
      <c r="N400" s="40"/>
    </row>
    <row r="401" spans="14:14" x14ac:dyDescent="0.25">
      <c r="N401" s="40"/>
    </row>
    <row r="402" spans="14:14" x14ac:dyDescent="0.25">
      <c r="N402" s="40"/>
    </row>
    <row r="403" spans="14:14" x14ac:dyDescent="0.25">
      <c r="N403" s="40"/>
    </row>
    <row r="404" spans="14:14" x14ac:dyDescent="0.25">
      <c r="N404" s="40"/>
    </row>
    <row r="405" spans="14:14" x14ac:dyDescent="0.25">
      <c r="N405" s="40"/>
    </row>
    <row r="406" spans="14:14" x14ac:dyDescent="0.25">
      <c r="N406" s="40"/>
    </row>
    <row r="407" spans="14:14" x14ac:dyDescent="0.25">
      <c r="N407" s="40"/>
    </row>
    <row r="408" spans="14:14" x14ac:dyDescent="0.25">
      <c r="N408" s="40"/>
    </row>
    <row r="409" spans="14:14" x14ac:dyDescent="0.25">
      <c r="N409" s="40"/>
    </row>
    <row r="410" spans="14:14" x14ac:dyDescent="0.25">
      <c r="N410" s="40"/>
    </row>
  </sheetData>
  <mergeCells count="6">
    <mergeCell ref="O5:R5"/>
    <mergeCell ref="S5:V5"/>
    <mergeCell ref="A7:F7"/>
    <mergeCell ref="H7:M7"/>
    <mergeCell ref="A8:F8"/>
    <mergeCell ref="H8:M8"/>
  </mergeCells>
  <conditionalFormatting sqref="N116:N134 N7:N90">
    <cfRule type="expression" dxfId="26" priority="11">
      <formula>$O7=""</formula>
    </cfRule>
  </conditionalFormatting>
  <conditionalFormatting sqref="N111:N115">
    <cfRule type="expression" dxfId="25" priority="6">
      <formula>$O111=""</formula>
    </cfRule>
  </conditionalFormatting>
  <conditionalFormatting sqref="N106:N110">
    <cfRule type="expression" dxfId="24" priority="5">
      <formula>$O106=""</formula>
    </cfRule>
  </conditionalFormatting>
  <conditionalFormatting sqref="N91">
    <cfRule type="expression" dxfId="23" priority="4">
      <formula>$O91=""</formula>
    </cfRule>
  </conditionalFormatting>
  <conditionalFormatting sqref="N98:N99">
    <cfRule type="expression" dxfId="22" priority="3">
      <formula>$O98=""</formula>
    </cfRule>
  </conditionalFormatting>
  <conditionalFormatting sqref="N92:N97">
    <cfRule type="expression" dxfId="21" priority="2">
      <formula>$O92=""</formula>
    </cfRule>
  </conditionalFormatting>
  <conditionalFormatting sqref="N100:N105">
    <cfRule type="expression" dxfId="20" priority="1">
      <formula>$O100=""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workbookViewId="0">
      <selection activeCell="A5" sqref="A5"/>
    </sheetView>
  </sheetViews>
  <sheetFormatPr defaultRowHeight="15" x14ac:dyDescent="0.25"/>
  <cols>
    <col min="1" max="13" width="13.7109375" style="39" customWidth="1"/>
    <col min="14" max="14" width="23.85546875" style="47" bestFit="1" customWidth="1"/>
    <col min="15" max="15" width="13.7109375" style="15" customWidth="1"/>
    <col min="16" max="16" width="20" style="15" customWidth="1"/>
    <col min="17" max="17" width="18.7109375" style="15" customWidth="1"/>
    <col min="18" max="18" width="20.42578125" style="15" customWidth="1"/>
    <col min="19" max="22" width="16.7109375" style="15" customWidth="1"/>
    <col min="23" max="16384" width="9.140625" style="39"/>
  </cols>
  <sheetData>
    <row r="1" spans="1:22" s="2" customFormat="1" ht="15.95" customHeight="1" x14ac:dyDescent="0.25">
      <c r="N1" s="33"/>
      <c r="O1" s="61"/>
      <c r="P1" s="62"/>
      <c r="Q1" s="62"/>
      <c r="R1" s="63"/>
      <c r="S1" s="61"/>
      <c r="T1" s="64"/>
      <c r="U1" s="62"/>
      <c r="V1" s="63"/>
    </row>
    <row r="2" spans="1:22" s="5" customFormat="1" ht="15.95" customHeight="1" x14ac:dyDescent="0.25">
      <c r="N2" s="5" t="s">
        <v>0</v>
      </c>
      <c r="O2" s="65">
        <v>-2.5791797955879936E-2</v>
      </c>
      <c r="P2" s="66">
        <v>-0.39853792264459176</v>
      </c>
      <c r="Q2" s="66">
        <v>-2.3792683806001635E-2</v>
      </c>
      <c r="R2" s="67">
        <v>-3.5335675130679367E-2</v>
      </c>
      <c r="S2" s="65">
        <v>-0.39173460136280136</v>
      </c>
      <c r="T2" s="66">
        <v>-2.0450853820538129E-2</v>
      </c>
      <c r="U2" s="66">
        <v>-1</v>
      </c>
      <c r="V2" s="67">
        <v>-7.3211741993584045E-3</v>
      </c>
    </row>
    <row r="3" spans="1:22" s="5" customFormat="1" ht="15.95" customHeight="1" x14ac:dyDescent="0.25">
      <c r="N3" s="5" t="s">
        <v>1</v>
      </c>
      <c r="O3" s="65">
        <v>3.7757961467620227E-2</v>
      </c>
      <c r="P3" s="66">
        <v>2.7730798540244406E-2</v>
      </c>
      <c r="Q3" s="66">
        <v>5.0024864394314861E-2</v>
      </c>
      <c r="R3" s="67">
        <v>5.2030046135087327E-2</v>
      </c>
      <c r="S3" s="66">
        <v>5.0635859970179498E-2</v>
      </c>
      <c r="T3" s="66">
        <v>4.7367378941636451E-2</v>
      </c>
      <c r="U3" s="66">
        <v>5.3559762814499479E-2</v>
      </c>
      <c r="V3" s="66">
        <v>6.9629906143786391E-2</v>
      </c>
    </row>
    <row r="4" spans="1:22" s="71" customFormat="1" ht="15.95" customHeight="1" x14ac:dyDescent="0.25">
      <c r="N4" s="71" t="s">
        <v>2</v>
      </c>
      <c r="O4" s="65">
        <v>0.11364980858565646</v>
      </c>
      <c r="P4" s="66">
        <v>0.10248787113828105</v>
      </c>
      <c r="Q4" s="66">
        <v>0.10922791489046499</v>
      </c>
      <c r="R4" s="67">
        <v>0.10320749952053207</v>
      </c>
      <c r="S4" s="66">
        <v>9.18728230267115E-2</v>
      </c>
      <c r="T4" s="66">
        <v>8.4462018338411327E-2</v>
      </c>
      <c r="U4" s="66">
        <v>8.9157625389392245E-2</v>
      </c>
      <c r="V4" s="66">
        <v>9.6710026210582806E-2</v>
      </c>
    </row>
    <row r="5" spans="1:22" s="73" customFormat="1" ht="35.1" customHeight="1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N5" s="74" t="s">
        <v>3</v>
      </c>
      <c r="O5" s="75" t="s">
        <v>24</v>
      </c>
      <c r="P5" s="38" t="s">
        <v>25</v>
      </c>
      <c r="Q5" s="38" t="s">
        <v>26</v>
      </c>
      <c r="R5" s="76" t="s">
        <v>27</v>
      </c>
      <c r="S5" s="75" t="s">
        <v>12</v>
      </c>
      <c r="T5" s="38" t="s">
        <v>13</v>
      </c>
      <c r="U5" s="38" t="s">
        <v>14</v>
      </c>
      <c r="V5" s="76" t="s">
        <v>15</v>
      </c>
    </row>
    <row r="6" spans="1:22" ht="15" customHeigh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N6" s="96">
        <v>35155</v>
      </c>
      <c r="O6" s="97" t="s">
        <v>18</v>
      </c>
      <c r="P6" s="81" t="s">
        <v>18</v>
      </c>
      <c r="Q6" s="81" t="s">
        <v>18</v>
      </c>
      <c r="R6" s="82" t="s">
        <v>18</v>
      </c>
      <c r="S6" s="79">
        <v>59.238567705974603</v>
      </c>
      <c r="T6" s="80">
        <v>67.7656926694753</v>
      </c>
      <c r="U6" s="80">
        <v>68.530103251220297</v>
      </c>
      <c r="V6" s="83">
        <v>62.148098317638897</v>
      </c>
    </row>
    <row r="7" spans="1:22" x14ac:dyDescent="0.25">
      <c r="A7" s="174" t="s">
        <v>86</v>
      </c>
      <c r="B7" s="174"/>
      <c r="C7" s="174"/>
      <c r="D7" s="174"/>
      <c r="E7" s="174"/>
      <c r="F7" s="174"/>
      <c r="G7" s="98"/>
      <c r="H7" s="174" t="s">
        <v>87</v>
      </c>
      <c r="I7" s="174"/>
      <c r="J7" s="174"/>
      <c r="K7" s="174"/>
      <c r="L7" s="174"/>
      <c r="M7" s="174"/>
      <c r="N7" s="96">
        <v>35246</v>
      </c>
      <c r="O7" s="97" t="s">
        <v>18</v>
      </c>
      <c r="P7" s="81" t="s">
        <v>18</v>
      </c>
      <c r="Q7" s="81" t="s">
        <v>18</v>
      </c>
      <c r="R7" s="82" t="s">
        <v>18</v>
      </c>
      <c r="S7" s="79">
        <v>62.708780169260201</v>
      </c>
      <c r="T7" s="80">
        <v>69.644322842432999</v>
      </c>
      <c r="U7" s="80">
        <v>67.367788708733698</v>
      </c>
      <c r="V7" s="83">
        <v>63.0474019709822</v>
      </c>
    </row>
    <row r="8" spans="1:22" x14ac:dyDescent="0.25">
      <c r="A8" s="174" t="s">
        <v>77</v>
      </c>
      <c r="B8" s="174"/>
      <c r="C8" s="174"/>
      <c r="D8" s="174"/>
      <c r="E8" s="174"/>
      <c r="F8" s="174"/>
      <c r="H8" s="174" t="s">
        <v>77</v>
      </c>
      <c r="I8" s="174"/>
      <c r="J8" s="174"/>
      <c r="K8" s="174"/>
      <c r="L8" s="174"/>
      <c r="M8" s="174"/>
      <c r="N8" s="96">
        <v>35338</v>
      </c>
      <c r="O8" s="97" t="s">
        <v>18</v>
      </c>
      <c r="P8" s="81" t="s">
        <v>18</v>
      </c>
      <c r="Q8" s="81" t="s">
        <v>18</v>
      </c>
      <c r="R8" s="82" t="s">
        <v>18</v>
      </c>
      <c r="S8" s="79">
        <v>66.1666206648284</v>
      </c>
      <c r="T8" s="80">
        <v>71.120218809591805</v>
      </c>
      <c r="U8" s="80">
        <v>69.457506161793205</v>
      </c>
      <c r="V8" s="83">
        <v>63.984749228934</v>
      </c>
    </row>
    <row r="9" spans="1:22" x14ac:dyDescent="0.25">
      <c r="N9" s="96">
        <v>35430</v>
      </c>
      <c r="O9" s="97" t="s">
        <v>18</v>
      </c>
      <c r="P9" s="81" t="s">
        <v>18</v>
      </c>
      <c r="Q9" s="81" t="s">
        <v>18</v>
      </c>
      <c r="R9" s="82" t="s">
        <v>18</v>
      </c>
      <c r="S9" s="79">
        <v>66.2096375782872</v>
      </c>
      <c r="T9" s="80">
        <v>70.235393787779799</v>
      </c>
      <c r="U9" s="80">
        <v>73.839559144996301</v>
      </c>
      <c r="V9" s="83">
        <v>64.698348861925496</v>
      </c>
    </row>
    <row r="10" spans="1:22" x14ac:dyDescent="0.25">
      <c r="N10" s="96">
        <v>35520</v>
      </c>
      <c r="O10" s="97" t="s">
        <v>18</v>
      </c>
      <c r="P10" s="81" t="s">
        <v>18</v>
      </c>
      <c r="Q10" s="81" t="s">
        <v>18</v>
      </c>
      <c r="R10" s="82" t="s">
        <v>18</v>
      </c>
      <c r="S10" s="79">
        <v>66.796971507397203</v>
      </c>
      <c r="T10" s="80">
        <v>70.257726739582097</v>
      </c>
      <c r="U10" s="80">
        <v>75.743565533206507</v>
      </c>
      <c r="V10" s="83">
        <v>67.418401541850898</v>
      </c>
    </row>
    <row r="11" spans="1:22" x14ac:dyDescent="0.25">
      <c r="N11" s="96">
        <v>35611</v>
      </c>
      <c r="O11" s="97" t="s">
        <v>18</v>
      </c>
      <c r="P11" s="81" t="s">
        <v>18</v>
      </c>
      <c r="Q11" s="81" t="s">
        <v>18</v>
      </c>
      <c r="R11" s="82" t="s">
        <v>18</v>
      </c>
      <c r="S11" s="79">
        <v>70.415477089526604</v>
      </c>
      <c r="T11" s="80">
        <v>73.282287949647397</v>
      </c>
      <c r="U11" s="80">
        <v>76.678932769246003</v>
      </c>
      <c r="V11" s="83">
        <v>71.329644395342598</v>
      </c>
    </row>
    <row r="12" spans="1:22" x14ac:dyDescent="0.25">
      <c r="N12" s="96">
        <v>35703</v>
      </c>
      <c r="O12" s="97" t="s">
        <v>18</v>
      </c>
      <c r="P12" s="81" t="s">
        <v>18</v>
      </c>
      <c r="Q12" s="81" t="s">
        <v>18</v>
      </c>
      <c r="R12" s="82" t="s">
        <v>18</v>
      </c>
      <c r="S12" s="79">
        <v>75.432185455930707</v>
      </c>
      <c r="T12" s="80">
        <v>77.554562452831902</v>
      </c>
      <c r="U12" s="80">
        <v>79.341835708733498</v>
      </c>
      <c r="V12" s="83">
        <v>72.993646140698502</v>
      </c>
    </row>
    <row r="13" spans="1:22" x14ac:dyDescent="0.25">
      <c r="N13" s="96">
        <v>35795</v>
      </c>
      <c r="O13" s="97" t="s">
        <v>18</v>
      </c>
      <c r="P13" s="81" t="s">
        <v>18</v>
      </c>
      <c r="Q13" s="81" t="s">
        <v>18</v>
      </c>
      <c r="R13" s="82" t="s">
        <v>18</v>
      </c>
      <c r="S13" s="79">
        <v>78.221937396573594</v>
      </c>
      <c r="T13" s="80">
        <v>79.4797820598871</v>
      </c>
      <c r="U13" s="80">
        <v>82.194917649684498</v>
      </c>
      <c r="V13" s="83">
        <v>73.262696853374905</v>
      </c>
    </row>
    <row r="14" spans="1:22" x14ac:dyDescent="0.25">
      <c r="N14" s="96">
        <v>35885</v>
      </c>
      <c r="O14" s="97" t="s">
        <v>18</v>
      </c>
      <c r="P14" s="81" t="s">
        <v>18</v>
      </c>
      <c r="Q14" s="81" t="s">
        <v>18</v>
      </c>
      <c r="R14" s="82" t="s">
        <v>18</v>
      </c>
      <c r="S14" s="79">
        <v>78.663827626595193</v>
      </c>
      <c r="T14" s="80">
        <v>79.125287101091104</v>
      </c>
      <c r="U14" s="80">
        <v>83.407138477205507</v>
      </c>
      <c r="V14" s="83">
        <v>74.645783274395797</v>
      </c>
    </row>
    <row r="15" spans="1:22" x14ac:dyDescent="0.25">
      <c r="N15" s="96">
        <v>35976</v>
      </c>
      <c r="O15" s="97" t="s">
        <v>18</v>
      </c>
      <c r="P15" s="81" t="s">
        <v>18</v>
      </c>
      <c r="Q15" s="81" t="s">
        <v>18</v>
      </c>
      <c r="R15" s="82" t="s">
        <v>18</v>
      </c>
      <c r="S15" s="79">
        <v>79.010547463400201</v>
      </c>
      <c r="T15" s="80">
        <v>78.700736524768601</v>
      </c>
      <c r="U15" s="80">
        <v>84.527230827552799</v>
      </c>
      <c r="V15" s="83">
        <v>77.074467539892197</v>
      </c>
    </row>
    <row r="16" spans="1:22" x14ac:dyDescent="0.25">
      <c r="N16" s="96">
        <v>36068</v>
      </c>
      <c r="O16" s="97" t="s">
        <v>18</v>
      </c>
      <c r="P16" s="81" t="s">
        <v>18</v>
      </c>
      <c r="Q16" s="81" t="s">
        <v>18</v>
      </c>
      <c r="R16" s="82" t="s">
        <v>18</v>
      </c>
      <c r="S16" s="79">
        <v>80.716226616203102</v>
      </c>
      <c r="T16" s="80">
        <v>80.917747309965705</v>
      </c>
      <c r="U16" s="80">
        <v>85.213519708604295</v>
      </c>
      <c r="V16" s="83">
        <v>79.744443909184</v>
      </c>
    </row>
    <row r="17" spans="1:22" x14ac:dyDescent="0.25">
      <c r="N17" s="96">
        <v>36160</v>
      </c>
      <c r="O17" s="97" t="s">
        <v>18</v>
      </c>
      <c r="P17" s="81" t="s">
        <v>18</v>
      </c>
      <c r="Q17" s="81" t="s">
        <v>18</v>
      </c>
      <c r="R17" s="82" t="s">
        <v>18</v>
      </c>
      <c r="S17" s="79">
        <v>83.258717382689795</v>
      </c>
      <c r="T17" s="80">
        <v>84.568305769911404</v>
      </c>
      <c r="U17" s="80">
        <v>85.819421097968004</v>
      </c>
      <c r="V17" s="83">
        <v>82.149509742743504</v>
      </c>
    </row>
    <row r="18" spans="1:22" x14ac:dyDescent="0.25">
      <c r="N18" s="96">
        <v>36250</v>
      </c>
      <c r="O18" s="97" t="s">
        <v>18</v>
      </c>
      <c r="P18" s="81" t="s">
        <v>18</v>
      </c>
      <c r="Q18" s="81" t="s">
        <v>18</v>
      </c>
      <c r="R18" s="82" t="s">
        <v>18</v>
      </c>
      <c r="S18" s="79">
        <v>86.035800487829604</v>
      </c>
      <c r="T18" s="80">
        <v>86.8312900359944</v>
      </c>
      <c r="U18" s="80">
        <v>87.500141290990399</v>
      </c>
      <c r="V18" s="83">
        <v>84.629528027645094</v>
      </c>
    </row>
    <row r="19" spans="1:22" x14ac:dyDescent="0.25">
      <c r="N19" s="96">
        <v>36341</v>
      </c>
      <c r="O19" s="97" t="s">
        <v>18</v>
      </c>
      <c r="P19" s="81" t="s">
        <v>18</v>
      </c>
      <c r="Q19" s="81" t="s">
        <v>18</v>
      </c>
      <c r="R19" s="82" t="s">
        <v>18</v>
      </c>
      <c r="S19" s="79">
        <v>89.392559769209996</v>
      </c>
      <c r="T19" s="80">
        <v>86.6502686305531</v>
      </c>
      <c r="U19" s="80">
        <v>90.383273236826994</v>
      </c>
      <c r="V19" s="83">
        <v>86.551749570570195</v>
      </c>
    </row>
    <row r="20" spans="1:22" x14ac:dyDescent="0.25">
      <c r="N20" s="96">
        <v>36433</v>
      </c>
      <c r="O20" s="97" t="s">
        <v>18</v>
      </c>
      <c r="P20" s="81" t="s">
        <v>18</v>
      </c>
      <c r="Q20" s="81" t="s">
        <v>18</v>
      </c>
      <c r="R20" s="82" t="s">
        <v>18</v>
      </c>
      <c r="S20" s="79">
        <v>90.577439493113104</v>
      </c>
      <c r="T20" s="80">
        <v>86.817451981786803</v>
      </c>
      <c r="U20" s="80">
        <v>93.448388357747305</v>
      </c>
      <c r="V20" s="83">
        <v>88.355183690807905</v>
      </c>
    </row>
    <row r="21" spans="1:22" x14ac:dyDescent="0.25">
      <c r="N21" s="96">
        <v>36525</v>
      </c>
      <c r="O21" s="97" t="s">
        <v>18</v>
      </c>
      <c r="P21" s="81" t="s">
        <v>18</v>
      </c>
      <c r="Q21" s="81" t="s">
        <v>18</v>
      </c>
      <c r="R21" s="82" t="s">
        <v>18</v>
      </c>
      <c r="S21" s="79">
        <v>90.860179747443297</v>
      </c>
      <c r="T21" s="80">
        <v>90.173405606285897</v>
      </c>
      <c r="U21" s="80">
        <v>95.011365218868207</v>
      </c>
      <c r="V21" s="83">
        <v>91.158489708188696</v>
      </c>
    </row>
    <row r="22" spans="1:22" x14ac:dyDescent="0.25">
      <c r="N22" s="96">
        <v>36616</v>
      </c>
      <c r="O22" s="97">
        <v>91.089928142019204</v>
      </c>
      <c r="P22" s="81">
        <v>91.772723301747803</v>
      </c>
      <c r="Q22" s="81">
        <v>89.2945008628989</v>
      </c>
      <c r="R22" s="82">
        <v>92.158672428293997</v>
      </c>
      <c r="S22" s="79">
        <v>93.892645284366907</v>
      </c>
      <c r="T22" s="80">
        <v>94.115281411459193</v>
      </c>
      <c r="U22" s="80">
        <v>96.059660505074703</v>
      </c>
      <c r="V22" s="83">
        <v>95.736257592626899</v>
      </c>
    </row>
    <row r="23" spans="1:22" x14ac:dyDescent="0.25">
      <c r="N23" s="96">
        <v>36707</v>
      </c>
      <c r="O23" s="97">
        <v>96.399766332854199</v>
      </c>
      <c r="P23" s="81">
        <v>104.186548149386</v>
      </c>
      <c r="Q23" s="81">
        <v>100.67772857234201</v>
      </c>
      <c r="R23" s="82">
        <v>98.786451012454904</v>
      </c>
      <c r="S23" s="79">
        <v>98.6596861054214</v>
      </c>
      <c r="T23" s="80">
        <v>96.879291165697296</v>
      </c>
      <c r="U23" s="80">
        <v>98.110597005539006</v>
      </c>
      <c r="V23" s="83">
        <v>100.372716509668</v>
      </c>
    </row>
    <row r="24" spans="1:22" x14ac:dyDescent="0.25">
      <c r="N24" s="96">
        <v>36799</v>
      </c>
      <c r="O24" s="97">
        <v>100.154178283292</v>
      </c>
      <c r="P24" s="81">
        <v>92.710819679568999</v>
      </c>
      <c r="Q24" s="81">
        <v>101.213826020895</v>
      </c>
      <c r="R24" s="82">
        <v>99.294071719144398</v>
      </c>
      <c r="S24" s="79">
        <v>100.649891114415</v>
      </c>
      <c r="T24" s="80">
        <v>98.629385089399605</v>
      </c>
      <c r="U24" s="80">
        <v>99.404323509734795</v>
      </c>
      <c r="V24" s="83">
        <v>100.449745966853</v>
      </c>
    </row>
    <row r="25" spans="1:22" x14ac:dyDescent="0.25">
      <c r="N25" s="96">
        <v>36891</v>
      </c>
      <c r="O25" s="97">
        <v>100</v>
      </c>
      <c r="P25" s="81">
        <v>100</v>
      </c>
      <c r="Q25" s="81">
        <v>100</v>
      </c>
      <c r="R25" s="82">
        <v>100</v>
      </c>
      <c r="S25" s="79">
        <v>100</v>
      </c>
      <c r="T25" s="80">
        <v>100</v>
      </c>
      <c r="U25" s="80">
        <v>100</v>
      </c>
      <c r="V25" s="83">
        <v>100</v>
      </c>
    </row>
    <row r="26" spans="1:22" x14ac:dyDescent="0.25">
      <c r="A26" s="174" t="s">
        <v>88</v>
      </c>
      <c r="B26" s="174"/>
      <c r="C26" s="174"/>
      <c r="D26" s="174"/>
      <c r="E26" s="174"/>
      <c r="F26" s="174"/>
      <c r="G26" s="98"/>
      <c r="H26" s="174" t="s">
        <v>89</v>
      </c>
      <c r="I26" s="174"/>
      <c r="J26" s="174"/>
      <c r="K26" s="174"/>
      <c r="L26" s="174"/>
      <c r="M26" s="174"/>
      <c r="N26" s="96">
        <v>36981</v>
      </c>
      <c r="O26" s="97">
        <v>94.032873656008505</v>
      </c>
      <c r="P26" s="81">
        <v>102.854879924983</v>
      </c>
      <c r="Q26" s="81">
        <v>102.425556715737</v>
      </c>
      <c r="R26" s="82">
        <v>103.736454515049</v>
      </c>
      <c r="S26" s="79">
        <v>100.889749158526</v>
      </c>
      <c r="T26" s="80">
        <v>101.403542785662</v>
      </c>
      <c r="U26" s="80">
        <v>101.907269441477</v>
      </c>
      <c r="V26" s="83">
        <v>104.329431372733</v>
      </c>
    </row>
    <row r="27" spans="1:22" x14ac:dyDescent="0.25">
      <c r="A27" s="174" t="s">
        <v>77</v>
      </c>
      <c r="B27" s="174"/>
      <c r="C27" s="174"/>
      <c r="D27" s="174"/>
      <c r="E27" s="174"/>
      <c r="F27" s="174"/>
      <c r="H27" s="174" t="s">
        <v>77</v>
      </c>
      <c r="I27" s="174"/>
      <c r="J27" s="174"/>
      <c r="K27" s="174"/>
      <c r="L27" s="174"/>
      <c r="M27" s="174"/>
      <c r="N27" s="96">
        <v>37072</v>
      </c>
      <c r="O27" s="97">
        <v>103.617493240756</v>
      </c>
      <c r="P27" s="81">
        <v>109.315097635719</v>
      </c>
      <c r="Q27" s="81">
        <v>100.996545546134</v>
      </c>
      <c r="R27" s="82">
        <v>111.96055049706401</v>
      </c>
      <c r="S27" s="79">
        <v>103.336399658627</v>
      </c>
      <c r="T27" s="80">
        <v>102.108917896208</v>
      </c>
      <c r="U27" s="80">
        <v>104.98947529935801</v>
      </c>
      <c r="V27" s="83">
        <v>110.25934117272</v>
      </c>
    </row>
    <row r="28" spans="1:22" x14ac:dyDescent="0.25">
      <c r="N28" s="96">
        <v>37164</v>
      </c>
      <c r="O28" s="97">
        <v>97.800142163140094</v>
      </c>
      <c r="P28" s="81">
        <v>97.578238041646003</v>
      </c>
      <c r="Q28" s="81">
        <v>104.138498349277</v>
      </c>
      <c r="R28" s="82">
        <v>114.19820396701</v>
      </c>
      <c r="S28" s="79">
        <v>103.748932602823</v>
      </c>
      <c r="T28" s="80">
        <v>101.969988461559</v>
      </c>
      <c r="U28" s="80">
        <v>107.33720880105299</v>
      </c>
      <c r="V28" s="83">
        <v>112.648897277098</v>
      </c>
    </row>
    <row r="29" spans="1:22" x14ac:dyDescent="0.25">
      <c r="N29" s="96">
        <v>37256</v>
      </c>
      <c r="O29" s="97">
        <v>96.459159659913993</v>
      </c>
      <c r="P29" s="81">
        <v>103.20282495519299</v>
      </c>
      <c r="Q29" s="81">
        <v>105.944551892422</v>
      </c>
      <c r="R29" s="82">
        <v>113.103075734188</v>
      </c>
      <c r="S29" s="79">
        <v>102.73426276501</v>
      </c>
      <c r="T29" s="80">
        <v>102.390057030077</v>
      </c>
      <c r="U29" s="80">
        <v>108.542079293944</v>
      </c>
      <c r="V29" s="83">
        <v>113.51909279341901</v>
      </c>
    </row>
    <row r="30" spans="1:22" x14ac:dyDescent="0.25">
      <c r="N30" s="96">
        <v>37346</v>
      </c>
      <c r="O30" s="97">
        <v>101.791940419789</v>
      </c>
      <c r="P30" s="81">
        <v>108.16328632406</v>
      </c>
      <c r="Q30" s="81">
        <v>113.10696811906</v>
      </c>
      <c r="R30" s="82">
        <v>121.745187444226</v>
      </c>
      <c r="S30" s="79">
        <v>103.86719155176201</v>
      </c>
      <c r="T30" s="80">
        <v>103.590687502961</v>
      </c>
      <c r="U30" s="80">
        <v>110.17957909160501</v>
      </c>
      <c r="V30" s="83">
        <v>117.38332607382701</v>
      </c>
    </row>
    <row r="31" spans="1:22" x14ac:dyDescent="0.25">
      <c r="N31" s="96">
        <v>37437</v>
      </c>
      <c r="O31" s="97">
        <v>101.010233535493</v>
      </c>
      <c r="P31" s="81">
        <v>106.139150046959</v>
      </c>
      <c r="Q31" s="81">
        <v>115.247793881029</v>
      </c>
      <c r="R31" s="82">
        <v>129.49739786906699</v>
      </c>
      <c r="S31" s="79">
        <v>106.950472893973</v>
      </c>
      <c r="T31" s="80">
        <v>106.35058339163599</v>
      </c>
      <c r="U31" s="80">
        <v>112.72179464535201</v>
      </c>
      <c r="V31" s="83">
        <v>123.04998223548</v>
      </c>
    </row>
    <row r="32" spans="1:22" x14ac:dyDescent="0.25">
      <c r="N32" s="96">
        <v>37529</v>
      </c>
      <c r="O32" s="97">
        <v>110.970758075994</v>
      </c>
      <c r="P32" s="81">
        <v>109.438738021606</v>
      </c>
      <c r="Q32" s="81">
        <v>120.145506717633</v>
      </c>
      <c r="R32" s="82">
        <v>130.276288180146</v>
      </c>
      <c r="S32" s="79">
        <v>109.625389481252</v>
      </c>
      <c r="T32" s="80">
        <v>110.109393136622</v>
      </c>
      <c r="U32" s="80">
        <v>116.256003063031</v>
      </c>
      <c r="V32" s="83">
        <v>127.951752671682</v>
      </c>
    </row>
    <row r="33" spans="1:22" x14ac:dyDescent="0.25">
      <c r="N33" s="96">
        <v>37621</v>
      </c>
      <c r="O33" s="97">
        <v>107.88923827148901</v>
      </c>
      <c r="P33" s="81">
        <v>116.96618871538899</v>
      </c>
      <c r="Q33" s="81">
        <v>125.433752812877</v>
      </c>
      <c r="R33" s="82">
        <v>141.114455750367</v>
      </c>
      <c r="S33" s="79">
        <v>110.94063094957799</v>
      </c>
      <c r="T33" s="80">
        <v>111.83813319044501</v>
      </c>
      <c r="U33" s="80">
        <v>120.08068833128399</v>
      </c>
      <c r="V33" s="83">
        <v>131.29453826910901</v>
      </c>
    </row>
    <row r="34" spans="1:22" x14ac:dyDescent="0.25">
      <c r="N34" s="96">
        <v>37711</v>
      </c>
      <c r="O34" s="97">
        <v>106.76044242952401</v>
      </c>
      <c r="P34" s="81">
        <v>118.707575670487</v>
      </c>
      <c r="Q34" s="81">
        <v>126.330691711272</v>
      </c>
      <c r="R34" s="82">
        <v>142.09536409988399</v>
      </c>
      <c r="S34" s="79">
        <v>113.37358442361</v>
      </c>
      <c r="T34" s="80">
        <v>112.18293429064499</v>
      </c>
      <c r="U34" s="80">
        <v>124.767161958402</v>
      </c>
      <c r="V34" s="83">
        <v>135.614885913639</v>
      </c>
    </row>
    <row r="35" spans="1:22" x14ac:dyDescent="0.25">
      <c r="N35" s="96">
        <v>37802</v>
      </c>
      <c r="O35" s="97">
        <v>119.90040079820101</v>
      </c>
      <c r="P35" s="81">
        <v>116.494862810592</v>
      </c>
      <c r="Q35" s="81">
        <v>138.019372784545</v>
      </c>
      <c r="R35" s="82">
        <v>152.882686715353</v>
      </c>
      <c r="S35" s="79">
        <v>116.945621326588</v>
      </c>
      <c r="T35" s="80">
        <v>113.33897085912101</v>
      </c>
      <c r="U35" s="80">
        <v>129.67788821269701</v>
      </c>
      <c r="V35" s="83">
        <v>141.068227476765</v>
      </c>
    </row>
    <row r="36" spans="1:22" x14ac:dyDescent="0.25">
      <c r="N36" s="96">
        <v>37894</v>
      </c>
      <c r="O36" s="97">
        <v>113.88865911673</v>
      </c>
      <c r="P36" s="81">
        <v>115.589424637081</v>
      </c>
      <c r="Q36" s="81">
        <v>146.40901784678101</v>
      </c>
      <c r="R36" s="82">
        <v>161.63087934721401</v>
      </c>
      <c r="S36" s="79">
        <v>119.322995665267</v>
      </c>
      <c r="T36" s="80">
        <v>116.07998258624301</v>
      </c>
      <c r="U36" s="80">
        <v>133.19005264412999</v>
      </c>
      <c r="V36" s="83">
        <v>144.15536763932701</v>
      </c>
    </row>
    <row r="37" spans="1:22" x14ac:dyDescent="0.25">
      <c r="N37" s="96">
        <v>37986</v>
      </c>
      <c r="O37" s="97">
        <v>120.020593121761</v>
      </c>
      <c r="P37" s="81">
        <v>124.57691548727099</v>
      </c>
      <c r="Q37" s="81">
        <v>147.427392089861</v>
      </c>
      <c r="R37" s="82">
        <v>161.741879926926</v>
      </c>
      <c r="S37" s="79">
        <v>121.490077429553</v>
      </c>
      <c r="T37" s="80">
        <v>120.121426618482</v>
      </c>
      <c r="U37" s="80">
        <v>137.61154992884201</v>
      </c>
      <c r="V37" s="83">
        <v>146.755033578443</v>
      </c>
    </row>
    <row r="38" spans="1:22" x14ac:dyDescent="0.25">
      <c r="N38" s="96">
        <v>38077</v>
      </c>
      <c r="O38" s="97">
        <v>137.24029384754499</v>
      </c>
      <c r="P38" s="81">
        <v>127.58059438052</v>
      </c>
      <c r="Q38" s="81">
        <v>154.44555242285</v>
      </c>
      <c r="R38" s="82">
        <v>170.478331535249</v>
      </c>
      <c r="S38" s="79">
        <v>125.558085785223</v>
      </c>
      <c r="T38" s="80">
        <v>126.628872324566</v>
      </c>
      <c r="U38" s="80">
        <v>145.27653678503299</v>
      </c>
      <c r="V38" s="83">
        <v>153.644868424566</v>
      </c>
    </row>
    <row r="39" spans="1:22" x14ac:dyDescent="0.25">
      <c r="A39" s="95"/>
      <c r="N39" s="96">
        <v>38168</v>
      </c>
      <c r="O39" s="97">
        <v>123.308347364328</v>
      </c>
      <c r="P39" s="81">
        <v>131.738028257602</v>
      </c>
      <c r="Q39" s="81">
        <v>165.14938352233301</v>
      </c>
      <c r="R39" s="82">
        <v>175.36425575023799</v>
      </c>
      <c r="S39" s="79">
        <v>129.99979683192399</v>
      </c>
      <c r="T39" s="80">
        <v>133.83317573014801</v>
      </c>
      <c r="U39" s="80">
        <v>152.87237670145899</v>
      </c>
      <c r="V39" s="83">
        <v>162.77936868386999</v>
      </c>
    </row>
    <row r="40" spans="1:22" ht="15.75" x14ac:dyDescent="0.25">
      <c r="A40" s="99" t="s">
        <v>28</v>
      </c>
      <c r="N40" s="96">
        <v>38260</v>
      </c>
      <c r="O40" s="97">
        <v>133.91540191018501</v>
      </c>
      <c r="P40" s="81">
        <v>136.10425299553</v>
      </c>
      <c r="Q40" s="81">
        <v>170.95591830195599</v>
      </c>
      <c r="R40" s="82">
        <v>184.47281016413001</v>
      </c>
      <c r="S40" s="79">
        <v>134.18763681899199</v>
      </c>
      <c r="T40" s="80">
        <v>134.89938792219399</v>
      </c>
      <c r="U40" s="80">
        <v>155.72619964837199</v>
      </c>
      <c r="V40" s="83">
        <v>166.921691989343</v>
      </c>
    </row>
    <row r="41" spans="1:22" x14ac:dyDescent="0.25">
      <c r="N41" s="96">
        <v>38352</v>
      </c>
      <c r="O41" s="97">
        <v>139.11215315443101</v>
      </c>
      <c r="P41" s="81">
        <v>137.09102115450199</v>
      </c>
      <c r="Q41" s="81">
        <v>173.764486791949</v>
      </c>
      <c r="R41" s="82">
        <v>188.604906065996</v>
      </c>
      <c r="S41" s="79">
        <v>138.80104591571501</v>
      </c>
      <c r="T41" s="80">
        <v>135.508165663488</v>
      </c>
      <c r="U41" s="80">
        <v>158.94604283230899</v>
      </c>
      <c r="V41" s="83">
        <v>168.102694353305</v>
      </c>
    </row>
    <row r="42" spans="1:22" x14ac:dyDescent="0.25">
      <c r="N42" s="96">
        <v>38442</v>
      </c>
      <c r="O42" s="97">
        <v>148.65843674404101</v>
      </c>
      <c r="P42" s="81">
        <v>146.60011084988099</v>
      </c>
      <c r="Q42" s="81">
        <v>190.62589567615501</v>
      </c>
      <c r="R42" s="82">
        <v>196.752319096425</v>
      </c>
      <c r="S42" s="79">
        <v>144.60877245844</v>
      </c>
      <c r="T42" s="80">
        <v>143.54622685727</v>
      </c>
      <c r="U42" s="80">
        <v>169.65618395070501</v>
      </c>
      <c r="V42" s="83">
        <v>173.65997071916701</v>
      </c>
    </row>
    <row r="43" spans="1:22" x14ac:dyDescent="0.25">
      <c r="N43" s="96">
        <v>38533</v>
      </c>
      <c r="O43" s="97">
        <v>153.40372185715799</v>
      </c>
      <c r="P43" s="81">
        <v>148.83921240320601</v>
      </c>
      <c r="Q43" s="81">
        <v>200.54691537099399</v>
      </c>
      <c r="R43" s="82">
        <v>201.824928985523</v>
      </c>
      <c r="S43" s="79">
        <v>151.49471060403701</v>
      </c>
      <c r="T43" s="80">
        <v>152.65435095295899</v>
      </c>
      <c r="U43" s="80">
        <v>182.09890518428799</v>
      </c>
      <c r="V43" s="83">
        <v>183.13125801651699</v>
      </c>
    </row>
    <row r="44" spans="1:22" x14ac:dyDescent="0.25">
      <c r="N44" s="96">
        <v>38625</v>
      </c>
      <c r="O44" s="97">
        <v>153.91584783359201</v>
      </c>
      <c r="P44" s="81">
        <v>150.454414941946</v>
      </c>
      <c r="Q44" s="81">
        <v>207.48960207425301</v>
      </c>
      <c r="R44" s="82">
        <v>210.16621217853299</v>
      </c>
      <c r="S44" s="79">
        <v>156.60319635118699</v>
      </c>
      <c r="T44" s="80">
        <v>155.56033240646201</v>
      </c>
      <c r="U44" s="80">
        <v>182.86095882371501</v>
      </c>
      <c r="V44" s="83">
        <v>189.47037704982</v>
      </c>
    </row>
    <row r="45" spans="1:22" x14ac:dyDescent="0.25">
      <c r="N45" s="96">
        <v>38717</v>
      </c>
      <c r="O45" s="97">
        <v>161.38828634093099</v>
      </c>
      <c r="P45" s="81">
        <v>157.000350262658</v>
      </c>
      <c r="Q45" s="81">
        <v>202.284323685429</v>
      </c>
      <c r="R45" s="82">
        <v>210.09119663295499</v>
      </c>
      <c r="S45" s="79">
        <v>159.52667400426699</v>
      </c>
      <c r="T45" s="80">
        <v>157.73466465120299</v>
      </c>
      <c r="U45" s="80">
        <v>181.120255870774</v>
      </c>
      <c r="V45" s="83">
        <v>190.477110540669</v>
      </c>
    </row>
    <row r="46" spans="1:22" x14ac:dyDescent="0.25">
      <c r="N46" s="96">
        <v>38807</v>
      </c>
      <c r="O46" s="97">
        <v>161.87901184970301</v>
      </c>
      <c r="P46" s="81">
        <v>165.385379466637</v>
      </c>
      <c r="Q46" s="81">
        <v>217.274529056239</v>
      </c>
      <c r="R46" s="82">
        <v>225.66559910158699</v>
      </c>
      <c r="S46" s="79">
        <v>162.60380717980601</v>
      </c>
      <c r="T46" s="80">
        <v>163.14893139932499</v>
      </c>
      <c r="U46" s="80">
        <v>188.811872889569</v>
      </c>
      <c r="V46" s="83">
        <v>190.44685395399901</v>
      </c>
    </row>
    <row r="47" spans="1:22" x14ac:dyDescent="0.25">
      <c r="N47" s="96">
        <v>38898</v>
      </c>
      <c r="O47" s="97">
        <v>181.683666709232</v>
      </c>
      <c r="P47" s="81">
        <v>165.41637542307799</v>
      </c>
      <c r="Q47" s="81">
        <v>227.073167084581</v>
      </c>
      <c r="R47" s="82">
        <v>214.65699055835501</v>
      </c>
      <c r="S47" s="79">
        <v>166.00683522218799</v>
      </c>
      <c r="T47" s="80">
        <v>167.65639129609099</v>
      </c>
      <c r="U47" s="80">
        <v>195.68257180246999</v>
      </c>
      <c r="V47" s="83">
        <v>189.94952876742801</v>
      </c>
    </row>
    <row r="48" spans="1:22" x14ac:dyDescent="0.25">
      <c r="N48" s="96">
        <v>38990</v>
      </c>
      <c r="O48" s="97">
        <v>168.42347968308101</v>
      </c>
      <c r="P48" s="81">
        <v>174.93170647737799</v>
      </c>
      <c r="Q48" s="81">
        <v>221.020799602458</v>
      </c>
      <c r="R48" s="82">
        <v>215.429913829452</v>
      </c>
      <c r="S48" s="79">
        <v>166.35615545828099</v>
      </c>
      <c r="T48" s="80">
        <v>169.963861623729</v>
      </c>
      <c r="U48" s="80">
        <v>190.74398598189299</v>
      </c>
      <c r="V48" s="83">
        <v>188.211212743256</v>
      </c>
    </row>
    <row r="49" spans="14:22" x14ac:dyDescent="0.25">
      <c r="N49" s="96">
        <v>39082</v>
      </c>
      <c r="O49" s="97">
        <v>184.701117584467</v>
      </c>
      <c r="P49" s="81">
        <v>172.86564545722501</v>
      </c>
      <c r="Q49" s="81">
        <v>220.065377967329</v>
      </c>
      <c r="R49" s="82">
        <v>215.566396390081</v>
      </c>
      <c r="S49" s="79">
        <v>165.71238390206801</v>
      </c>
      <c r="T49" s="80">
        <v>171.93134791712501</v>
      </c>
      <c r="U49" s="80">
        <v>186.96877191671999</v>
      </c>
      <c r="V49" s="83">
        <v>188.47286523254601</v>
      </c>
    </row>
    <row r="50" spans="14:22" x14ac:dyDescent="0.25">
      <c r="N50" s="96">
        <v>39172</v>
      </c>
      <c r="O50" s="97">
        <v>182.46125703434899</v>
      </c>
      <c r="P50" s="81">
        <v>182.47307147803099</v>
      </c>
      <c r="Q50" s="81">
        <v>232.92406502094099</v>
      </c>
      <c r="R50" s="82">
        <v>220.85044337560601</v>
      </c>
      <c r="S50" s="79">
        <v>170.17719378736999</v>
      </c>
      <c r="T50" s="80">
        <v>174.82841113907099</v>
      </c>
      <c r="U50" s="80">
        <v>194.37591698423299</v>
      </c>
      <c r="V50" s="83">
        <v>193.416767212796</v>
      </c>
    </row>
    <row r="51" spans="14:22" x14ac:dyDescent="0.25">
      <c r="N51" s="96">
        <v>39263</v>
      </c>
      <c r="O51" s="97">
        <v>204.75357627276799</v>
      </c>
      <c r="P51" s="81">
        <v>178.841077973555</v>
      </c>
      <c r="Q51" s="81">
        <v>238.749984088415</v>
      </c>
      <c r="R51" s="82">
        <v>234.18516407608101</v>
      </c>
      <c r="S51" s="79">
        <v>176.846140668396</v>
      </c>
      <c r="T51" s="80">
        <v>178.47241334098899</v>
      </c>
      <c r="U51" s="80">
        <v>201.371813351631</v>
      </c>
      <c r="V51" s="83">
        <v>197.790601306274</v>
      </c>
    </row>
    <row r="52" spans="14:22" x14ac:dyDescent="0.25">
      <c r="N52" s="96">
        <v>39355</v>
      </c>
      <c r="O52" s="97">
        <v>190.81013079115101</v>
      </c>
      <c r="P52" s="81">
        <v>181.96446493441599</v>
      </c>
      <c r="Q52" s="81">
        <v>255.09652720391799</v>
      </c>
      <c r="R52" s="82">
        <v>231.23676194298801</v>
      </c>
      <c r="S52" s="79">
        <v>173.41366582482701</v>
      </c>
      <c r="T52" s="80">
        <v>179.96179930537099</v>
      </c>
      <c r="U52" s="80">
        <v>196.872383493321</v>
      </c>
      <c r="V52" s="83">
        <v>189.530464522984</v>
      </c>
    </row>
    <row r="53" spans="14:22" x14ac:dyDescent="0.25">
      <c r="N53" s="96">
        <v>39447</v>
      </c>
      <c r="O53" s="97">
        <v>195.106922768445</v>
      </c>
      <c r="P53" s="81">
        <v>190.36427392990601</v>
      </c>
      <c r="Q53" s="81">
        <v>230.524998393065</v>
      </c>
      <c r="R53" s="82">
        <v>219.27962013014701</v>
      </c>
      <c r="S53" s="79">
        <v>166.301195308556</v>
      </c>
      <c r="T53" s="80">
        <v>177.628957907879</v>
      </c>
      <c r="U53" s="80">
        <v>189.21900756899501</v>
      </c>
      <c r="V53" s="83">
        <v>178.402527571131</v>
      </c>
    </row>
    <row r="54" spans="14:22" x14ac:dyDescent="0.25">
      <c r="N54" s="96">
        <v>39538</v>
      </c>
      <c r="O54" s="97">
        <v>179.68037639104</v>
      </c>
      <c r="P54" s="81">
        <v>195.58122064489001</v>
      </c>
      <c r="Q54" s="81">
        <v>239.262181603833</v>
      </c>
      <c r="R54" s="82">
        <v>211.747767508116</v>
      </c>
      <c r="S54" s="79">
        <v>165.45261151642799</v>
      </c>
      <c r="T54" s="80">
        <v>173.81830647335801</v>
      </c>
      <c r="U54" s="80">
        <v>186.20868126291199</v>
      </c>
      <c r="V54" s="83">
        <v>176.725842429517</v>
      </c>
    </row>
    <row r="55" spans="14:22" x14ac:dyDescent="0.25">
      <c r="N55" s="96">
        <v>39629</v>
      </c>
      <c r="O55" s="97">
        <v>192.943230541563</v>
      </c>
      <c r="P55" s="81">
        <v>178.192898303894</v>
      </c>
      <c r="Q55" s="81">
        <v>236.483658994997</v>
      </c>
      <c r="R55" s="82">
        <v>212.69337793498499</v>
      </c>
      <c r="S55" s="79">
        <v>164.576840081125</v>
      </c>
      <c r="T55" s="80">
        <v>170.89300434050699</v>
      </c>
      <c r="U55" s="80">
        <v>182.82841206580699</v>
      </c>
      <c r="V55" s="83">
        <v>178.00332528263999</v>
      </c>
    </row>
    <row r="56" spans="14:22" x14ac:dyDescent="0.25">
      <c r="N56" s="96">
        <v>39721</v>
      </c>
      <c r="O56" s="97">
        <v>191.370681521145</v>
      </c>
      <c r="P56" s="81">
        <v>186.367234214277</v>
      </c>
      <c r="Q56" s="81">
        <v>213.34994999221701</v>
      </c>
      <c r="R56" s="82">
        <v>215.3094980969</v>
      </c>
      <c r="S56" s="79">
        <v>154.21507328249001</v>
      </c>
      <c r="T56" s="80">
        <v>164.141868763215</v>
      </c>
      <c r="U56" s="80">
        <v>171.39240650314801</v>
      </c>
      <c r="V56" s="83">
        <v>169.548671328692</v>
      </c>
    </row>
    <row r="57" spans="14:22" x14ac:dyDescent="0.25">
      <c r="N57" s="96">
        <v>39813</v>
      </c>
      <c r="O57" s="97">
        <v>168.32695008282599</v>
      </c>
      <c r="P57" s="81">
        <v>164.853572611705</v>
      </c>
      <c r="Q57" s="81">
        <v>235.72992540176901</v>
      </c>
      <c r="R57" s="82">
        <v>222.13235807257101</v>
      </c>
      <c r="S57" s="79">
        <v>142.13905983181701</v>
      </c>
      <c r="T57" s="80">
        <v>153.63628612427399</v>
      </c>
      <c r="U57" s="80">
        <v>159.37568523519201</v>
      </c>
      <c r="V57" s="83">
        <v>157.99124223452199</v>
      </c>
    </row>
    <row r="58" spans="14:22" x14ac:dyDescent="0.25">
      <c r="N58" s="96">
        <v>39903</v>
      </c>
      <c r="O58" s="97">
        <v>147.91215814068499</v>
      </c>
      <c r="P58" s="81">
        <v>148.19589986792201</v>
      </c>
      <c r="Q58" s="81">
        <v>203.937976473063</v>
      </c>
      <c r="R58" s="82">
        <v>199.223727505206</v>
      </c>
      <c r="S58" s="79">
        <v>133.18812784387501</v>
      </c>
      <c r="T58" s="80">
        <v>142.968277539415</v>
      </c>
      <c r="U58" s="80">
        <v>153.51058908292001</v>
      </c>
      <c r="V58" s="83">
        <v>149.70220209972101</v>
      </c>
    </row>
    <row r="59" spans="14:22" x14ac:dyDescent="0.25">
      <c r="N59" s="96">
        <v>39994</v>
      </c>
      <c r="O59" s="97">
        <v>146.74329380125701</v>
      </c>
      <c r="P59" s="81">
        <v>154.78158700921901</v>
      </c>
      <c r="Q59" s="81">
        <v>197.922226733428</v>
      </c>
      <c r="R59" s="82">
        <v>197.20903434303199</v>
      </c>
      <c r="S59" s="79">
        <v>123.855938833252</v>
      </c>
      <c r="T59" s="80">
        <v>137.129225412778</v>
      </c>
      <c r="U59" s="80">
        <v>150.23762272243101</v>
      </c>
      <c r="V59" s="83">
        <v>139.27321509963801</v>
      </c>
    </row>
    <row r="60" spans="14:22" x14ac:dyDescent="0.25">
      <c r="N60" s="96">
        <v>40086</v>
      </c>
      <c r="O60" s="97">
        <v>128.72468174206901</v>
      </c>
      <c r="P60" s="81">
        <v>139.43143331878301</v>
      </c>
      <c r="Q60" s="81">
        <v>192.70091661187499</v>
      </c>
      <c r="R60" s="82">
        <v>185.41226259357401</v>
      </c>
      <c r="S60" s="79">
        <v>121.43271627753499</v>
      </c>
      <c r="T60" s="80">
        <v>135.313823932373</v>
      </c>
      <c r="U60" s="80">
        <v>147.310254773683</v>
      </c>
      <c r="V60" s="83">
        <v>129.99742704932399</v>
      </c>
    </row>
    <row r="61" spans="14:22" x14ac:dyDescent="0.25">
      <c r="N61" s="96">
        <v>40178</v>
      </c>
      <c r="O61" s="97">
        <v>127.09907857330001</v>
      </c>
      <c r="P61" s="81">
        <v>133.032836558459</v>
      </c>
      <c r="Q61" s="81">
        <v>178.24779531882001</v>
      </c>
      <c r="R61" s="82">
        <v>160.66561295617899</v>
      </c>
      <c r="S61" s="79">
        <v>122.635039431236</v>
      </c>
      <c r="T61" s="80">
        <v>131.50556865608601</v>
      </c>
      <c r="U61" s="80">
        <v>143.29595326378799</v>
      </c>
      <c r="V61" s="83">
        <v>125.85365429457801</v>
      </c>
    </row>
    <row r="62" spans="14:22" x14ac:dyDescent="0.25">
      <c r="N62" s="96">
        <v>40268</v>
      </c>
      <c r="O62" s="97">
        <v>135.335789605044</v>
      </c>
      <c r="P62" s="81">
        <v>125.64251023177501</v>
      </c>
      <c r="Q62" s="81">
        <v>198.01857070118601</v>
      </c>
      <c r="R62" s="82">
        <v>178.58014841242999</v>
      </c>
      <c r="S62" s="79">
        <v>118.782706665524</v>
      </c>
      <c r="T62" s="80">
        <v>128.52216713723001</v>
      </c>
      <c r="U62" s="80">
        <v>138.45726242955001</v>
      </c>
      <c r="V62" s="83">
        <v>126.020828117221</v>
      </c>
    </row>
    <row r="63" spans="14:22" x14ac:dyDescent="0.25">
      <c r="N63" s="96">
        <v>40359</v>
      </c>
      <c r="O63" s="97">
        <v>135.65840545710799</v>
      </c>
      <c r="P63" s="81">
        <v>135.97028785577999</v>
      </c>
      <c r="Q63" s="81">
        <v>161.15415536243401</v>
      </c>
      <c r="R63" s="82">
        <v>164.083589424145</v>
      </c>
      <c r="S63" s="79">
        <v>113.583109563088</v>
      </c>
      <c r="T63" s="80">
        <v>128.61469028354401</v>
      </c>
      <c r="U63" s="80">
        <v>133.42942082190899</v>
      </c>
      <c r="V63" s="83">
        <v>126.126406753998</v>
      </c>
    </row>
    <row r="64" spans="14:22" x14ac:dyDescent="0.25">
      <c r="N64" s="96">
        <v>40451</v>
      </c>
      <c r="O64" s="97">
        <v>134.11483742825899</v>
      </c>
      <c r="P64" s="81">
        <v>117.743821274249</v>
      </c>
      <c r="Q64" s="81">
        <v>172.63979099518599</v>
      </c>
      <c r="R64" s="82">
        <v>184.07334105375099</v>
      </c>
      <c r="S64" s="79">
        <v>111.427214953469</v>
      </c>
      <c r="T64" s="80">
        <v>125.130512149338</v>
      </c>
      <c r="U64" s="80">
        <v>133.45844360248299</v>
      </c>
      <c r="V64" s="83">
        <v>127.108318055029</v>
      </c>
    </row>
    <row r="65" spans="14:22" x14ac:dyDescent="0.25">
      <c r="N65" s="96">
        <v>40543</v>
      </c>
      <c r="O65" s="97">
        <v>140.88369719487099</v>
      </c>
      <c r="P65" s="81">
        <v>136.75692130657001</v>
      </c>
      <c r="Q65" s="81">
        <v>178.41987315017599</v>
      </c>
      <c r="R65" s="82">
        <v>181.82856368833399</v>
      </c>
      <c r="S65" s="79">
        <v>109.441474825326</v>
      </c>
      <c r="T65" s="80">
        <v>119.315912987047</v>
      </c>
      <c r="U65" s="80">
        <v>134.823731462495</v>
      </c>
      <c r="V65" s="83">
        <v>129.32634294719301</v>
      </c>
    </row>
    <row r="66" spans="14:22" x14ac:dyDescent="0.25">
      <c r="N66" s="96">
        <v>40633</v>
      </c>
      <c r="O66" s="97">
        <v>127.872554252033</v>
      </c>
      <c r="P66" s="81">
        <v>118.84811860505</v>
      </c>
      <c r="Q66" s="81">
        <v>186.31072313146399</v>
      </c>
      <c r="R66" s="82">
        <v>176.730466916805</v>
      </c>
      <c r="S66" s="79">
        <v>107.569388251112</v>
      </c>
      <c r="T66" s="80">
        <v>119.146969560934</v>
      </c>
      <c r="U66" s="80">
        <v>132.42042447330101</v>
      </c>
      <c r="V66" s="83">
        <v>132.480680241388</v>
      </c>
    </row>
    <row r="67" spans="14:22" x14ac:dyDescent="0.25">
      <c r="N67" s="96">
        <v>40724</v>
      </c>
      <c r="O67" s="97">
        <v>154.369900539924</v>
      </c>
      <c r="P67" s="81">
        <v>130.280200903245</v>
      </c>
      <c r="Q67" s="81">
        <v>168.79684890277699</v>
      </c>
      <c r="R67" s="82">
        <v>183.01030801525499</v>
      </c>
      <c r="S67" s="79">
        <v>109.509983026138</v>
      </c>
      <c r="T67" s="80">
        <v>123.35837440367899</v>
      </c>
      <c r="U67" s="80">
        <v>129.998644293262</v>
      </c>
      <c r="V67" s="83">
        <v>137.102603324895</v>
      </c>
    </row>
    <row r="68" spans="14:22" x14ac:dyDescent="0.25">
      <c r="N68" s="96">
        <v>40816</v>
      </c>
      <c r="O68" s="97">
        <v>138.44817532849399</v>
      </c>
      <c r="P68" s="81">
        <v>127.451775119087</v>
      </c>
      <c r="Q68" s="81">
        <v>184.09179215254099</v>
      </c>
      <c r="R68" s="82">
        <v>191.29517099804499</v>
      </c>
      <c r="S68" s="79">
        <v>111.937502244147</v>
      </c>
      <c r="T68" s="80">
        <v>123.06891849985701</v>
      </c>
      <c r="U68" s="80">
        <v>130.45937781215699</v>
      </c>
      <c r="V68" s="83">
        <v>142.14196111447501</v>
      </c>
    </row>
    <row r="69" spans="14:22" x14ac:dyDescent="0.25">
      <c r="N69" s="96">
        <v>40908</v>
      </c>
      <c r="O69" s="97">
        <v>151.53610001831601</v>
      </c>
      <c r="P69" s="81">
        <v>123.962718207414</v>
      </c>
      <c r="Q69" s="81">
        <v>181.68747843155299</v>
      </c>
      <c r="R69" s="82">
        <v>196.793265231221</v>
      </c>
      <c r="S69" s="79">
        <v>111.28558453492199</v>
      </c>
      <c r="T69" s="80">
        <v>119.20194649905299</v>
      </c>
      <c r="U69" s="80">
        <v>131.75480771794099</v>
      </c>
      <c r="V69" s="83">
        <v>145.236791771703</v>
      </c>
    </row>
    <row r="70" spans="14:22" x14ac:dyDescent="0.25">
      <c r="N70" s="96">
        <v>40999</v>
      </c>
      <c r="O70" s="97">
        <v>131.757098619613</v>
      </c>
      <c r="P70" s="81">
        <v>123.766526854265</v>
      </c>
      <c r="Q70" s="81">
        <v>188.83966109700299</v>
      </c>
      <c r="R70" s="82">
        <v>196.59459817743499</v>
      </c>
      <c r="S70" s="79">
        <v>109.93069357202999</v>
      </c>
      <c r="T70" s="80">
        <v>118.493939279543</v>
      </c>
      <c r="U70" s="80">
        <v>133.088987858378</v>
      </c>
      <c r="V70" s="83">
        <v>147.47075403932999</v>
      </c>
    </row>
    <row r="71" spans="14:22" x14ac:dyDescent="0.25">
      <c r="N71" s="96">
        <v>41090</v>
      </c>
      <c r="O71" s="97">
        <v>159.702087255686</v>
      </c>
      <c r="P71" s="81">
        <v>117.634687260782</v>
      </c>
      <c r="Q71" s="81">
        <v>195.61569808480101</v>
      </c>
      <c r="R71" s="82">
        <v>206.66457328439</v>
      </c>
      <c r="S71" s="79">
        <v>109.80214386997</v>
      </c>
      <c r="T71" s="80">
        <v>120.491235799717</v>
      </c>
      <c r="U71" s="80">
        <v>135.70302773156001</v>
      </c>
      <c r="V71" s="83">
        <v>152.89889780007101</v>
      </c>
    </row>
    <row r="72" spans="14:22" x14ac:dyDescent="0.25">
      <c r="N72" s="96">
        <v>41182</v>
      </c>
      <c r="O72" s="97">
        <v>160.774762340123</v>
      </c>
      <c r="P72" s="81">
        <v>131.57887378848301</v>
      </c>
      <c r="Q72" s="81">
        <v>194.53153532388899</v>
      </c>
      <c r="R72" s="82">
        <v>202.34450415849</v>
      </c>
      <c r="S72" s="79">
        <v>116.93405287404499</v>
      </c>
      <c r="T72" s="80">
        <v>125.376160683132</v>
      </c>
      <c r="U72" s="80">
        <v>136.976594982514</v>
      </c>
      <c r="V72" s="83">
        <v>159.29191504748999</v>
      </c>
    </row>
    <row r="73" spans="14:22" x14ac:dyDescent="0.25">
      <c r="N73" s="96">
        <v>41274</v>
      </c>
      <c r="O73" s="97">
        <v>169.46483652137599</v>
      </c>
      <c r="P73" s="81">
        <v>145.108579631514</v>
      </c>
      <c r="Q73" s="81">
        <v>202.263599948874</v>
      </c>
      <c r="R73" s="82">
        <v>215.52994286144701</v>
      </c>
      <c r="S73" s="79">
        <v>120.36982589056601</v>
      </c>
      <c r="T73" s="80">
        <v>128.105690636633</v>
      </c>
      <c r="U73" s="80">
        <v>137.21123527623899</v>
      </c>
      <c r="V73" s="83">
        <v>162.23696210845901</v>
      </c>
    </row>
    <row r="74" spans="14:22" x14ac:dyDescent="0.25">
      <c r="N74" s="96">
        <v>41364</v>
      </c>
      <c r="O74" s="97">
        <v>160.74626542221</v>
      </c>
      <c r="P74" s="81">
        <v>133.96825303162399</v>
      </c>
      <c r="Q74" s="81">
        <v>205.34096507557399</v>
      </c>
      <c r="R74" s="82">
        <v>216.88024097551599</v>
      </c>
      <c r="S74" s="79">
        <v>120.301899792485</v>
      </c>
      <c r="T74" s="80">
        <v>128.07164862544499</v>
      </c>
      <c r="U74" s="80">
        <v>141.72043604559499</v>
      </c>
      <c r="V74" s="83">
        <v>165.63415005417599</v>
      </c>
    </row>
    <row r="75" spans="14:22" x14ac:dyDescent="0.25">
      <c r="N75" s="96">
        <v>41455</v>
      </c>
      <c r="O75" s="97">
        <v>169.36100094144899</v>
      </c>
      <c r="P75" s="81">
        <v>135.35781980879401</v>
      </c>
      <c r="Q75" s="81">
        <v>211.15477157872999</v>
      </c>
      <c r="R75" s="82">
        <v>238.00323380519899</v>
      </c>
      <c r="S75" s="79">
        <v>123.09340140840401</v>
      </c>
      <c r="T75" s="80">
        <v>130.53332133850299</v>
      </c>
      <c r="U75" s="80">
        <v>150.80200289047599</v>
      </c>
      <c r="V75" s="83">
        <v>174.22242053999099</v>
      </c>
    </row>
    <row r="76" spans="14:22" x14ac:dyDescent="0.25">
      <c r="N76" s="96">
        <v>41547</v>
      </c>
      <c r="O76" s="97">
        <v>164.45700434870699</v>
      </c>
      <c r="P76" s="81">
        <v>144.21357113062501</v>
      </c>
      <c r="Q76" s="81">
        <v>225.64373386051699</v>
      </c>
      <c r="R76" s="82">
        <v>234.53900529392399</v>
      </c>
      <c r="S76" s="79">
        <v>125.98008397640599</v>
      </c>
      <c r="T76" s="80">
        <v>134.64538094506401</v>
      </c>
      <c r="U76" s="80">
        <v>153.61479034398599</v>
      </c>
      <c r="V76" s="83">
        <v>177.805243296242</v>
      </c>
    </row>
    <row r="77" spans="14:22" x14ac:dyDescent="0.25">
      <c r="N77" s="96">
        <v>41639</v>
      </c>
      <c r="O77" s="97">
        <v>167.79624631521401</v>
      </c>
      <c r="P77" s="81">
        <v>143.87564745145099</v>
      </c>
      <c r="Q77" s="81">
        <v>232.867157978715</v>
      </c>
      <c r="R77" s="82">
        <v>256.40271671644001</v>
      </c>
      <c r="S77" s="79">
        <v>127.964163910376</v>
      </c>
      <c r="T77" s="80">
        <v>137.602673793885</v>
      </c>
      <c r="U77" s="80">
        <v>155.97063987297099</v>
      </c>
      <c r="V77" s="83">
        <v>183.23159015863899</v>
      </c>
    </row>
    <row r="78" spans="14:22" x14ac:dyDescent="0.25">
      <c r="N78" s="96">
        <v>41729</v>
      </c>
      <c r="O78" s="97">
        <v>165.256602448314</v>
      </c>
      <c r="P78" s="81">
        <v>151.17574356915699</v>
      </c>
      <c r="Q78" s="81">
        <v>229.51910962549599</v>
      </c>
      <c r="R78" s="82">
        <v>266.914710531107</v>
      </c>
      <c r="S78" s="79">
        <v>130.87775605976</v>
      </c>
      <c r="T78" s="80">
        <v>142.72611549330099</v>
      </c>
      <c r="U78" s="80">
        <v>161.93761800029699</v>
      </c>
      <c r="V78" s="83">
        <v>189.47238692665499</v>
      </c>
    </row>
    <row r="79" spans="14:22" x14ac:dyDescent="0.25">
      <c r="N79" s="96">
        <v>41820</v>
      </c>
      <c r="O79" s="97">
        <v>177.181508110425</v>
      </c>
      <c r="P79" s="81">
        <v>148.364441510603</v>
      </c>
      <c r="Q79" s="81">
        <v>246.306643695182</v>
      </c>
      <c r="R79" s="82">
        <v>275.57830003760699</v>
      </c>
      <c r="S79" s="79">
        <v>136.37281397511799</v>
      </c>
      <c r="T79" s="80">
        <v>150.86095076256399</v>
      </c>
      <c r="U79" s="80">
        <v>169.54362609609399</v>
      </c>
      <c r="V79" s="83">
        <v>197.71081872337101</v>
      </c>
    </row>
    <row r="80" spans="14:22" x14ac:dyDescent="0.25">
      <c r="N80" s="96">
        <v>41912</v>
      </c>
      <c r="O80" s="97">
        <v>187.51075837526699</v>
      </c>
      <c r="P80" s="81">
        <v>160.90345727410499</v>
      </c>
      <c r="Q80" s="81">
        <v>257.512696968998</v>
      </c>
      <c r="R80" s="82">
        <v>276.28358331276098</v>
      </c>
      <c r="S80" s="79">
        <v>140.86636599536001</v>
      </c>
      <c r="T80" s="80">
        <v>152.629980219846</v>
      </c>
      <c r="U80" s="80">
        <v>174.377656538792</v>
      </c>
      <c r="V80" s="83">
        <v>206.13030645866201</v>
      </c>
    </row>
    <row r="81" spans="14:22" x14ac:dyDescent="0.25">
      <c r="N81" s="96">
        <v>42004</v>
      </c>
      <c r="O81" s="97">
        <v>188.04107568219399</v>
      </c>
      <c r="P81" s="81">
        <v>158.478613426073</v>
      </c>
      <c r="Q81" s="81">
        <v>274.99000272648198</v>
      </c>
      <c r="R81" s="82">
        <v>290.57114215534602</v>
      </c>
      <c r="S81" s="79">
        <v>141.14382039556401</v>
      </c>
      <c r="T81" s="80">
        <v>155.57570012040799</v>
      </c>
      <c r="U81" s="80">
        <v>176.019558455202</v>
      </c>
      <c r="V81" s="83">
        <v>207.59421460261899</v>
      </c>
    </row>
    <row r="82" spans="14:22" x14ac:dyDescent="0.25">
      <c r="N82" s="96">
        <v>42094</v>
      </c>
      <c r="O82" s="97">
        <v>189.82419272633899</v>
      </c>
      <c r="P82" s="81">
        <v>162.76537449504499</v>
      </c>
      <c r="Q82" s="81">
        <v>280.136115246766</v>
      </c>
      <c r="R82" s="82">
        <v>300.29312275056901</v>
      </c>
      <c r="S82" s="79">
        <v>146.54282971613</v>
      </c>
      <c r="T82" s="80">
        <v>159.50663267643699</v>
      </c>
      <c r="U82" s="80">
        <v>181.676914927562</v>
      </c>
      <c r="V82" s="83">
        <v>215.72160373771999</v>
      </c>
    </row>
    <row r="83" spans="14:22" x14ac:dyDescent="0.25">
      <c r="N83" s="96">
        <v>42185</v>
      </c>
      <c r="O83" s="97">
        <v>197.37779088555399</v>
      </c>
      <c r="P83" s="81">
        <v>166.51880835742</v>
      </c>
      <c r="Q83" s="81">
        <v>274.18319425888598</v>
      </c>
      <c r="R83" s="82">
        <v>309.21854091482197</v>
      </c>
      <c r="S83" s="79">
        <v>152.30322957419401</v>
      </c>
      <c r="T83" s="80">
        <v>164.71032047975399</v>
      </c>
      <c r="U83" s="80">
        <v>185.958260601219</v>
      </c>
      <c r="V83" s="83">
        <v>225.08729342535199</v>
      </c>
    </row>
    <row r="84" spans="14:22" x14ac:dyDescent="0.25">
      <c r="N84" s="96">
        <v>42277</v>
      </c>
      <c r="O84" s="97">
        <v>206.79070584466299</v>
      </c>
      <c r="P84" s="81">
        <v>172.20931918950001</v>
      </c>
      <c r="Q84" s="81">
        <v>284.98364379893297</v>
      </c>
      <c r="R84" s="82">
        <v>325.543624362819</v>
      </c>
      <c r="S84" s="79">
        <v>154.83335516245199</v>
      </c>
      <c r="T84" s="80">
        <v>168.36637817253799</v>
      </c>
      <c r="U84" s="80">
        <v>189.99503199673401</v>
      </c>
      <c r="V84" s="83">
        <v>232.11947158907901</v>
      </c>
    </row>
    <row r="85" spans="14:22" x14ac:dyDescent="0.25">
      <c r="N85" s="96">
        <v>42369</v>
      </c>
      <c r="O85" s="97">
        <v>209.35545801876401</v>
      </c>
      <c r="P85" s="81">
        <v>173.518352282481</v>
      </c>
      <c r="Q85" s="81">
        <v>293.91519716574402</v>
      </c>
      <c r="R85" s="82">
        <v>325.66271821880099</v>
      </c>
      <c r="S85" s="79">
        <v>155.99519143232601</v>
      </c>
      <c r="T85" s="80">
        <v>170.038967121642</v>
      </c>
      <c r="U85" s="80">
        <v>193.73892430055801</v>
      </c>
      <c r="V85" s="83">
        <v>236.380237557784</v>
      </c>
    </row>
    <row r="86" spans="14:22" x14ac:dyDescent="0.25">
      <c r="N86" s="96">
        <v>42460</v>
      </c>
      <c r="O86" s="97">
        <v>211.484925559705</v>
      </c>
      <c r="P86" s="81">
        <v>182.18856544283301</v>
      </c>
      <c r="Q86" s="81">
        <v>296.98404182724897</v>
      </c>
      <c r="R86" s="82">
        <v>340.887617270249</v>
      </c>
      <c r="S86" s="79">
        <v>157.512438035814</v>
      </c>
      <c r="T86" s="80">
        <v>172.295059136308</v>
      </c>
      <c r="U86" s="80">
        <v>194.55054982726099</v>
      </c>
      <c r="V86" s="83">
        <v>240.29605992933199</v>
      </c>
    </row>
    <row r="87" spans="14:22" x14ac:dyDescent="0.25">
      <c r="N87" s="96">
        <v>42551</v>
      </c>
      <c r="O87" s="97">
        <v>219.62292614024801</v>
      </c>
      <c r="P87" s="81">
        <v>183.696288260568</v>
      </c>
      <c r="Q87" s="81">
        <v>304.56643088478</v>
      </c>
      <c r="R87" s="82">
        <v>353.25297477116601</v>
      </c>
      <c r="S87" s="79">
        <v>161.14060510961801</v>
      </c>
      <c r="T87" s="80">
        <v>178.354599104653</v>
      </c>
      <c r="U87" s="80">
        <v>198.530013752896</v>
      </c>
      <c r="V87" s="83">
        <v>247.861449225326</v>
      </c>
    </row>
    <row r="88" spans="14:22" x14ac:dyDescent="0.25">
      <c r="N88" s="96">
        <v>42643</v>
      </c>
      <c r="O88" s="97">
        <v>220.84147413109901</v>
      </c>
      <c r="P88" s="81">
        <v>189.63618164096599</v>
      </c>
      <c r="Q88" s="81">
        <v>303.72468939945003</v>
      </c>
      <c r="R88" s="82">
        <v>340.77054241570602</v>
      </c>
      <c r="S88" s="79">
        <v>164.05131101568199</v>
      </c>
      <c r="T88" s="80">
        <v>180.73355899796499</v>
      </c>
      <c r="U88" s="80">
        <v>199.352959028111</v>
      </c>
      <c r="V88" s="83">
        <v>253.05503262405301</v>
      </c>
    </row>
    <row r="89" spans="14:22" x14ac:dyDescent="0.25">
      <c r="N89" s="96">
        <v>42735</v>
      </c>
      <c r="O89" s="97">
        <v>215.145575450031</v>
      </c>
      <c r="P89" s="81">
        <v>186.04690419029399</v>
      </c>
      <c r="Q89" s="81">
        <v>297.31997809681599</v>
      </c>
      <c r="R89" s="82">
        <v>349.97912753256298</v>
      </c>
      <c r="S89" s="79">
        <v>165.096593655585</v>
      </c>
      <c r="T89" s="80">
        <v>177.03740340243201</v>
      </c>
      <c r="U89" s="80">
        <v>202.32953573127401</v>
      </c>
      <c r="V89" s="83">
        <v>251.202372648188</v>
      </c>
    </row>
    <row r="90" spans="14:22" x14ac:dyDescent="0.25">
      <c r="N90" s="96">
        <v>42735</v>
      </c>
      <c r="O90" s="97" t="s">
        <v>78</v>
      </c>
      <c r="P90" s="81" t="s">
        <v>78</v>
      </c>
      <c r="Q90" s="81" t="s">
        <v>78</v>
      </c>
      <c r="R90" s="82" t="s">
        <v>78</v>
      </c>
      <c r="S90" s="79" t="s">
        <v>78</v>
      </c>
      <c r="T90" s="80" t="s">
        <v>78</v>
      </c>
      <c r="U90" s="80" t="s">
        <v>78</v>
      </c>
      <c r="V90" s="83" t="s">
        <v>78</v>
      </c>
    </row>
    <row r="91" spans="14:22" x14ac:dyDescent="0.25">
      <c r="N91" s="89"/>
      <c r="O91" s="158"/>
      <c r="P91" s="159"/>
      <c r="Q91" s="159"/>
      <c r="R91" s="160"/>
      <c r="S91" s="158"/>
      <c r="T91" s="159"/>
      <c r="U91" s="159"/>
      <c r="V91" s="160"/>
    </row>
    <row r="92" spans="14:22" x14ac:dyDescent="0.25">
      <c r="N92" s="89"/>
      <c r="O92" s="100"/>
      <c r="P92" s="100"/>
      <c r="Q92" s="100"/>
      <c r="R92" s="100"/>
      <c r="S92" s="100"/>
      <c r="T92" s="100"/>
      <c r="U92" s="100"/>
      <c r="V92" s="101"/>
    </row>
    <row r="93" spans="14:22" x14ac:dyDescent="0.25">
      <c r="N93" s="89"/>
      <c r="O93" s="100"/>
      <c r="P93" s="100"/>
      <c r="Q93" s="100"/>
      <c r="R93" s="100"/>
      <c r="S93" s="100"/>
      <c r="T93" s="100"/>
      <c r="U93" s="100"/>
      <c r="V93" s="101"/>
    </row>
    <row r="94" spans="14:22" x14ac:dyDescent="0.25">
      <c r="N94" s="89"/>
      <c r="O94" s="100"/>
      <c r="P94" s="100"/>
      <c r="Q94" s="100"/>
      <c r="R94" s="100"/>
      <c r="S94" s="100"/>
      <c r="T94" s="100"/>
      <c r="U94" s="100"/>
      <c r="V94" s="101"/>
    </row>
    <row r="95" spans="14:22" x14ac:dyDescent="0.25">
      <c r="N95" s="89"/>
      <c r="O95" s="100"/>
      <c r="P95" s="100"/>
      <c r="Q95" s="100"/>
      <c r="R95" s="100"/>
      <c r="S95" s="100"/>
      <c r="T95" s="100"/>
      <c r="U95" s="100"/>
      <c r="V95" s="101"/>
    </row>
    <row r="96" spans="14:22" x14ac:dyDescent="0.25">
      <c r="N96" s="89"/>
      <c r="O96" s="100"/>
      <c r="P96" s="100"/>
      <c r="Q96" s="100"/>
      <c r="R96" s="100"/>
      <c r="S96" s="100"/>
      <c r="T96" s="100"/>
      <c r="U96" s="100"/>
      <c r="V96" s="101"/>
    </row>
    <row r="97" spans="14:22" x14ac:dyDescent="0.25">
      <c r="N97" s="89"/>
      <c r="O97" s="102"/>
      <c r="P97" s="103"/>
      <c r="Q97" s="103"/>
      <c r="R97" s="104"/>
      <c r="S97" s="91"/>
      <c r="T97" s="92"/>
      <c r="U97" s="92"/>
      <c r="V97" s="105"/>
    </row>
    <row r="98" spans="14:22" x14ac:dyDescent="0.25">
      <c r="N98" s="89"/>
      <c r="O98" s="100"/>
      <c r="P98" s="100"/>
      <c r="Q98" s="100"/>
      <c r="R98" s="100"/>
      <c r="S98" s="100"/>
      <c r="T98" s="100"/>
      <c r="U98" s="100"/>
      <c r="V98" s="101"/>
    </row>
    <row r="99" spans="14:22" x14ac:dyDescent="0.25">
      <c r="N99" s="89"/>
      <c r="O99" s="100"/>
      <c r="P99" s="100"/>
      <c r="Q99" s="100"/>
      <c r="R99" s="100"/>
      <c r="S99" s="100"/>
      <c r="T99" s="100"/>
      <c r="U99" s="100"/>
      <c r="V99" s="101"/>
    </row>
    <row r="100" spans="14:22" x14ac:dyDescent="0.25">
      <c r="N100" s="89"/>
      <c r="O100" s="100"/>
      <c r="P100" s="100"/>
      <c r="Q100" s="100"/>
      <c r="R100" s="100"/>
      <c r="S100" s="100"/>
      <c r="T100" s="100"/>
      <c r="U100" s="100"/>
      <c r="V100" s="101"/>
    </row>
    <row r="101" spans="14:22" x14ac:dyDescent="0.25">
      <c r="N101" s="89"/>
      <c r="O101" s="100"/>
      <c r="P101" s="100"/>
      <c r="Q101" s="100"/>
      <c r="R101" s="100"/>
      <c r="S101" s="100"/>
      <c r="T101" s="100"/>
      <c r="U101" s="100"/>
      <c r="V101" s="101"/>
    </row>
    <row r="102" spans="14:22" x14ac:dyDescent="0.25">
      <c r="N102" s="89"/>
      <c r="O102" s="100"/>
      <c r="P102" s="100"/>
      <c r="Q102" s="100"/>
      <c r="R102" s="100"/>
      <c r="S102" s="100"/>
      <c r="T102" s="100"/>
      <c r="U102" s="100"/>
      <c r="V102" s="101"/>
    </row>
    <row r="103" spans="14:22" x14ac:dyDescent="0.25">
      <c r="N103" s="89"/>
      <c r="O103" s="100"/>
      <c r="P103" s="100"/>
      <c r="Q103" s="100"/>
      <c r="R103" s="100"/>
      <c r="S103" s="100"/>
      <c r="T103" s="100"/>
      <c r="U103" s="100"/>
      <c r="V103" s="101"/>
    </row>
    <row r="104" spans="14:22" x14ac:dyDescent="0.25">
      <c r="N104" s="89"/>
      <c r="O104" s="102"/>
      <c r="P104" s="103"/>
      <c r="Q104" s="103"/>
      <c r="R104" s="104"/>
      <c r="S104" s="91"/>
      <c r="T104" s="92"/>
      <c r="U104" s="92"/>
      <c r="V104" s="105"/>
    </row>
    <row r="105" spans="14:22" x14ac:dyDescent="0.25">
      <c r="N105" s="89"/>
      <c r="O105" s="102"/>
      <c r="P105" s="103"/>
      <c r="Q105" s="103"/>
      <c r="R105" s="104"/>
      <c r="S105" s="91"/>
      <c r="T105" s="92"/>
      <c r="U105" s="92"/>
      <c r="V105" s="105"/>
    </row>
    <row r="106" spans="14:22" x14ac:dyDescent="0.25">
      <c r="N106" s="89"/>
      <c r="O106" s="102"/>
      <c r="P106" s="102"/>
      <c r="Q106" s="102"/>
      <c r="R106" s="102"/>
      <c r="S106" s="102"/>
      <c r="T106" s="102"/>
      <c r="U106" s="102"/>
      <c r="V106" s="106"/>
    </row>
    <row r="107" spans="14:22" x14ac:dyDescent="0.25">
      <c r="N107" s="89"/>
      <c r="O107" s="102"/>
      <c r="P107" s="102"/>
      <c r="Q107" s="102"/>
      <c r="R107" s="102"/>
      <c r="S107" s="102"/>
      <c r="T107" s="102"/>
      <c r="U107" s="102"/>
      <c r="V107" s="106"/>
    </row>
    <row r="108" spans="14:22" x14ac:dyDescent="0.25">
      <c r="N108" s="89"/>
      <c r="O108" s="100"/>
      <c r="P108" s="100"/>
      <c r="Q108" s="100"/>
      <c r="R108" s="100"/>
      <c r="S108" s="100"/>
      <c r="T108" s="100"/>
      <c r="U108" s="100"/>
      <c r="V108" s="101"/>
    </row>
    <row r="109" spans="14:22" x14ac:dyDescent="0.25">
      <c r="N109" s="89"/>
      <c r="O109" s="100"/>
      <c r="P109" s="100"/>
      <c r="Q109" s="100"/>
      <c r="R109" s="100"/>
      <c r="S109" s="100"/>
      <c r="T109" s="100"/>
      <c r="U109" s="100"/>
      <c r="V109" s="101"/>
    </row>
    <row r="110" spans="14:22" x14ac:dyDescent="0.25">
      <c r="N110" s="89"/>
      <c r="O110" s="102"/>
      <c r="P110" s="103"/>
      <c r="Q110" s="103"/>
      <c r="R110" s="104"/>
      <c r="S110" s="91"/>
      <c r="T110" s="92"/>
      <c r="U110" s="92"/>
      <c r="V110" s="105"/>
    </row>
    <row r="111" spans="14:22" x14ac:dyDescent="0.25">
      <c r="N111" s="89"/>
      <c r="O111" s="100"/>
      <c r="P111" s="100"/>
      <c r="Q111" s="100"/>
      <c r="R111" s="100"/>
      <c r="S111" s="100"/>
      <c r="T111" s="100"/>
      <c r="U111" s="100"/>
      <c r="V111" s="101"/>
    </row>
    <row r="112" spans="14:22" x14ac:dyDescent="0.25">
      <c r="N112" s="96"/>
      <c r="O112" s="97"/>
      <c r="P112" s="81"/>
      <c r="Q112" s="81"/>
      <c r="R112" s="82"/>
      <c r="S112" s="79"/>
      <c r="T112" s="80"/>
      <c r="U112" s="80"/>
      <c r="V112" s="83"/>
    </row>
    <row r="113" spans="14:22" x14ac:dyDescent="0.25">
      <c r="N113" s="96"/>
      <c r="O113" s="97"/>
      <c r="P113" s="81"/>
      <c r="Q113" s="81"/>
      <c r="R113" s="82"/>
      <c r="S113" s="79"/>
      <c r="T113" s="80"/>
      <c r="U113" s="80"/>
      <c r="V113" s="83"/>
    </row>
    <row r="114" spans="14:22" x14ac:dyDescent="0.25">
      <c r="N114" s="96"/>
      <c r="O114" s="97"/>
      <c r="P114" s="81"/>
      <c r="Q114" s="81"/>
      <c r="R114" s="82"/>
      <c r="S114" s="79"/>
      <c r="T114" s="80"/>
      <c r="U114" s="80"/>
      <c r="V114" s="83"/>
    </row>
    <row r="115" spans="14:22" x14ac:dyDescent="0.25">
      <c r="N115" s="96"/>
      <c r="O115" s="97"/>
      <c r="P115" s="81"/>
      <c r="Q115" s="81"/>
      <c r="R115" s="82"/>
      <c r="S115" s="79"/>
      <c r="T115" s="80"/>
      <c r="U115" s="80"/>
      <c r="V115" s="83"/>
    </row>
    <row r="116" spans="14:22" x14ac:dyDescent="0.25">
      <c r="N116" s="96"/>
      <c r="O116" s="97"/>
      <c r="P116" s="81"/>
      <c r="Q116" s="81"/>
      <c r="R116" s="82"/>
      <c r="S116" s="79"/>
      <c r="T116" s="80"/>
      <c r="U116" s="80"/>
      <c r="V116" s="83"/>
    </row>
    <row r="117" spans="14:22" x14ac:dyDescent="0.25">
      <c r="N117" s="96"/>
      <c r="O117" s="97"/>
      <c r="P117" s="81"/>
      <c r="Q117" s="81"/>
      <c r="R117" s="82"/>
      <c r="S117" s="79"/>
      <c r="T117" s="80"/>
      <c r="U117" s="80"/>
      <c r="V117" s="83"/>
    </row>
    <row r="118" spans="14:22" x14ac:dyDescent="0.25">
      <c r="N118" s="96"/>
      <c r="O118" s="97"/>
      <c r="P118" s="81"/>
      <c r="Q118" s="81"/>
      <c r="R118" s="82"/>
      <c r="S118" s="79"/>
      <c r="T118" s="80"/>
      <c r="U118" s="80"/>
      <c r="V118" s="83"/>
    </row>
    <row r="119" spans="14:22" x14ac:dyDescent="0.25">
      <c r="N119" s="96"/>
      <c r="O119" s="97"/>
      <c r="P119" s="81"/>
      <c r="Q119" s="81"/>
      <c r="R119" s="82"/>
      <c r="S119" s="79"/>
      <c r="T119" s="80"/>
      <c r="U119" s="80"/>
      <c r="V119" s="83"/>
    </row>
    <row r="120" spans="14:22" x14ac:dyDescent="0.25">
      <c r="N120" s="96"/>
      <c r="O120" s="97"/>
      <c r="P120" s="81"/>
      <c r="Q120" s="81"/>
      <c r="R120" s="82"/>
      <c r="S120" s="79"/>
      <c r="T120" s="80"/>
      <c r="U120" s="80"/>
      <c r="V120" s="83"/>
    </row>
    <row r="121" spans="14:22" x14ac:dyDescent="0.25">
      <c r="N121" s="96"/>
      <c r="O121" s="97"/>
      <c r="P121" s="81"/>
      <c r="Q121" s="81"/>
      <c r="R121" s="82"/>
      <c r="S121" s="79"/>
      <c r="T121" s="80"/>
      <c r="U121" s="80"/>
      <c r="V121" s="83"/>
    </row>
    <row r="122" spans="14:22" x14ac:dyDescent="0.25">
      <c r="N122" s="96"/>
      <c r="O122" s="97"/>
      <c r="P122" s="81"/>
      <c r="Q122" s="81"/>
      <c r="R122" s="82"/>
      <c r="S122" s="79"/>
      <c r="T122" s="80"/>
      <c r="U122" s="80"/>
      <c r="V122" s="83"/>
    </row>
    <row r="123" spans="14:22" x14ac:dyDescent="0.25">
      <c r="N123" s="96"/>
      <c r="O123" s="97"/>
      <c r="P123" s="81"/>
      <c r="Q123" s="81"/>
      <c r="R123" s="82"/>
      <c r="S123" s="79"/>
      <c r="T123" s="80"/>
      <c r="U123" s="80"/>
      <c r="V123" s="83"/>
    </row>
    <row r="124" spans="14:22" x14ac:dyDescent="0.25">
      <c r="N124" s="96"/>
      <c r="O124" s="97"/>
      <c r="P124" s="81"/>
      <c r="Q124" s="81"/>
      <c r="R124" s="82"/>
      <c r="S124" s="79"/>
      <c r="T124" s="80"/>
      <c r="U124" s="80"/>
      <c r="V124" s="83"/>
    </row>
    <row r="125" spans="14:22" x14ac:dyDescent="0.25">
      <c r="N125" s="96"/>
      <c r="O125" s="97"/>
      <c r="P125" s="81"/>
      <c r="Q125" s="81"/>
      <c r="R125" s="82"/>
      <c r="S125" s="79"/>
      <c r="T125" s="80"/>
      <c r="U125" s="80"/>
      <c r="V125" s="83"/>
    </row>
    <row r="126" spans="14:22" x14ac:dyDescent="0.25">
      <c r="N126" s="96"/>
      <c r="O126" s="97"/>
      <c r="P126" s="81"/>
      <c r="Q126" s="81"/>
      <c r="R126" s="82"/>
      <c r="S126" s="79"/>
      <c r="T126" s="80"/>
      <c r="U126" s="80"/>
      <c r="V126" s="83"/>
    </row>
    <row r="127" spans="14:22" x14ac:dyDescent="0.25">
      <c r="N127" s="96"/>
      <c r="O127" s="97"/>
      <c r="P127" s="81"/>
      <c r="Q127" s="81"/>
      <c r="R127" s="82"/>
      <c r="S127" s="79"/>
      <c r="T127" s="80"/>
      <c r="U127" s="80"/>
      <c r="V127" s="83"/>
    </row>
    <row r="128" spans="14:22" x14ac:dyDescent="0.25">
      <c r="N128" s="96"/>
      <c r="O128" s="97"/>
      <c r="P128" s="81"/>
      <c r="Q128" s="81"/>
      <c r="R128" s="82"/>
      <c r="S128" s="79"/>
      <c r="T128" s="80"/>
      <c r="U128" s="80"/>
      <c r="V128" s="83"/>
    </row>
    <row r="129" spans="14:22" x14ac:dyDescent="0.25">
      <c r="N129" s="96"/>
      <c r="O129" s="97"/>
      <c r="P129" s="81"/>
      <c r="Q129" s="81"/>
      <c r="R129" s="82"/>
      <c r="S129" s="79"/>
      <c r="T129" s="80"/>
      <c r="U129" s="80"/>
      <c r="V129" s="83"/>
    </row>
    <row r="130" spans="14:22" x14ac:dyDescent="0.25">
      <c r="N130" s="96"/>
      <c r="O130" s="97"/>
      <c r="P130" s="81"/>
      <c r="Q130" s="81"/>
      <c r="R130" s="82"/>
      <c r="S130" s="79"/>
      <c r="T130" s="80"/>
      <c r="U130" s="80"/>
      <c r="V130" s="83"/>
    </row>
    <row r="131" spans="14:22" x14ac:dyDescent="0.25">
      <c r="N131" s="96"/>
      <c r="O131" s="97"/>
      <c r="P131" s="81"/>
      <c r="Q131" s="81"/>
      <c r="R131" s="82"/>
      <c r="S131" s="79"/>
      <c r="T131" s="80"/>
      <c r="U131" s="80"/>
      <c r="V131" s="83"/>
    </row>
    <row r="132" spans="14:22" x14ac:dyDescent="0.25">
      <c r="N132" s="96"/>
      <c r="O132" s="97"/>
      <c r="P132" s="81"/>
      <c r="Q132" s="81"/>
      <c r="R132" s="82"/>
      <c r="S132" s="79"/>
      <c r="T132" s="80"/>
      <c r="U132" s="80"/>
      <c r="V132" s="83"/>
    </row>
    <row r="133" spans="14:22" x14ac:dyDescent="0.25">
      <c r="N133" s="96"/>
      <c r="O133" s="97"/>
      <c r="P133" s="81"/>
      <c r="Q133" s="81"/>
      <c r="R133" s="82"/>
      <c r="S133" s="79"/>
      <c r="T133" s="80"/>
      <c r="U133" s="80"/>
      <c r="V133" s="83"/>
    </row>
    <row r="134" spans="14:22" x14ac:dyDescent="0.25">
      <c r="N134" s="96"/>
      <c r="O134" s="97"/>
      <c r="P134" s="81"/>
      <c r="Q134" s="81"/>
      <c r="R134" s="82"/>
      <c r="S134" s="79"/>
      <c r="T134" s="80"/>
      <c r="U134" s="80"/>
      <c r="V134" s="83"/>
    </row>
    <row r="135" spans="14:22" x14ac:dyDescent="0.25">
      <c r="N135" s="96">
        <v>46934</v>
      </c>
      <c r="O135" s="97" t="s">
        <v>78</v>
      </c>
      <c r="P135" s="81" t="s">
        <v>78</v>
      </c>
      <c r="Q135" s="81" t="s">
        <v>78</v>
      </c>
      <c r="R135" s="82" t="s">
        <v>78</v>
      </c>
      <c r="S135" s="79" t="s">
        <v>78</v>
      </c>
      <c r="T135" s="80" t="s">
        <v>78</v>
      </c>
      <c r="U135" s="80" t="s">
        <v>78</v>
      </c>
      <c r="V135" s="83" t="s">
        <v>78</v>
      </c>
    </row>
    <row r="136" spans="14:22" x14ac:dyDescent="0.25">
      <c r="N136" s="96">
        <v>47026</v>
      </c>
      <c r="O136" s="97" t="s">
        <v>78</v>
      </c>
      <c r="P136" s="81" t="s">
        <v>78</v>
      </c>
      <c r="Q136" s="81" t="s">
        <v>78</v>
      </c>
      <c r="R136" s="82" t="s">
        <v>78</v>
      </c>
      <c r="S136" s="79" t="s">
        <v>78</v>
      </c>
      <c r="T136" s="80" t="s">
        <v>78</v>
      </c>
      <c r="U136" s="80" t="s">
        <v>78</v>
      </c>
      <c r="V136" s="83" t="s">
        <v>78</v>
      </c>
    </row>
    <row r="137" spans="14:22" x14ac:dyDescent="0.25">
      <c r="N137" s="96">
        <v>47118</v>
      </c>
      <c r="O137" s="97" t="s">
        <v>78</v>
      </c>
      <c r="P137" s="81" t="s">
        <v>78</v>
      </c>
      <c r="Q137" s="81" t="s">
        <v>78</v>
      </c>
      <c r="R137" s="82" t="s">
        <v>78</v>
      </c>
      <c r="S137" s="79" t="s">
        <v>78</v>
      </c>
      <c r="T137" s="80" t="s">
        <v>78</v>
      </c>
      <c r="U137" s="80" t="s">
        <v>78</v>
      </c>
      <c r="V137" s="83" t="s">
        <v>78</v>
      </c>
    </row>
    <row r="138" spans="14:22" x14ac:dyDescent="0.25">
      <c r="N138" s="96">
        <v>47208</v>
      </c>
      <c r="O138" s="97" t="s">
        <v>78</v>
      </c>
      <c r="P138" s="81" t="s">
        <v>78</v>
      </c>
      <c r="Q138" s="81" t="s">
        <v>78</v>
      </c>
      <c r="R138" s="82" t="s">
        <v>78</v>
      </c>
      <c r="S138" s="79" t="s">
        <v>78</v>
      </c>
      <c r="T138" s="80" t="s">
        <v>78</v>
      </c>
      <c r="U138" s="80" t="s">
        <v>78</v>
      </c>
      <c r="V138" s="83" t="s">
        <v>78</v>
      </c>
    </row>
    <row r="139" spans="14:22" x14ac:dyDescent="0.25">
      <c r="N139" s="96">
        <v>47299</v>
      </c>
      <c r="O139" s="97" t="s">
        <v>78</v>
      </c>
      <c r="P139" s="81" t="s">
        <v>78</v>
      </c>
      <c r="Q139" s="81" t="s">
        <v>78</v>
      </c>
      <c r="R139" s="82" t="s">
        <v>78</v>
      </c>
      <c r="S139" s="79" t="s">
        <v>78</v>
      </c>
      <c r="T139" s="80" t="s">
        <v>78</v>
      </c>
      <c r="U139" s="80" t="s">
        <v>78</v>
      </c>
      <c r="V139" s="83" t="s">
        <v>78</v>
      </c>
    </row>
    <row r="140" spans="14:22" x14ac:dyDescent="0.25">
      <c r="N140" s="96">
        <v>47391</v>
      </c>
      <c r="O140" s="97" t="s">
        <v>78</v>
      </c>
      <c r="P140" s="81" t="s">
        <v>78</v>
      </c>
      <c r="Q140" s="81" t="s">
        <v>78</v>
      </c>
      <c r="R140" s="82" t="s">
        <v>78</v>
      </c>
      <c r="S140" s="79" t="s">
        <v>78</v>
      </c>
      <c r="T140" s="80" t="s">
        <v>78</v>
      </c>
      <c r="U140" s="80" t="s">
        <v>78</v>
      </c>
      <c r="V140" s="83" t="s">
        <v>78</v>
      </c>
    </row>
    <row r="141" spans="14:22" x14ac:dyDescent="0.25">
      <c r="N141" s="96">
        <v>47483</v>
      </c>
      <c r="O141" s="97" t="s">
        <v>78</v>
      </c>
      <c r="P141" s="81" t="s">
        <v>78</v>
      </c>
      <c r="Q141" s="81" t="s">
        <v>78</v>
      </c>
      <c r="R141" s="82" t="s">
        <v>78</v>
      </c>
      <c r="S141" s="79" t="s">
        <v>78</v>
      </c>
      <c r="T141" s="80" t="s">
        <v>78</v>
      </c>
      <c r="U141" s="80" t="s">
        <v>78</v>
      </c>
      <c r="V141" s="83" t="s">
        <v>78</v>
      </c>
    </row>
    <row r="142" spans="14:22" x14ac:dyDescent="0.25">
      <c r="N142" s="96">
        <v>47573</v>
      </c>
      <c r="O142" s="97" t="s">
        <v>78</v>
      </c>
      <c r="P142" s="81" t="s">
        <v>78</v>
      </c>
      <c r="Q142" s="81" t="s">
        <v>78</v>
      </c>
      <c r="R142" s="82" t="s">
        <v>78</v>
      </c>
      <c r="S142" s="79" t="s">
        <v>78</v>
      </c>
      <c r="T142" s="80" t="s">
        <v>78</v>
      </c>
      <c r="U142" s="80" t="s">
        <v>78</v>
      </c>
      <c r="V142" s="83" t="s">
        <v>78</v>
      </c>
    </row>
    <row r="143" spans="14:22" x14ac:dyDescent="0.25">
      <c r="N143" s="96">
        <v>47664</v>
      </c>
      <c r="O143" s="97" t="s">
        <v>78</v>
      </c>
      <c r="P143" s="81" t="s">
        <v>78</v>
      </c>
      <c r="Q143" s="81" t="s">
        <v>78</v>
      </c>
      <c r="R143" s="82" t="s">
        <v>78</v>
      </c>
      <c r="S143" s="79" t="s">
        <v>78</v>
      </c>
      <c r="T143" s="80" t="s">
        <v>78</v>
      </c>
      <c r="U143" s="80" t="s">
        <v>78</v>
      </c>
      <c r="V143" s="83" t="s">
        <v>78</v>
      </c>
    </row>
    <row r="144" spans="14:22" x14ac:dyDescent="0.25">
      <c r="N144" s="96">
        <v>47756</v>
      </c>
      <c r="O144" s="97" t="s">
        <v>78</v>
      </c>
      <c r="P144" s="81" t="s">
        <v>78</v>
      </c>
      <c r="Q144" s="81" t="s">
        <v>78</v>
      </c>
      <c r="R144" s="82" t="s">
        <v>78</v>
      </c>
      <c r="S144" s="79" t="s">
        <v>78</v>
      </c>
      <c r="T144" s="80" t="s">
        <v>78</v>
      </c>
      <c r="U144" s="80" t="s">
        <v>78</v>
      </c>
      <c r="V144" s="83" t="s">
        <v>78</v>
      </c>
    </row>
    <row r="145" spans="14:22" x14ac:dyDescent="0.25">
      <c r="N145" s="96">
        <v>47848</v>
      </c>
      <c r="O145" s="97" t="s">
        <v>78</v>
      </c>
      <c r="P145" s="81" t="s">
        <v>78</v>
      </c>
      <c r="Q145" s="81" t="s">
        <v>78</v>
      </c>
      <c r="R145" s="82" t="s">
        <v>78</v>
      </c>
      <c r="S145" s="79" t="s">
        <v>78</v>
      </c>
      <c r="T145" s="80" t="s">
        <v>78</v>
      </c>
      <c r="U145" s="80" t="s">
        <v>78</v>
      </c>
      <c r="V145" s="83" t="s">
        <v>78</v>
      </c>
    </row>
    <row r="146" spans="14:22" x14ac:dyDescent="0.25">
      <c r="N146" s="96">
        <v>47938</v>
      </c>
      <c r="O146" s="97" t="s">
        <v>78</v>
      </c>
      <c r="P146" s="81" t="s">
        <v>78</v>
      </c>
      <c r="Q146" s="81" t="s">
        <v>78</v>
      </c>
      <c r="R146" s="82" t="s">
        <v>78</v>
      </c>
      <c r="S146" s="79" t="s">
        <v>78</v>
      </c>
      <c r="T146" s="80" t="s">
        <v>78</v>
      </c>
      <c r="U146" s="80" t="s">
        <v>78</v>
      </c>
      <c r="V146" s="83" t="s">
        <v>78</v>
      </c>
    </row>
    <row r="147" spans="14:22" x14ac:dyDescent="0.25">
      <c r="N147" s="96">
        <v>48029</v>
      </c>
      <c r="O147" s="97" t="s">
        <v>78</v>
      </c>
      <c r="P147" s="81" t="s">
        <v>78</v>
      </c>
      <c r="Q147" s="81" t="s">
        <v>78</v>
      </c>
      <c r="R147" s="82" t="s">
        <v>78</v>
      </c>
      <c r="S147" s="79" t="s">
        <v>78</v>
      </c>
      <c r="T147" s="80" t="s">
        <v>78</v>
      </c>
      <c r="U147" s="80" t="s">
        <v>78</v>
      </c>
      <c r="V147" s="83" t="s">
        <v>78</v>
      </c>
    </row>
    <row r="148" spans="14:22" x14ac:dyDescent="0.25">
      <c r="N148" s="96">
        <v>48121</v>
      </c>
      <c r="O148" s="97" t="s">
        <v>78</v>
      </c>
      <c r="P148" s="81" t="s">
        <v>78</v>
      </c>
      <c r="Q148" s="81" t="s">
        <v>78</v>
      </c>
      <c r="R148" s="82" t="s">
        <v>78</v>
      </c>
      <c r="S148" s="79" t="s">
        <v>78</v>
      </c>
      <c r="T148" s="80" t="s">
        <v>78</v>
      </c>
      <c r="U148" s="80" t="s">
        <v>78</v>
      </c>
      <c r="V148" s="83" t="s">
        <v>78</v>
      </c>
    </row>
    <row r="149" spans="14:22" x14ac:dyDescent="0.25">
      <c r="N149" s="96">
        <v>48213</v>
      </c>
      <c r="O149" s="97" t="s">
        <v>78</v>
      </c>
      <c r="P149" s="81" t="s">
        <v>78</v>
      </c>
      <c r="Q149" s="81" t="s">
        <v>78</v>
      </c>
      <c r="R149" s="82" t="s">
        <v>78</v>
      </c>
      <c r="S149" s="79" t="s">
        <v>78</v>
      </c>
      <c r="T149" s="80" t="s">
        <v>78</v>
      </c>
      <c r="U149" s="80" t="s">
        <v>78</v>
      </c>
      <c r="V149" s="83" t="s">
        <v>78</v>
      </c>
    </row>
    <row r="150" spans="14:22" x14ac:dyDescent="0.25">
      <c r="N150" s="96">
        <v>48304</v>
      </c>
      <c r="O150" s="97" t="s">
        <v>78</v>
      </c>
      <c r="P150" s="81" t="s">
        <v>78</v>
      </c>
      <c r="Q150" s="81" t="s">
        <v>78</v>
      </c>
      <c r="R150" s="82" t="s">
        <v>78</v>
      </c>
      <c r="S150" s="79" t="s">
        <v>78</v>
      </c>
      <c r="T150" s="80" t="s">
        <v>78</v>
      </c>
      <c r="U150" s="80" t="s">
        <v>78</v>
      </c>
      <c r="V150" s="83" t="s">
        <v>78</v>
      </c>
    </row>
    <row r="151" spans="14:22" x14ac:dyDescent="0.25">
      <c r="N151" s="96">
        <v>48395</v>
      </c>
      <c r="O151" s="97" t="s">
        <v>78</v>
      </c>
      <c r="P151" s="81" t="s">
        <v>78</v>
      </c>
      <c r="Q151" s="81" t="s">
        <v>78</v>
      </c>
      <c r="R151" s="82" t="s">
        <v>78</v>
      </c>
      <c r="S151" s="79" t="s">
        <v>78</v>
      </c>
      <c r="T151" s="80" t="s">
        <v>78</v>
      </c>
      <c r="U151" s="80" t="s">
        <v>78</v>
      </c>
      <c r="V151" s="83" t="s">
        <v>78</v>
      </c>
    </row>
    <row r="152" spans="14:22" x14ac:dyDescent="0.25">
      <c r="N152" s="96">
        <v>48487</v>
      </c>
      <c r="O152" s="97" t="s">
        <v>78</v>
      </c>
      <c r="P152" s="81" t="s">
        <v>78</v>
      </c>
      <c r="Q152" s="81" t="s">
        <v>78</v>
      </c>
      <c r="R152" s="82" t="s">
        <v>78</v>
      </c>
      <c r="S152" s="79" t="s">
        <v>78</v>
      </c>
      <c r="T152" s="80" t="s">
        <v>78</v>
      </c>
      <c r="U152" s="80" t="s">
        <v>78</v>
      </c>
      <c r="V152" s="83" t="s">
        <v>78</v>
      </c>
    </row>
    <row r="153" spans="14:22" x14ac:dyDescent="0.25">
      <c r="N153" s="96">
        <v>48579</v>
      </c>
      <c r="O153" s="97" t="s">
        <v>78</v>
      </c>
      <c r="P153" s="81" t="s">
        <v>78</v>
      </c>
      <c r="Q153" s="81" t="s">
        <v>78</v>
      </c>
      <c r="R153" s="82" t="s">
        <v>78</v>
      </c>
      <c r="S153" s="79" t="s">
        <v>78</v>
      </c>
      <c r="T153" s="80" t="s">
        <v>78</v>
      </c>
      <c r="U153" s="80" t="s">
        <v>78</v>
      </c>
      <c r="V153" s="83" t="s">
        <v>78</v>
      </c>
    </row>
    <row r="154" spans="14:22" x14ac:dyDescent="0.25">
      <c r="N154" s="96">
        <v>48669</v>
      </c>
      <c r="O154" s="97" t="s">
        <v>78</v>
      </c>
      <c r="P154" s="81" t="s">
        <v>78</v>
      </c>
      <c r="Q154" s="81" t="s">
        <v>78</v>
      </c>
      <c r="R154" s="82" t="s">
        <v>78</v>
      </c>
      <c r="S154" s="79" t="s">
        <v>78</v>
      </c>
      <c r="T154" s="80" t="s">
        <v>78</v>
      </c>
      <c r="U154" s="80" t="s">
        <v>78</v>
      </c>
      <c r="V154" s="83" t="s">
        <v>78</v>
      </c>
    </row>
    <row r="155" spans="14:22" x14ac:dyDescent="0.25">
      <c r="N155" s="96">
        <v>48760</v>
      </c>
      <c r="O155" s="97" t="s">
        <v>78</v>
      </c>
      <c r="P155" s="81" t="s">
        <v>78</v>
      </c>
      <c r="Q155" s="81" t="s">
        <v>78</v>
      </c>
      <c r="R155" s="82" t="s">
        <v>78</v>
      </c>
      <c r="S155" s="79" t="s">
        <v>78</v>
      </c>
      <c r="T155" s="80" t="s">
        <v>78</v>
      </c>
      <c r="U155" s="80" t="s">
        <v>78</v>
      </c>
      <c r="V155" s="83" t="s">
        <v>78</v>
      </c>
    </row>
    <row r="156" spans="14:22" x14ac:dyDescent="0.25">
      <c r="N156" s="96">
        <v>48852</v>
      </c>
      <c r="O156" s="97" t="s">
        <v>78</v>
      </c>
      <c r="P156" s="81" t="s">
        <v>78</v>
      </c>
      <c r="Q156" s="81" t="s">
        <v>78</v>
      </c>
      <c r="R156" s="82" t="s">
        <v>78</v>
      </c>
      <c r="S156" s="79" t="s">
        <v>78</v>
      </c>
      <c r="T156" s="80" t="s">
        <v>78</v>
      </c>
      <c r="U156" s="80" t="s">
        <v>78</v>
      </c>
      <c r="V156" s="83" t="s">
        <v>78</v>
      </c>
    </row>
    <row r="157" spans="14:22" x14ac:dyDescent="0.25">
      <c r="N157" s="96">
        <v>48944</v>
      </c>
      <c r="O157" s="97" t="s">
        <v>78</v>
      </c>
      <c r="P157" s="81" t="s">
        <v>78</v>
      </c>
      <c r="Q157" s="81" t="s">
        <v>78</v>
      </c>
      <c r="R157" s="82" t="s">
        <v>78</v>
      </c>
      <c r="S157" s="79" t="s">
        <v>78</v>
      </c>
      <c r="T157" s="80" t="s">
        <v>78</v>
      </c>
      <c r="U157" s="80" t="s">
        <v>78</v>
      </c>
      <c r="V157" s="83" t="s">
        <v>78</v>
      </c>
    </row>
    <row r="158" spans="14:22" x14ac:dyDescent="0.25">
      <c r="O158" s="97" t="s">
        <v>78</v>
      </c>
      <c r="P158" s="81" t="s">
        <v>78</v>
      </c>
      <c r="Q158" s="81" t="s">
        <v>78</v>
      </c>
      <c r="R158" s="82" t="s">
        <v>78</v>
      </c>
      <c r="S158" s="79" t="s">
        <v>78</v>
      </c>
      <c r="T158" s="80" t="s">
        <v>78</v>
      </c>
      <c r="U158" s="80" t="s">
        <v>78</v>
      </c>
      <c r="V158" s="83" t="s">
        <v>78</v>
      </c>
    </row>
    <row r="159" spans="14:22" x14ac:dyDescent="0.25">
      <c r="O159" s="97" t="s">
        <v>78</v>
      </c>
      <c r="P159" s="81" t="s">
        <v>78</v>
      </c>
      <c r="Q159" s="81" t="s">
        <v>78</v>
      </c>
      <c r="R159" s="82" t="s">
        <v>78</v>
      </c>
      <c r="S159" s="79" t="s">
        <v>78</v>
      </c>
      <c r="T159" s="80" t="s">
        <v>78</v>
      </c>
      <c r="U159" s="80" t="s">
        <v>78</v>
      </c>
      <c r="V159" s="83" t="s">
        <v>78</v>
      </c>
    </row>
    <row r="160" spans="14:22" x14ac:dyDescent="0.25">
      <c r="O160" s="97" t="s">
        <v>78</v>
      </c>
      <c r="P160" s="81" t="s">
        <v>78</v>
      </c>
      <c r="Q160" s="81" t="s">
        <v>78</v>
      </c>
      <c r="R160" s="82" t="s">
        <v>78</v>
      </c>
      <c r="S160" s="79" t="s">
        <v>78</v>
      </c>
      <c r="T160" s="80" t="s">
        <v>78</v>
      </c>
      <c r="U160" s="80" t="s">
        <v>78</v>
      </c>
      <c r="V160" s="83" t="s">
        <v>78</v>
      </c>
    </row>
    <row r="161" spans="15:22" x14ac:dyDescent="0.25">
      <c r="O161" s="97" t="s">
        <v>78</v>
      </c>
      <c r="P161" s="81" t="s">
        <v>78</v>
      </c>
      <c r="Q161" s="81" t="s">
        <v>78</v>
      </c>
      <c r="R161" s="82" t="s">
        <v>78</v>
      </c>
      <c r="S161" s="79" t="s">
        <v>78</v>
      </c>
      <c r="T161" s="80" t="s">
        <v>78</v>
      </c>
      <c r="U161" s="80" t="s">
        <v>78</v>
      </c>
      <c r="V161" s="83" t="s">
        <v>78</v>
      </c>
    </row>
    <row r="162" spans="15:22" x14ac:dyDescent="0.25">
      <c r="O162" s="97" t="s">
        <v>78</v>
      </c>
      <c r="P162" s="81" t="s">
        <v>78</v>
      </c>
      <c r="Q162" s="81" t="s">
        <v>78</v>
      </c>
      <c r="R162" s="82" t="s">
        <v>78</v>
      </c>
      <c r="S162" s="79" t="s">
        <v>78</v>
      </c>
      <c r="T162" s="80" t="s">
        <v>78</v>
      </c>
      <c r="U162" s="80" t="s">
        <v>78</v>
      </c>
      <c r="V162" s="83" t="s">
        <v>78</v>
      </c>
    </row>
    <row r="163" spans="15:22" x14ac:dyDescent="0.25">
      <c r="O163" s="97" t="s">
        <v>78</v>
      </c>
      <c r="P163" s="81" t="s">
        <v>78</v>
      </c>
      <c r="Q163" s="81" t="s">
        <v>78</v>
      </c>
      <c r="R163" s="82" t="s">
        <v>78</v>
      </c>
      <c r="S163" s="79" t="s">
        <v>78</v>
      </c>
      <c r="T163" s="80" t="s">
        <v>78</v>
      </c>
      <c r="U163" s="80" t="s">
        <v>78</v>
      </c>
      <c r="V163" s="83" t="s">
        <v>78</v>
      </c>
    </row>
    <row r="164" spans="15:22" x14ac:dyDescent="0.25">
      <c r="O164" s="97" t="s">
        <v>78</v>
      </c>
      <c r="P164" s="81" t="s">
        <v>78</v>
      </c>
      <c r="Q164" s="81" t="s">
        <v>78</v>
      </c>
      <c r="R164" s="82" t="s">
        <v>78</v>
      </c>
      <c r="S164" s="79" t="s">
        <v>78</v>
      </c>
      <c r="T164" s="80" t="s">
        <v>78</v>
      </c>
      <c r="U164" s="80" t="s">
        <v>78</v>
      </c>
      <c r="V164" s="83" t="s">
        <v>78</v>
      </c>
    </row>
    <row r="165" spans="15:22" x14ac:dyDescent="0.25">
      <c r="O165" s="97" t="s">
        <v>78</v>
      </c>
      <c r="P165" s="81" t="s">
        <v>78</v>
      </c>
      <c r="Q165" s="81" t="s">
        <v>78</v>
      </c>
      <c r="R165" s="82" t="s">
        <v>78</v>
      </c>
      <c r="S165" s="79" t="s">
        <v>78</v>
      </c>
      <c r="T165" s="80" t="s">
        <v>78</v>
      </c>
      <c r="U165" s="80" t="s">
        <v>78</v>
      </c>
      <c r="V165" s="83" t="s">
        <v>78</v>
      </c>
    </row>
    <row r="166" spans="15:22" x14ac:dyDescent="0.25">
      <c r="O166" s="97" t="s">
        <v>78</v>
      </c>
      <c r="P166" s="81" t="s">
        <v>78</v>
      </c>
      <c r="Q166" s="81" t="s">
        <v>78</v>
      </c>
      <c r="R166" s="82" t="s">
        <v>78</v>
      </c>
      <c r="S166" s="79" t="s">
        <v>78</v>
      </c>
      <c r="T166" s="80" t="s">
        <v>78</v>
      </c>
      <c r="U166" s="80" t="s">
        <v>78</v>
      </c>
      <c r="V166" s="83" t="s">
        <v>78</v>
      </c>
    </row>
    <row r="167" spans="15:22" x14ac:dyDescent="0.25">
      <c r="O167" s="97" t="s">
        <v>78</v>
      </c>
      <c r="P167" s="81" t="s">
        <v>78</v>
      </c>
      <c r="Q167" s="81" t="s">
        <v>78</v>
      </c>
      <c r="R167" s="82" t="s">
        <v>78</v>
      </c>
      <c r="S167" s="79" t="s">
        <v>78</v>
      </c>
      <c r="T167" s="80" t="s">
        <v>78</v>
      </c>
      <c r="U167" s="80" t="s">
        <v>78</v>
      </c>
      <c r="V167" s="83" t="s">
        <v>78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115:N157 N6:N89">
    <cfRule type="expression" dxfId="19" priority="11">
      <formula>$O6=""</formula>
    </cfRule>
  </conditionalFormatting>
  <conditionalFormatting sqref="N112:N114">
    <cfRule type="expression" dxfId="18" priority="4">
      <formula>$O112=""</formula>
    </cfRule>
  </conditionalFormatting>
  <conditionalFormatting sqref="N90">
    <cfRule type="expression" dxfId="17" priority="3">
      <formula>$O90=""</formula>
    </cfRule>
  </conditionalFormatting>
  <conditionalFormatting sqref="N91 N110:N111">
    <cfRule type="expression" dxfId="16" priority="2">
      <formula>$O91=""</formula>
    </cfRule>
  </conditionalFormatting>
  <conditionalFormatting sqref="N92:N109">
    <cfRule type="expression" dxfId="15" priority="1">
      <formula>$O92=""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workbookViewId="0">
      <selection activeCell="N74" sqref="N74:AD116"/>
    </sheetView>
  </sheetViews>
  <sheetFormatPr defaultRowHeight="15" x14ac:dyDescent="0.25"/>
  <cols>
    <col min="1" max="6" width="13.7109375" style="39" customWidth="1"/>
    <col min="7" max="7" width="9.140625" style="39" customWidth="1"/>
    <col min="8" max="13" width="13.7109375" style="39" customWidth="1"/>
    <col min="14" max="14" width="26.5703125" style="47" bestFit="1" customWidth="1"/>
    <col min="15" max="30" width="13.7109375" style="15" customWidth="1"/>
    <col min="31" max="16384" width="9.140625" style="39"/>
  </cols>
  <sheetData>
    <row r="1" spans="1:30" s="2" customFormat="1" ht="15.95" customHeight="1" x14ac:dyDescent="0.25">
      <c r="N1" s="33"/>
      <c r="O1" s="61"/>
      <c r="P1" s="62"/>
      <c r="Q1" s="62"/>
      <c r="R1" s="63"/>
      <c r="V1" s="107"/>
      <c r="Z1" s="107"/>
      <c r="AD1" s="107"/>
    </row>
    <row r="2" spans="1:30" s="5" customFormat="1" ht="15.95" customHeight="1" x14ac:dyDescent="0.25">
      <c r="N2" s="5" t="s">
        <v>0</v>
      </c>
      <c r="O2" s="65">
        <v>-0.43437389239456603</v>
      </c>
      <c r="P2" s="66">
        <v>-0.33326856217950995</v>
      </c>
      <c r="Q2" s="66">
        <v>-0.39806989183608843</v>
      </c>
      <c r="R2" s="67">
        <v>-0.48828166156301034</v>
      </c>
      <c r="S2" s="5">
        <v>-1.3925958546252448E-2</v>
      </c>
      <c r="T2" s="5">
        <v>-2.2529026058236368E-2</v>
      </c>
      <c r="U2" s="5">
        <v>-1</v>
      </c>
      <c r="V2" s="67">
        <v>-1.7111451760448815E-2</v>
      </c>
      <c r="W2" s="5">
        <v>-0.35301642346404483</v>
      </c>
      <c r="X2" s="5">
        <v>-0.32779372724007194</v>
      </c>
      <c r="Y2" s="5">
        <v>-0.34669512109497747</v>
      </c>
      <c r="Z2" s="67">
        <v>-1.1424301818450222E-2</v>
      </c>
      <c r="AA2" s="5">
        <v>-0.4320757348270885</v>
      </c>
      <c r="AB2" s="5">
        <v>-1.7041484305220678E-2</v>
      </c>
      <c r="AC2" s="5">
        <v>-1.621257380248653E-3</v>
      </c>
      <c r="AD2" s="67">
        <v>-1.6947844824963032E-2</v>
      </c>
    </row>
    <row r="3" spans="1:30" s="5" customFormat="1" ht="15.95" customHeight="1" x14ac:dyDescent="0.25">
      <c r="N3" s="5" t="s">
        <v>1</v>
      </c>
      <c r="O3" s="65">
        <v>8.2739668785580811E-3</v>
      </c>
      <c r="P3" s="66">
        <v>1.4333021308116312E-2</v>
      </c>
      <c r="Q3" s="66">
        <v>1.9274068385008558E-2</v>
      </c>
      <c r="R3" s="67">
        <v>3.1641950421348319E-2</v>
      </c>
      <c r="S3" s="5">
        <v>4.4001578082976334E-2</v>
      </c>
      <c r="T3" s="5">
        <v>4.4177113229305398E-2</v>
      </c>
      <c r="U3" s="5">
        <v>6.6245685650481168E-2</v>
      </c>
      <c r="V3" s="67">
        <v>8.4229814339088493E-2</v>
      </c>
      <c r="W3" s="5">
        <v>3.0839268073406423E-2</v>
      </c>
      <c r="X3" s="5">
        <v>3.7107030017622167E-2</v>
      </c>
      <c r="Y3" s="5">
        <v>3.77432623295888E-2</v>
      </c>
      <c r="Z3" s="67">
        <v>4.7217427968481829E-2</v>
      </c>
      <c r="AA3" s="5">
        <v>3.7569343617904316E-2</v>
      </c>
      <c r="AB3" s="5">
        <v>4.6626604726649701E-2</v>
      </c>
      <c r="AC3" s="5">
        <v>4.8368759255727367E-2</v>
      </c>
      <c r="AD3" s="67">
        <v>6.5175986468977154E-2</v>
      </c>
    </row>
    <row r="4" spans="1:30" s="71" customFormat="1" ht="15.95" customHeight="1" x14ac:dyDescent="0.25">
      <c r="N4" s="71" t="s">
        <v>2</v>
      </c>
      <c r="O4" s="108">
        <v>8.7027301139475613E-2</v>
      </c>
      <c r="P4" s="71">
        <v>7.8337495053255227E-2</v>
      </c>
      <c r="Q4" s="71">
        <v>8.7759829432088113E-2</v>
      </c>
      <c r="R4" s="109">
        <v>0.11964428816428943</v>
      </c>
      <c r="S4" s="71">
        <v>8.1192428400521544E-2</v>
      </c>
      <c r="T4" s="71">
        <v>7.819436433643373E-2</v>
      </c>
      <c r="U4" s="71">
        <v>8.0980791872109881E-2</v>
      </c>
      <c r="V4" s="109">
        <v>8.9164918814564204E-2</v>
      </c>
      <c r="W4" s="71">
        <v>8.8773518496703618E-2</v>
      </c>
      <c r="X4" s="71">
        <v>8.8562942831783148E-2</v>
      </c>
      <c r="Y4" s="71">
        <v>9.5482439195562638E-2</v>
      </c>
      <c r="Z4" s="109">
        <v>0.11295410286591635</v>
      </c>
      <c r="AA4" s="71">
        <v>0.11400783354300616</v>
      </c>
      <c r="AB4" s="71">
        <v>0.10851329904359856</v>
      </c>
      <c r="AC4" s="71">
        <v>0.11182747842527931</v>
      </c>
      <c r="AD4" s="109">
        <v>0.10743305111227708</v>
      </c>
    </row>
    <row r="5" spans="1:30" ht="35.1" customHeight="1" x14ac:dyDescent="0.25">
      <c r="G5" s="110"/>
      <c r="N5" s="56" t="s">
        <v>3</v>
      </c>
      <c r="O5" s="75" t="s">
        <v>29</v>
      </c>
      <c r="P5" s="38" t="s">
        <v>30</v>
      </c>
      <c r="Q5" s="38" t="s">
        <v>31</v>
      </c>
      <c r="R5" s="76" t="s">
        <v>32</v>
      </c>
      <c r="S5" s="75" t="s">
        <v>33</v>
      </c>
      <c r="T5" s="38" t="s">
        <v>34</v>
      </c>
      <c r="U5" s="38" t="s">
        <v>35</v>
      </c>
      <c r="V5" s="76" t="s">
        <v>36</v>
      </c>
      <c r="W5" s="75" t="s">
        <v>37</v>
      </c>
      <c r="X5" s="38" t="s">
        <v>38</v>
      </c>
      <c r="Y5" s="38" t="s">
        <v>39</v>
      </c>
      <c r="Z5" s="76" t="s">
        <v>40</v>
      </c>
      <c r="AA5" s="75" t="s">
        <v>41</v>
      </c>
      <c r="AB5" s="38" t="s">
        <v>42</v>
      </c>
      <c r="AC5" s="38" t="s">
        <v>43</v>
      </c>
      <c r="AD5" s="76" t="s">
        <v>44</v>
      </c>
    </row>
    <row r="6" spans="1:30" ht="15" customHeight="1" x14ac:dyDescent="0.25">
      <c r="G6" s="110"/>
      <c r="N6" s="40">
        <v>36616</v>
      </c>
      <c r="O6" s="79">
        <v>91.944105160359101</v>
      </c>
      <c r="P6" s="80">
        <v>94.882668534122104</v>
      </c>
      <c r="Q6" s="80">
        <v>95.889778515904297</v>
      </c>
      <c r="R6" s="83">
        <v>95.085748780070404</v>
      </c>
      <c r="S6" s="79">
        <v>91.568348654842595</v>
      </c>
      <c r="T6" s="80">
        <v>95.326540890130303</v>
      </c>
      <c r="U6" s="80">
        <v>92.853877255681496</v>
      </c>
      <c r="V6" s="83">
        <v>97.421160487664196</v>
      </c>
      <c r="W6" s="79">
        <v>94.612883038918596</v>
      </c>
      <c r="X6" s="80">
        <v>96.601774593709905</v>
      </c>
      <c r="Y6" s="80">
        <v>98.651552317006804</v>
      </c>
      <c r="Z6" s="83">
        <v>94.263222842931498</v>
      </c>
      <c r="AA6" s="79">
        <v>94.898540702843206</v>
      </c>
      <c r="AB6" s="80">
        <v>92.427575645910494</v>
      </c>
      <c r="AC6" s="80">
        <v>95.158005597571801</v>
      </c>
      <c r="AD6" s="83">
        <v>93.831280270821594</v>
      </c>
    </row>
    <row r="7" spans="1:30" x14ac:dyDescent="0.25">
      <c r="A7" s="174" t="s">
        <v>90</v>
      </c>
      <c r="B7" s="174"/>
      <c r="C7" s="174"/>
      <c r="D7" s="174"/>
      <c r="E7" s="174"/>
      <c r="F7" s="174"/>
      <c r="G7" s="98"/>
      <c r="H7" s="174" t="s">
        <v>91</v>
      </c>
      <c r="I7" s="174"/>
      <c r="J7" s="174"/>
      <c r="K7" s="174"/>
      <c r="L7" s="174"/>
      <c r="M7" s="174"/>
      <c r="N7" s="40">
        <v>36707</v>
      </c>
      <c r="O7" s="79">
        <v>94.310821533334007</v>
      </c>
      <c r="P7" s="80">
        <v>97.002229334031099</v>
      </c>
      <c r="Q7" s="80">
        <v>97.458566089879298</v>
      </c>
      <c r="R7" s="83">
        <v>99.846858289096701</v>
      </c>
      <c r="S7" s="79">
        <v>97.566940729944903</v>
      </c>
      <c r="T7" s="80">
        <v>98.561668576748403</v>
      </c>
      <c r="U7" s="80">
        <v>97.693965052414796</v>
      </c>
      <c r="V7" s="83">
        <v>98.155080420617296</v>
      </c>
      <c r="W7" s="79">
        <v>95.915888750498198</v>
      </c>
      <c r="X7" s="80">
        <v>100.89521532073201</v>
      </c>
      <c r="Y7" s="80">
        <v>97.505047905008993</v>
      </c>
      <c r="Z7" s="83">
        <v>97.915298237487704</v>
      </c>
      <c r="AA7" s="79">
        <v>99.041646701798797</v>
      </c>
      <c r="AB7" s="80">
        <v>94.340146087599294</v>
      </c>
      <c r="AC7" s="80">
        <v>97.767511582431695</v>
      </c>
      <c r="AD7" s="83">
        <v>97.760939826481703</v>
      </c>
    </row>
    <row r="8" spans="1:30" x14ac:dyDescent="0.25">
      <c r="A8" s="174" t="s">
        <v>77</v>
      </c>
      <c r="B8" s="174"/>
      <c r="C8" s="174"/>
      <c r="D8" s="174"/>
      <c r="E8" s="174"/>
      <c r="F8" s="174"/>
      <c r="H8" s="174" t="s">
        <v>77</v>
      </c>
      <c r="I8" s="174"/>
      <c r="J8" s="174"/>
      <c r="K8" s="174"/>
      <c r="L8" s="174"/>
      <c r="M8" s="174"/>
      <c r="N8" s="40">
        <v>36799</v>
      </c>
      <c r="O8" s="79">
        <v>97.475628784935395</v>
      </c>
      <c r="P8" s="80">
        <v>98.443726355413006</v>
      </c>
      <c r="Q8" s="80">
        <v>99.883755821293505</v>
      </c>
      <c r="R8" s="83">
        <v>99.867598253590899</v>
      </c>
      <c r="S8" s="79">
        <v>100.179603091085</v>
      </c>
      <c r="T8" s="80">
        <v>98.921034474204404</v>
      </c>
      <c r="U8" s="80">
        <v>100.00269661394699</v>
      </c>
      <c r="V8" s="83">
        <v>98.109496156951494</v>
      </c>
      <c r="W8" s="79">
        <v>98.746283053620502</v>
      </c>
      <c r="X8" s="80">
        <v>101.737958929749</v>
      </c>
      <c r="Y8" s="80">
        <v>97.777703169920201</v>
      </c>
      <c r="Z8" s="83">
        <v>99.420639336062095</v>
      </c>
      <c r="AA8" s="79">
        <v>100.018507616901</v>
      </c>
      <c r="AB8" s="80">
        <v>96.914168111511103</v>
      </c>
      <c r="AC8" s="80">
        <v>99.065971976608793</v>
      </c>
      <c r="AD8" s="83">
        <v>98.968112816463005</v>
      </c>
    </row>
    <row r="9" spans="1:30" x14ac:dyDescent="0.25">
      <c r="N9" s="40">
        <v>36891</v>
      </c>
      <c r="O9" s="79">
        <v>100</v>
      </c>
      <c r="P9" s="80">
        <v>100</v>
      </c>
      <c r="Q9" s="80">
        <v>100</v>
      </c>
      <c r="R9" s="83">
        <v>100</v>
      </c>
      <c r="S9" s="79">
        <v>100</v>
      </c>
      <c r="T9" s="80">
        <v>100</v>
      </c>
      <c r="U9" s="80">
        <v>100</v>
      </c>
      <c r="V9" s="83">
        <v>100</v>
      </c>
      <c r="W9" s="79">
        <v>100</v>
      </c>
      <c r="X9" s="80">
        <v>100</v>
      </c>
      <c r="Y9" s="80">
        <v>100</v>
      </c>
      <c r="Z9" s="83">
        <v>100</v>
      </c>
      <c r="AA9" s="79">
        <v>100</v>
      </c>
      <c r="AB9" s="80">
        <v>100</v>
      </c>
      <c r="AC9" s="80">
        <v>100</v>
      </c>
      <c r="AD9" s="83">
        <v>100</v>
      </c>
    </row>
    <row r="10" spans="1:30" x14ac:dyDescent="0.25">
      <c r="N10" s="40">
        <v>36981</v>
      </c>
      <c r="O10" s="79">
        <v>101.54091840899299</v>
      </c>
      <c r="P10" s="80">
        <v>101.949631827617</v>
      </c>
      <c r="Q10" s="80">
        <v>100.449090114225</v>
      </c>
      <c r="R10" s="83">
        <v>105.22146622127801</v>
      </c>
      <c r="S10" s="79">
        <v>102.526046210079</v>
      </c>
      <c r="T10" s="80">
        <v>105.802411956067</v>
      </c>
      <c r="U10" s="80">
        <v>101.828339639535</v>
      </c>
      <c r="V10" s="83">
        <v>103.42890685637499</v>
      </c>
      <c r="W10" s="79">
        <v>99.221143231074294</v>
      </c>
      <c r="X10" s="80">
        <v>99.707604621880193</v>
      </c>
      <c r="Y10" s="80">
        <v>101.795220319371</v>
      </c>
      <c r="Z10" s="83">
        <v>102.86969666309901</v>
      </c>
      <c r="AA10" s="79">
        <v>101.099441756687</v>
      </c>
      <c r="AB10" s="80">
        <v>101.524039798516</v>
      </c>
      <c r="AC10" s="80">
        <v>102.53667464189</v>
      </c>
      <c r="AD10" s="83">
        <v>103.64658040096499</v>
      </c>
    </row>
    <row r="11" spans="1:30" x14ac:dyDescent="0.25">
      <c r="N11" s="40">
        <v>37072</v>
      </c>
      <c r="O11" s="79">
        <v>102.583525856881</v>
      </c>
      <c r="P11" s="80">
        <v>103.429650457292</v>
      </c>
      <c r="Q11" s="80">
        <v>105.42903225984401</v>
      </c>
      <c r="R11" s="83">
        <v>111.323291227254</v>
      </c>
      <c r="S11" s="79">
        <v>103.427304350722</v>
      </c>
      <c r="T11" s="80">
        <v>106.78134181212801</v>
      </c>
      <c r="U11" s="80">
        <v>103.515563764955</v>
      </c>
      <c r="V11" s="83">
        <v>106.818981349022</v>
      </c>
      <c r="W11" s="79">
        <v>100.796943383277</v>
      </c>
      <c r="X11" s="80">
        <v>101.42673123679501</v>
      </c>
      <c r="Y11" s="80">
        <v>102.83581597054101</v>
      </c>
      <c r="Z11" s="83">
        <v>108.507270643498</v>
      </c>
      <c r="AA11" s="79">
        <v>102.471285632988</v>
      </c>
      <c r="AB11" s="80">
        <v>101.90215809573699</v>
      </c>
      <c r="AC11" s="80">
        <v>106.02406689165301</v>
      </c>
      <c r="AD11" s="83">
        <v>108.05174007431199</v>
      </c>
    </row>
    <row r="12" spans="1:30" x14ac:dyDescent="0.25">
      <c r="N12" s="40">
        <v>37164</v>
      </c>
      <c r="O12" s="79">
        <v>103.68598485005499</v>
      </c>
      <c r="P12" s="80">
        <v>104.04240905364</v>
      </c>
      <c r="Q12" s="80">
        <v>110.984445367313</v>
      </c>
      <c r="R12" s="83">
        <v>113.416397436582</v>
      </c>
      <c r="S12" s="79">
        <v>101.04213310573699</v>
      </c>
      <c r="T12" s="80">
        <v>100.47792010497901</v>
      </c>
      <c r="U12" s="80">
        <v>104.679887009174</v>
      </c>
      <c r="V12" s="83">
        <v>112.263823302823</v>
      </c>
      <c r="W12" s="79">
        <v>104.834778641005</v>
      </c>
      <c r="X12" s="80">
        <v>104.813491875997</v>
      </c>
      <c r="Y12" s="80">
        <v>105.877244969861</v>
      </c>
      <c r="Z12" s="83">
        <v>111.326700042409</v>
      </c>
      <c r="AA12" s="79">
        <v>101.593958682457</v>
      </c>
      <c r="AB12" s="80">
        <v>101.75635164814901</v>
      </c>
      <c r="AC12" s="80">
        <v>107.67707445032001</v>
      </c>
      <c r="AD12" s="83">
        <v>110.653249650742</v>
      </c>
    </row>
    <row r="13" spans="1:30" x14ac:dyDescent="0.25">
      <c r="N13" s="40">
        <v>37256</v>
      </c>
      <c r="O13" s="79">
        <v>105.487499264775</v>
      </c>
      <c r="P13" s="80">
        <v>104.02090658137701</v>
      </c>
      <c r="Q13" s="80">
        <v>112.98414141163499</v>
      </c>
      <c r="R13" s="83">
        <v>114.61474690829399</v>
      </c>
      <c r="S13" s="79">
        <v>101.90938294371701</v>
      </c>
      <c r="T13" s="80">
        <v>99.301103503105097</v>
      </c>
      <c r="U13" s="80">
        <v>106.841939041914</v>
      </c>
      <c r="V13" s="83">
        <v>119.13124276924999</v>
      </c>
      <c r="W13" s="79">
        <v>106.71364372441001</v>
      </c>
      <c r="X13" s="80">
        <v>106.992681654046</v>
      </c>
      <c r="Y13" s="80">
        <v>109.325238281807</v>
      </c>
      <c r="Z13" s="83">
        <v>110.13644089568101</v>
      </c>
      <c r="AA13" s="79">
        <v>100.21479890367701</v>
      </c>
      <c r="AB13" s="80">
        <v>102.250557008972</v>
      </c>
      <c r="AC13" s="80">
        <v>107.807479589425</v>
      </c>
      <c r="AD13" s="83">
        <v>112.925008521506</v>
      </c>
    </row>
    <row r="14" spans="1:30" x14ac:dyDescent="0.25">
      <c r="N14" s="40">
        <v>37346</v>
      </c>
      <c r="O14" s="79">
        <v>106.04496773795</v>
      </c>
      <c r="P14" s="80">
        <v>103.552731319627</v>
      </c>
      <c r="Q14" s="80">
        <v>114.466745492051</v>
      </c>
      <c r="R14" s="83">
        <v>117.610215107751</v>
      </c>
      <c r="S14" s="79">
        <v>106.612923250593</v>
      </c>
      <c r="T14" s="80">
        <v>104.640633053625</v>
      </c>
      <c r="U14" s="80">
        <v>110.001108803661</v>
      </c>
      <c r="V14" s="83">
        <v>124.473558732093</v>
      </c>
      <c r="W14" s="79">
        <v>106.085232301825</v>
      </c>
      <c r="X14" s="80">
        <v>107.105663782683</v>
      </c>
      <c r="Y14" s="80">
        <v>110.45665346060299</v>
      </c>
      <c r="Z14" s="83">
        <v>111.20360256598499</v>
      </c>
      <c r="AA14" s="79">
        <v>101.854100641605</v>
      </c>
      <c r="AB14" s="80">
        <v>103.559484619956</v>
      </c>
      <c r="AC14" s="80">
        <v>109.174638904849</v>
      </c>
      <c r="AD14" s="83">
        <v>117.29397940256899</v>
      </c>
    </row>
    <row r="15" spans="1:30" x14ac:dyDescent="0.25">
      <c r="N15" s="40">
        <v>37437</v>
      </c>
      <c r="O15" s="79">
        <v>105.364643612074</v>
      </c>
      <c r="P15" s="80">
        <v>104.749909204628</v>
      </c>
      <c r="Q15" s="80">
        <v>116.731040816874</v>
      </c>
      <c r="R15" s="83">
        <v>123.30803291301601</v>
      </c>
      <c r="S15" s="79">
        <v>110.920878767278</v>
      </c>
      <c r="T15" s="80">
        <v>110.790644665125</v>
      </c>
      <c r="U15" s="80">
        <v>112.898880233192</v>
      </c>
      <c r="V15" s="83">
        <v>127.452078074694</v>
      </c>
      <c r="W15" s="79">
        <v>107.714000204134</v>
      </c>
      <c r="X15" s="80">
        <v>107.881230556977</v>
      </c>
      <c r="Y15" s="80">
        <v>111.009111154142</v>
      </c>
      <c r="Z15" s="83">
        <v>115.61563151307401</v>
      </c>
      <c r="AA15" s="79">
        <v>105.120224790159</v>
      </c>
      <c r="AB15" s="80">
        <v>106.356596387572</v>
      </c>
      <c r="AC15" s="80">
        <v>112.525294356602</v>
      </c>
      <c r="AD15" s="83">
        <v>122.62297698161299</v>
      </c>
    </row>
    <row r="16" spans="1:30" x14ac:dyDescent="0.25">
      <c r="N16" s="40">
        <v>37529</v>
      </c>
      <c r="O16" s="79">
        <v>104.940985933555</v>
      </c>
      <c r="P16" s="80">
        <v>108.53798638854001</v>
      </c>
      <c r="Q16" s="80">
        <v>119.03285952032699</v>
      </c>
      <c r="R16" s="83">
        <v>130.97774778817401</v>
      </c>
      <c r="S16" s="79">
        <v>113.04693407993599</v>
      </c>
      <c r="T16" s="80">
        <v>112.562892104768</v>
      </c>
      <c r="U16" s="80">
        <v>116.345552808966</v>
      </c>
      <c r="V16" s="83">
        <v>132.931892610197</v>
      </c>
      <c r="W16" s="79">
        <v>112.306357791045</v>
      </c>
      <c r="X16" s="80">
        <v>110.829372896997</v>
      </c>
      <c r="Y16" s="80">
        <v>112.95662491966699</v>
      </c>
      <c r="Z16" s="83">
        <v>119.713919628718</v>
      </c>
      <c r="AA16" s="79">
        <v>107.58898875023699</v>
      </c>
      <c r="AB16" s="80">
        <v>110.08392878558401</v>
      </c>
      <c r="AC16" s="80">
        <v>116.842274493831</v>
      </c>
      <c r="AD16" s="83">
        <v>127.038275742889</v>
      </c>
    </row>
    <row r="17" spans="1:30" x14ac:dyDescent="0.25">
      <c r="N17" s="40">
        <v>37621</v>
      </c>
      <c r="O17" s="79">
        <v>106.447854412675</v>
      </c>
      <c r="P17" s="80">
        <v>110.622715551938</v>
      </c>
      <c r="Q17" s="80">
        <v>121.003413815645</v>
      </c>
      <c r="R17" s="83">
        <v>134.689391727871</v>
      </c>
      <c r="S17" s="79">
        <v>114.31926743234099</v>
      </c>
      <c r="T17" s="80">
        <v>111.55943312674999</v>
      </c>
      <c r="U17" s="80">
        <v>121.071819737037</v>
      </c>
      <c r="V17" s="83">
        <v>143.36603947271001</v>
      </c>
      <c r="W17" s="79">
        <v>115.19598331496999</v>
      </c>
      <c r="X17" s="80">
        <v>114.40440167707899</v>
      </c>
      <c r="Y17" s="80">
        <v>117.43432629010201</v>
      </c>
      <c r="Z17" s="83">
        <v>122.52870810042501</v>
      </c>
      <c r="AA17" s="79">
        <v>109.20078237964999</v>
      </c>
      <c r="AB17" s="80">
        <v>111.8344954193</v>
      </c>
      <c r="AC17" s="80">
        <v>120.435619622034</v>
      </c>
      <c r="AD17" s="83">
        <v>130.379080580899</v>
      </c>
    </row>
    <row r="18" spans="1:30" x14ac:dyDescent="0.25">
      <c r="N18" s="40">
        <v>37711</v>
      </c>
      <c r="O18" s="79">
        <v>110.699076485276</v>
      </c>
      <c r="P18" s="80">
        <v>109.818708192076</v>
      </c>
      <c r="Q18" s="80">
        <v>124.04473028221101</v>
      </c>
      <c r="R18" s="83">
        <v>135.50035062672799</v>
      </c>
      <c r="S18" s="79">
        <v>116.87892468680801</v>
      </c>
      <c r="T18" s="80">
        <v>114.364926591638</v>
      </c>
      <c r="U18" s="80">
        <v>126.554380619756</v>
      </c>
      <c r="V18" s="83">
        <v>151.912958381983</v>
      </c>
      <c r="W18" s="79">
        <v>115.379727169446</v>
      </c>
      <c r="X18" s="80">
        <v>116.753045587656</v>
      </c>
      <c r="Y18" s="80">
        <v>123.464242045304</v>
      </c>
      <c r="Z18" s="83">
        <v>125.961583661277</v>
      </c>
      <c r="AA18" s="79">
        <v>112.44830084687</v>
      </c>
      <c r="AB18" s="80">
        <v>111.969358638917</v>
      </c>
      <c r="AC18" s="80">
        <v>124.935942319365</v>
      </c>
      <c r="AD18" s="83">
        <v>134.89591786692401</v>
      </c>
    </row>
    <row r="19" spans="1:30" x14ac:dyDescent="0.25">
      <c r="N19" s="40">
        <v>37802</v>
      </c>
      <c r="O19" s="79">
        <v>114.26524490403</v>
      </c>
      <c r="P19" s="80">
        <v>110.033827707616</v>
      </c>
      <c r="Q19" s="80">
        <v>129.233425503512</v>
      </c>
      <c r="R19" s="83">
        <v>137.59420382579501</v>
      </c>
      <c r="S19" s="79">
        <v>119.944145049334</v>
      </c>
      <c r="T19" s="80">
        <v>118.080803761683</v>
      </c>
      <c r="U19" s="80">
        <v>133.234355477158</v>
      </c>
      <c r="V19" s="83">
        <v>157.93310066582501</v>
      </c>
      <c r="W19" s="79">
        <v>115.84439507407799</v>
      </c>
      <c r="X19" s="80">
        <v>118.911129967817</v>
      </c>
      <c r="Y19" s="80">
        <v>127.001630370478</v>
      </c>
      <c r="Z19" s="83">
        <v>127.868447789577</v>
      </c>
      <c r="AA19" s="79">
        <v>116.814770791581</v>
      </c>
      <c r="AB19" s="80">
        <v>113.010560013144</v>
      </c>
      <c r="AC19" s="80">
        <v>129.90958206508699</v>
      </c>
      <c r="AD19" s="83">
        <v>140.81077802927899</v>
      </c>
    </row>
    <row r="20" spans="1:30" x14ac:dyDescent="0.25">
      <c r="N20" s="40">
        <v>37894</v>
      </c>
      <c r="O20" s="79">
        <v>114.054158266958</v>
      </c>
      <c r="P20" s="80">
        <v>111.68846423080301</v>
      </c>
      <c r="Q20" s="80">
        <v>134.05605819503401</v>
      </c>
      <c r="R20" s="83">
        <v>140.57585815355199</v>
      </c>
      <c r="S20" s="79">
        <v>122.88857377730901</v>
      </c>
      <c r="T20" s="80">
        <v>120.844120230716</v>
      </c>
      <c r="U20" s="80">
        <v>138.52065519364999</v>
      </c>
      <c r="V20" s="83">
        <v>163.61400884806</v>
      </c>
      <c r="W20" s="79">
        <v>119.015091496444</v>
      </c>
      <c r="X20" s="80">
        <v>122.05581538365701</v>
      </c>
      <c r="Y20" s="80">
        <v>129.27862135503301</v>
      </c>
      <c r="Z20" s="83">
        <v>127.938129055666</v>
      </c>
      <c r="AA20" s="79">
        <v>119.136165224105</v>
      </c>
      <c r="AB20" s="80">
        <v>116.30697034760701</v>
      </c>
      <c r="AC20" s="80">
        <v>133.879941176773</v>
      </c>
      <c r="AD20" s="83">
        <v>145.207055456321</v>
      </c>
    </row>
    <row r="21" spans="1:30" x14ac:dyDescent="0.25">
      <c r="N21" s="40">
        <v>37986</v>
      </c>
      <c r="O21" s="79">
        <v>113.752485311022</v>
      </c>
      <c r="P21" s="80">
        <v>113.80166902264</v>
      </c>
      <c r="Q21" s="80">
        <v>138.30021023714201</v>
      </c>
      <c r="R21" s="83">
        <v>144.30279716228799</v>
      </c>
      <c r="S21" s="79">
        <v>125.752335131175</v>
      </c>
      <c r="T21" s="80">
        <v>125.92933462264</v>
      </c>
      <c r="U21" s="80">
        <v>141.96056521332201</v>
      </c>
      <c r="V21" s="83">
        <v>169.05622104760999</v>
      </c>
      <c r="W21" s="79">
        <v>123.412411804475</v>
      </c>
      <c r="X21" s="80">
        <v>125.557595516438</v>
      </c>
      <c r="Y21" s="80">
        <v>134.87567026141201</v>
      </c>
      <c r="Z21" s="83">
        <v>131.37314669073399</v>
      </c>
      <c r="AA21" s="79">
        <v>121.057614656192</v>
      </c>
      <c r="AB21" s="80">
        <v>121.10625918636499</v>
      </c>
      <c r="AC21" s="80">
        <v>138.677728497868</v>
      </c>
      <c r="AD21" s="83">
        <v>148.59321110804001</v>
      </c>
    </row>
    <row r="22" spans="1:30" x14ac:dyDescent="0.25">
      <c r="N22" s="40">
        <v>38077</v>
      </c>
      <c r="O22" s="79">
        <v>116.472804386571</v>
      </c>
      <c r="P22" s="80">
        <v>115.57682747765</v>
      </c>
      <c r="Q22" s="80">
        <v>143.26452049701399</v>
      </c>
      <c r="R22" s="83">
        <v>148.95306179717201</v>
      </c>
      <c r="S22" s="79">
        <v>128.123600588757</v>
      </c>
      <c r="T22" s="80">
        <v>135.357931235118</v>
      </c>
      <c r="U22" s="80">
        <v>147.751137836022</v>
      </c>
      <c r="V22" s="83">
        <v>176.05342488725401</v>
      </c>
      <c r="W22" s="79">
        <v>127.49810381336999</v>
      </c>
      <c r="X22" s="80">
        <v>131.063558752272</v>
      </c>
      <c r="Y22" s="80">
        <v>142.35458729551999</v>
      </c>
      <c r="Z22" s="83">
        <v>140.49694955277201</v>
      </c>
      <c r="AA22" s="79">
        <v>125.56507285170601</v>
      </c>
      <c r="AB22" s="80">
        <v>127.555037353354</v>
      </c>
      <c r="AC22" s="80">
        <v>146.58636769630201</v>
      </c>
      <c r="AD22" s="83">
        <v>154.290947598164</v>
      </c>
    </row>
    <row r="23" spans="1:30" x14ac:dyDescent="0.25">
      <c r="N23" s="40">
        <v>38168</v>
      </c>
      <c r="O23" s="79">
        <v>119.368246070769</v>
      </c>
      <c r="P23" s="80">
        <v>114.721845210571</v>
      </c>
      <c r="Q23" s="80">
        <v>145.499386446317</v>
      </c>
      <c r="R23" s="83">
        <v>154.47164250776001</v>
      </c>
      <c r="S23" s="79">
        <v>129.87350146947799</v>
      </c>
      <c r="T23" s="80">
        <v>143.65425513125101</v>
      </c>
      <c r="U23" s="80">
        <v>153.836904734141</v>
      </c>
      <c r="V23" s="83">
        <v>185.82371238617199</v>
      </c>
      <c r="W23" s="79">
        <v>132.857212252072</v>
      </c>
      <c r="X23" s="80">
        <v>138.208051502562</v>
      </c>
      <c r="Y23" s="80">
        <v>148.847880817961</v>
      </c>
      <c r="Z23" s="83">
        <v>149.85481969801799</v>
      </c>
      <c r="AA23" s="79">
        <v>130.476995566874</v>
      </c>
      <c r="AB23" s="80">
        <v>134.60137086249901</v>
      </c>
      <c r="AC23" s="80">
        <v>155.49301597317199</v>
      </c>
      <c r="AD23" s="83">
        <v>160.97896926235401</v>
      </c>
    </row>
    <row r="24" spans="1:30" x14ac:dyDescent="0.25">
      <c r="N24" s="40">
        <v>38260</v>
      </c>
      <c r="O24" s="79">
        <v>119.583655368157</v>
      </c>
      <c r="P24" s="80">
        <v>112.786698291371</v>
      </c>
      <c r="Q24" s="80">
        <v>145.61213064250001</v>
      </c>
      <c r="R24" s="83">
        <v>162.13084520813999</v>
      </c>
      <c r="S24" s="79">
        <v>134.74423124307299</v>
      </c>
      <c r="T24" s="80">
        <v>145.52478097099899</v>
      </c>
      <c r="U24" s="80">
        <v>158.779624912732</v>
      </c>
      <c r="V24" s="83">
        <v>191.24594150417599</v>
      </c>
      <c r="W24" s="79">
        <v>139.730382596195</v>
      </c>
      <c r="X24" s="80">
        <v>142.60148390287799</v>
      </c>
      <c r="Y24" s="80">
        <v>154.299704278327</v>
      </c>
      <c r="Z24" s="83">
        <v>153.59779267943901</v>
      </c>
      <c r="AA24" s="79">
        <v>134.23995759388001</v>
      </c>
      <c r="AB24" s="80">
        <v>137.43275574476499</v>
      </c>
      <c r="AC24" s="80">
        <v>159.21157435094099</v>
      </c>
      <c r="AD24" s="83">
        <v>165.05886058447999</v>
      </c>
    </row>
    <row r="25" spans="1:30" x14ac:dyDescent="0.25">
      <c r="N25" s="40">
        <v>38352</v>
      </c>
      <c r="O25" s="79">
        <v>119.405603493097</v>
      </c>
      <c r="P25" s="80">
        <v>114.229686036058</v>
      </c>
      <c r="Q25" s="80">
        <v>148.73837723298399</v>
      </c>
      <c r="R25" s="83">
        <v>167.03233307429099</v>
      </c>
      <c r="S25" s="79">
        <v>142.75153915842401</v>
      </c>
      <c r="T25" s="80">
        <v>148.160883994942</v>
      </c>
      <c r="U25" s="80">
        <v>165.22169735905999</v>
      </c>
      <c r="V25" s="83">
        <v>194.32495008264499</v>
      </c>
      <c r="W25" s="79">
        <v>146.165891476566</v>
      </c>
      <c r="X25" s="80">
        <v>146.914943181436</v>
      </c>
      <c r="Y25" s="80">
        <v>160.05816658005301</v>
      </c>
      <c r="Z25" s="83">
        <v>155.70680387318899</v>
      </c>
      <c r="AA25" s="79">
        <v>138.193747881826</v>
      </c>
      <c r="AB25" s="80">
        <v>139.53844780268801</v>
      </c>
      <c r="AC25" s="80">
        <v>162.507590278847</v>
      </c>
      <c r="AD25" s="83">
        <v>168.38874742157</v>
      </c>
    </row>
    <row r="26" spans="1:30" x14ac:dyDescent="0.25">
      <c r="N26" s="40">
        <v>38442</v>
      </c>
      <c r="O26" s="79">
        <v>121.584766234074</v>
      </c>
      <c r="P26" s="80">
        <v>120.107720500003</v>
      </c>
      <c r="Q26" s="80">
        <v>155.25483895667401</v>
      </c>
      <c r="R26" s="83">
        <v>166.24438245279001</v>
      </c>
      <c r="S26" s="79">
        <v>150.21615107854601</v>
      </c>
      <c r="T26" s="80">
        <v>154.23198603883199</v>
      </c>
      <c r="U26" s="80">
        <v>175.19626517888099</v>
      </c>
      <c r="V26" s="83">
        <v>204.586978283891</v>
      </c>
      <c r="W26" s="79">
        <v>151.20025690583401</v>
      </c>
      <c r="X26" s="80">
        <v>155.690412338486</v>
      </c>
      <c r="Y26" s="80">
        <v>168.54219745513899</v>
      </c>
      <c r="Z26" s="83">
        <v>162.160473590468</v>
      </c>
      <c r="AA26" s="79">
        <v>144.15446008102001</v>
      </c>
      <c r="AB26" s="80">
        <v>146.28033227111999</v>
      </c>
      <c r="AC26" s="80">
        <v>173.162424391418</v>
      </c>
      <c r="AD26" s="83">
        <v>174.48427232262799</v>
      </c>
    </row>
    <row r="27" spans="1:30" x14ac:dyDescent="0.25">
      <c r="A27" s="174" t="s">
        <v>92</v>
      </c>
      <c r="B27" s="174"/>
      <c r="C27" s="174"/>
      <c r="D27" s="174"/>
      <c r="E27" s="174"/>
      <c r="F27" s="174"/>
      <c r="G27" s="98"/>
      <c r="H27" s="174" t="s">
        <v>93</v>
      </c>
      <c r="I27" s="174"/>
      <c r="J27" s="174"/>
      <c r="K27" s="174"/>
      <c r="L27" s="174"/>
      <c r="M27" s="174"/>
      <c r="N27" s="40">
        <v>38533</v>
      </c>
      <c r="O27" s="79">
        <v>125.52591724920499</v>
      </c>
      <c r="P27" s="80">
        <v>126.065308887687</v>
      </c>
      <c r="Q27" s="80">
        <v>160.919636471225</v>
      </c>
      <c r="R27" s="83">
        <v>165.66473000394001</v>
      </c>
      <c r="S27" s="79">
        <v>156.48450345990199</v>
      </c>
      <c r="T27" s="80">
        <v>157.915272516523</v>
      </c>
      <c r="U27" s="80">
        <v>186.64281036771601</v>
      </c>
      <c r="V27" s="83">
        <v>216.34380143758</v>
      </c>
      <c r="W27" s="79">
        <v>156.889138192052</v>
      </c>
      <c r="X27" s="80">
        <v>162.86956950569399</v>
      </c>
      <c r="Y27" s="80">
        <v>178.49277488129599</v>
      </c>
      <c r="Z27" s="83">
        <v>173.48159883744199</v>
      </c>
      <c r="AA27" s="79">
        <v>150.74937810723</v>
      </c>
      <c r="AB27" s="80">
        <v>154.23254896706001</v>
      </c>
      <c r="AC27" s="80">
        <v>183.54696230277199</v>
      </c>
      <c r="AD27" s="83">
        <v>182.25161348124999</v>
      </c>
    </row>
    <row r="28" spans="1:30" x14ac:dyDescent="0.25">
      <c r="A28" s="174" t="s">
        <v>77</v>
      </c>
      <c r="B28" s="174"/>
      <c r="C28" s="174"/>
      <c r="D28" s="174"/>
      <c r="E28" s="174"/>
      <c r="F28" s="174"/>
      <c r="H28" s="174" t="s">
        <v>77</v>
      </c>
      <c r="I28" s="174"/>
      <c r="J28" s="174"/>
      <c r="K28" s="174"/>
      <c r="L28" s="174"/>
      <c r="M28" s="174"/>
      <c r="N28" s="40">
        <v>38625</v>
      </c>
      <c r="O28" s="79">
        <v>130.15588099369799</v>
      </c>
      <c r="P28" s="80">
        <v>126.99141593736999</v>
      </c>
      <c r="Q28" s="80">
        <v>160.62703696800099</v>
      </c>
      <c r="R28" s="83">
        <v>169.265042804589</v>
      </c>
      <c r="S28" s="79">
        <v>158.53990378582799</v>
      </c>
      <c r="T28" s="80">
        <v>159.041936366089</v>
      </c>
      <c r="U28" s="80">
        <v>191.25216647931799</v>
      </c>
      <c r="V28" s="83">
        <v>220.321500870118</v>
      </c>
      <c r="W28" s="79">
        <v>162.400539586668</v>
      </c>
      <c r="X28" s="80">
        <v>165.32774441796201</v>
      </c>
      <c r="Y28" s="80">
        <v>180.73312442751899</v>
      </c>
      <c r="Z28" s="83">
        <v>182.27703144694399</v>
      </c>
      <c r="AA28" s="79">
        <v>156.72128180360099</v>
      </c>
      <c r="AB28" s="80">
        <v>160.17680425012799</v>
      </c>
      <c r="AC28" s="80">
        <v>184.87729357618599</v>
      </c>
      <c r="AD28" s="83">
        <v>186.71320268585299</v>
      </c>
    </row>
    <row r="29" spans="1:30" x14ac:dyDescent="0.25">
      <c r="N29" s="40">
        <v>38717</v>
      </c>
      <c r="O29" s="79">
        <v>132.53461298102201</v>
      </c>
      <c r="P29" s="80">
        <v>127.243012338572</v>
      </c>
      <c r="Q29" s="80">
        <v>159.17391437733701</v>
      </c>
      <c r="R29" s="83">
        <v>172.64488670271999</v>
      </c>
      <c r="S29" s="79">
        <v>159.89771046256399</v>
      </c>
      <c r="T29" s="80">
        <v>161.85858237112399</v>
      </c>
      <c r="U29" s="80">
        <v>193.43819847830599</v>
      </c>
      <c r="V29" s="83">
        <v>222.19246516678601</v>
      </c>
      <c r="W29" s="79">
        <v>165.655830555335</v>
      </c>
      <c r="X29" s="80">
        <v>170.77902741414101</v>
      </c>
      <c r="Y29" s="80">
        <v>180.99143812934901</v>
      </c>
      <c r="Z29" s="83">
        <v>182.50183991665</v>
      </c>
      <c r="AA29" s="79">
        <v>161.91458388746801</v>
      </c>
      <c r="AB29" s="80">
        <v>165.34909588320599</v>
      </c>
      <c r="AC29" s="80">
        <v>186.02106345708799</v>
      </c>
      <c r="AD29" s="83">
        <v>187.883041111127</v>
      </c>
    </row>
    <row r="30" spans="1:30" x14ac:dyDescent="0.25">
      <c r="N30" s="40">
        <v>38807</v>
      </c>
      <c r="O30" s="79">
        <v>129.95211451633301</v>
      </c>
      <c r="P30" s="80">
        <v>129.03992652155301</v>
      </c>
      <c r="Q30" s="80">
        <v>159.18964573997599</v>
      </c>
      <c r="R30" s="83">
        <v>170.506527745509</v>
      </c>
      <c r="S30" s="79">
        <v>164.39944546137201</v>
      </c>
      <c r="T30" s="80">
        <v>165.59295569051801</v>
      </c>
      <c r="U30" s="80">
        <v>199.17733744461401</v>
      </c>
      <c r="V30" s="83">
        <v>224.94744293106001</v>
      </c>
      <c r="W30" s="79">
        <v>166.71528507670999</v>
      </c>
      <c r="X30" s="80">
        <v>178.44483024519599</v>
      </c>
      <c r="Y30" s="80">
        <v>188.697582996676</v>
      </c>
      <c r="Z30" s="83">
        <v>178.63744646124499</v>
      </c>
      <c r="AA30" s="79">
        <v>166.84920148277399</v>
      </c>
      <c r="AB30" s="80">
        <v>171.70535963622601</v>
      </c>
      <c r="AC30" s="80">
        <v>194.55147699383701</v>
      </c>
      <c r="AD30" s="83">
        <v>189.455811828457</v>
      </c>
    </row>
    <row r="31" spans="1:30" x14ac:dyDescent="0.25">
      <c r="N31" s="40">
        <v>38898</v>
      </c>
      <c r="O31" s="79">
        <v>126.286522406884</v>
      </c>
      <c r="P31" s="80">
        <v>130.56649071595899</v>
      </c>
      <c r="Q31" s="80">
        <v>156.43570943329701</v>
      </c>
      <c r="R31" s="83">
        <v>167.09453980332401</v>
      </c>
      <c r="S31" s="79">
        <v>168.880555748452</v>
      </c>
      <c r="T31" s="80">
        <v>167.59889936698201</v>
      </c>
      <c r="U31" s="80">
        <v>204.60088424847501</v>
      </c>
      <c r="V31" s="83">
        <v>224.72120872725301</v>
      </c>
      <c r="W31" s="79">
        <v>167.1866349707</v>
      </c>
      <c r="X31" s="80">
        <v>182.333170143649</v>
      </c>
      <c r="Y31" s="80">
        <v>194.562319491599</v>
      </c>
      <c r="Z31" s="83">
        <v>174.76042372097399</v>
      </c>
      <c r="AA31" s="79">
        <v>172.37414077290899</v>
      </c>
      <c r="AB31" s="80">
        <v>178.16393056106199</v>
      </c>
      <c r="AC31" s="80">
        <v>202.54420447358899</v>
      </c>
      <c r="AD31" s="83">
        <v>191.802713028965</v>
      </c>
    </row>
    <row r="32" spans="1:30" x14ac:dyDescent="0.25">
      <c r="N32" s="40">
        <v>38990</v>
      </c>
      <c r="O32" s="79">
        <v>126.328548447686</v>
      </c>
      <c r="P32" s="80">
        <v>131.73133958218901</v>
      </c>
      <c r="Q32" s="80">
        <v>155.24347765851101</v>
      </c>
      <c r="R32" s="83">
        <v>165.13273078594199</v>
      </c>
      <c r="S32" s="79">
        <v>170.69847752023199</v>
      </c>
      <c r="T32" s="80">
        <v>171.843219089657</v>
      </c>
      <c r="U32" s="80">
        <v>203.07602771881699</v>
      </c>
      <c r="V32" s="83">
        <v>222.681665916573</v>
      </c>
      <c r="W32" s="79">
        <v>169.43942936101399</v>
      </c>
      <c r="X32" s="80">
        <v>181.91187712373301</v>
      </c>
      <c r="Y32" s="80">
        <v>188.60002122645199</v>
      </c>
      <c r="Z32" s="83">
        <v>172.497858734597</v>
      </c>
      <c r="AA32" s="79">
        <v>172.98550256680099</v>
      </c>
      <c r="AB32" s="80">
        <v>182.64665978480599</v>
      </c>
      <c r="AC32" s="80">
        <v>200.255492989917</v>
      </c>
      <c r="AD32" s="83">
        <v>192.534688042803</v>
      </c>
    </row>
    <row r="33" spans="14:30" x14ac:dyDescent="0.25">
      <c r="N33" s="40">
        <v>39082</v>
      </c>
      <c r="O33" s="79">
        <v>127.830883784352</v>
      </c>
      <c r="P33" s="80">
        <v>131.145208385356</v>
      </c>
      <c r="Q33" s="80">
        <v>158.249269231797</v>
      </c>
      <c r="R33" s="83">
        <v>163.35906645161799</v>
      </c>
      <c r="S33" s="79">
        <v>172.87013711113499</v>
      </c>
      <c r="T33" s="80">
        <v>179.14226905098201</v>
      </c>
      <c r="U33" s="80">
        <v>201.40122377079999</v>
      </c>
      <c r="V33" s="83">
        <v>225.86147210749999</v>
      </c>
      <c r="W33" s="79">
        <v>173.103357633977</v>
      </c>
      <c r="X33" s="80">
        <v>181.80836361030501</v>
      </c>
      <c r="Y33" s="80">
        <v>184.077550676725</v>
      </c>
      <c r="Z33" s="83">
        <v>173.03573294735699</v>
      </c>
      <c r="AA33" s="79">
        <v>170.99768771092999</v>
      </c>
      <c r="AB33" s="80">
        <v>186.213410819589</v>
      </c>
      <c r="AC33" s="80">
        <v>197.81478249956001</v>
      </c>
      <c r="AD33" s="83">
        <v>193.13934405133301</v>
      </c>
    </row>
    <row r="34" spans="14:30" x14ac:dyDescent="0.25">
      <c r="N34" s="40">
        <v>39172</v>
      </c>
      <c r="O34" s="79">
        <v>128.76075590323899</v>
      </c>
      <c r="P34" s="80">
        <v>129.26328818660599</v>
      </c>
      <c r="Q34" s="80">
        <v>160.55441068935801</v>
      </c>
      <c r="R34" s="83">
        <v>159.94966295129899</v>
      </c>
      <c r="S34" s="79">
        <v>177.612185337097</v>
      </c>
      <c r="T34" s="80">
        <v>183.44826174344101</v>
      </c>
      <c r="U34" s="80">
        <v>208.88747962351201</v>
      </c>
      <c r="V34" s="83">
        <v>238.655103184029</v>
      </c>
      <c r="W34" s="79">
        <v>177.19303708830401</v>
      </c>
      <c r="X34" s="80">
        <v>184.07047817087499</v>
      </c>
      <c r="Y34" s="80">
        <v>189.301998870582</v>
      </c>
      <c r="Z34" s="83">
        <v>174.381517062733</v>
      </c>
      <c r="AA34" s="79">
        <v>174.758657532309</v>
      </c>
      <c r="AB34" s="80">
        <v>190.61037682076301</v>
      </c>
      <c r="AC34" s="80">
        <v>203.90577835882499</v>
      </c>
      <c r="AD34" s="83">
        <v>196.524039383813</v>
      </c>
    </row>
    <row r="35" spans="14:30" x14ac:dyDescent="0.25">
      <c r="N35" s="40">
        <v>39263</v>
      </c>
      <c r="O35" s="79">
        <v>129.95649460700901</v>
      </c>
      <c r="P35" s="80">
        <v>127.689059023987</v>
      </c>
      <c r="Q35" s="80">
        <v>157.89236516243301</v>
      </c>
      <c r="R35" s="83">
        <v>155.145131192056</v>
      </c>
      <c r="S35" s="79">
        <v>180.572139906605</v>
      </c>
      <c r="T35" s="80">
        <v>184.01101116100901</v>
      </c>
      <c r="U35" s="80">
        <v>215.066062531477</v>
      </c>
      <c r="V35" s="83">
        <v>249.968741893458</v>
      </c>
      <c r="W35" s="79">
        <v>177.61626621716999</v>
      </c>
      <c r="X35" s="80">
        <v>185.88803765969899</v>
      </c>
      <c r="Y35" s="80">
        <v>194.78118822091</v>
      </c>
      <c r="Z35" s="83">
        <v>172.26902164731999</v>
      </c>
      <c r="AA35" s="79">
        <v>182.24013862094699</v>
      </c>
      <c r="AB35" s="80">
        <v>196.16820628742099</v>
      </c>
      <c r="AC35" s="80">
        <v>210.195304619366</v>
      </c>
      <c r="AD35" s="83">
        <v>199.13197565632601</v>
      </c>
    </row>
    <row r="36" spans="14:30" x14ac:dyDescent="0.25">
      <c r="N36" s="40">
        <v>39355</v>
      </c>
      <c r="O36" s="79">
        <v>130.42383277256999</v>
      </c>
      <c r="P36" s="80">
        <v>128.14160741727801</v>
      </c>
      <c r="Q36" s="80">
        <v>153.278463532404</v>
      </c>
      <c r="R36" s="83">
        <v>150.12937922645</v>
      </c>
      <c r="S36" s="79">
        <v>176.22400056914</v>
      </c>
      <c r="T36" s="80">
        <v>185.56455857468001</v>
      </c>
      <c r="U36" s="80">
        <v>213.226867079165</v>
      </c>
      <c r="V36" s="83">
        <v>245.70677643397099</v>
      </c>
      <c r="W36" s="79">
        <v>171.33649126151099</v>
      </c>
      <c r="X36" s="80">
        <v>187.27149646800399</v>
      </c>
      <c r="Y36" s="80">
        <v>191.023902174542</v>
      </c>
      <c r="Z36" s="83">
        <v>165.47547503948101</v>
      </c>
      <c r="AA36" s="79">
        <v>182.405753243991</v>
      </c>
      <c r="AB36" s="80">
        <v>198.16789237233601</v>
      </c>
      <c r="AC36" s="80">
        <v>208.04307907259101</v>
      </c>
      <c r="AD36" s="83">
        <v>192.432192328616</v>
      </c>
    </row>
    <row r="37" spans="14:30" x14ac:dyDescent="0.25">
      <c r="N37" s="40">
        <v>39447</v>
      </c>
      <c r="O37" s="79">
        <v>130.21253419579301</v>
      </c>
      <c r="P37" s="80">
        <v>129.24438798895201</v>
      </c>
      <c r="Q37" s="80">
        <v>149.43641188409001</v>
      </c>
      <c r="R37" s="83">
        <v>145.419027241766</v>
      </c>
      <c r="S37" s="79">
        <v>171.05980107666301</v>
      </c>
      <c r="T37" s="80">
        <v>186.853638324331</v>
      </c>
      <c r="U37" s="80">
        <v>211.77310562887899</v>
      </c>
      <c r="V37" s="83">
        <v>239.12327689115901</v>
      </c>
      <c r="W37" s="79">
        <v>167.406588066605</v>
      </c>
      <c r="X37" s="80">
        <v>186.62557677139</v>
      </c>
      <c r="Y37" s="80">
        <v>183.66670861220101</v>
      </c>
      <c r="Z37" s="83">
        <v>158.661906589019</v>
      </c>
      <c r="AA37" s="79">
        <v>177.29505263737099</v>
      </c>
      <c r="AB37" s="80">
        <v>195.15566513142801</v>
      </c>
      <c r="AC37" s="80">
        <v>202.671241028325</v>
      </c>
      <c r="AD37" s="83">
        <v>183.250643223259</v>
      </c>
    </row>
    <row r="38" spans="14:30" x14ac:dyDescent="0.25">
      <c r="N38" s="40">
        <v>39538</v>
      </c>
      <c r="O38" s="79">
        <v>128.59123807432101</v>
      </c>
      <c r="P38" s="80">
        <v>128.509719795899</v>
      </c>
      <c r="Q38" s="80">
        <v>142.93935756841401</v>
      </c>
      <c r="R38" s="83">
        <v>138.63593312156999</v>
      </c>
      <c r="S38" s="79">
        <v>171.281478035216</v>
      </c>
      <c r="T38" s="80">
        <v>182.77420233187701</v>
      </c>
      <c r="U38" s="80">
        <v>210.529907098178</v>
      </c>
      <c r="V38" s="83">
        <v>242.31611160951201</v>
      </c>
      <c r="W38" s="79">
        <v>165.28712186131</v>
      </c>
      <c r="X38" s="80">
        <v>181.47589867256599</v>
      </c>
      <c r="Y38" s="80">
        <v>178.59471664019401</v>
      </c>
      <c r="Z38" s="83">
        <v>152.16453242128401</v>
      </c>
      <c r="AA38" s="79">
        <v>174.94068198474201</v>
      </c>
      <c r="AB38" s="80">
        <v>191.34944155400501</v>
      </c>
      <c r="AC38" s="80">
        <v>201.71286428455099</v>
      </c>
      <c r="AD38" s="83">
        <v>181.32388339661799</v>
      </c>
    </row>
    <row r="39" spans="14:30" x14ac:dyDescent="0.25">
      <c r="N39" s="40">
        <v>39629</v>
      </c>
      <c r="O39" s="79">
        <v>123.73963688718599</v>
      </c>
      <c r="P39" s="80">
        <v>126.57513637775401</v>
      </c>
      <c r="Q39" s="80">
        <v>138.64622159027499</v>
      </c>
      <c r="R39" s="83">
        <v>132.499727458298</v>
      </c>
      <c r="S39" s="79">
        <v>172.32100118476899</v>
      </c>
      <c r="T39" s="80">
        <v>177.92942408217601</v>
      </c>
      <c r="U39" s="80">
        <v>205.56038359806601</v>
      </c>
      <c r="V39" s="83">
        <v>243.39258315376699</v>
      </c>
      <c r="W39" s="79">
        <v>159.04137637326301</v>
      </c>
      <c r="X39" s="80">
        <v>175.82147025775299</v>
      </c>
      <c r="Y39" s="80">
        <v>170.58160226536</v>
      </c>
      <c r="Z39" s="83">
        <v>145.360740845631</v>
      </c>
      <c r="AA39" s="79">
        <v>172.71472985370599</v>
      </c>
      <c r="AB39" s="80">
        <v>186.73361088680301</v>
      </c>
      <c r="AC39" s="80">
        <v>198.977229565448</v>
      </c>
      <c r="AD39" s="83">
        <v>182.55023570993001</v>
      </c>
    </row>
    <row r="40" spans="14:30" x14ac:dyDescent="0.25">
      <c r="N40" s="40">
        <v>39721</v>
      </c>
      <c r="O40" s="79">
        <v>116.390630471598</v>
      </c>
      <c r="P40" s="80">
        <v>119.76240802941101</v>
      </c>
      <c r="Q40" s="80">
        <v>135.092595904224</v>
      </c>
      <c r="R40" s="83">
        <v>125.996955197584</v>
      </c>
      <c r="S40" s="79">
        <v>164.831079005866</v>
      </c>
      <c r="T40" s="80">
        <v>178.024037775539</v>
      </c>
      <c r="U40" s="80">
        <v>199.02002705801499</v>
      </c>
      <c r="V40" s="83">
        <v>233.236229385564</v>
      </c>
      <c r="W40" s="79">
        <v>149.56769682317099</v>
      </c>
      <c r="X40" s="80">
        <v>170.17930355260401</v>
      </c>
      <c r="Y40" s="80">
        <v>159.32406915550101</v>
      </c>
      <c r="Z40" s="83">
        <v>136.18533142924099</v>
      </c>
      <c r="AA40" s="79">
        <v>163.72214981195901</v>
      </c>
      <c r="AB40" s="80">
        <v>176.03214926094401</v>
      </c>
      <c r="AC40" s="80">
        <v>182.517344564615</v>
      </c>
      <c r="AD40" s="83">
        <v>178.611601387023</v>
      </c>
    </row>
    <row r="41" spans="14:30" x14ac:dyDescent="0.25">
      <c r="N41" s="40">
        <v>39813</v>
      </c>
      <c r="O41" s="79">
        <v>109.954799132015</v>
      </c>
      <c r="P41" s="80">
        <v>111.672455999135</v>
      </c>
      <c r="Q41" s="80">
        <v>127.73597286741899</v>
      </c>
      <c r="R41" s="83">
        <v>119.392648719582</v>
      </c>
      <c r="S41" s="79">
        <v>154.40611300021399</v>
      </c>
      <c r="T41" s="80">
        <v>175.60994392225399</v>
      </c>
      <c r="U41" s="80">
        <v>194.27387030777999</v>
      </c>
      <c r="V41" s="83">
        <v>223.47280250659901</v>
      </c>
      <c r="W41" s="79">
        <v>141.82372900358499</v>
      </c>
      <c r="X41" s="80">
        <v>162.90955778608199</v>
      </c>
      <c r="Y41" s="80">
        <v>150.740739298531</v>
      </c>
      <c r="Z41" s="83">
        <v>128.247076870775</v>
      </c>
      <c r="AA41" s="79">
        <v>151.502706654348</v>
      </c>
      <c r="AB41" s="80">
        <v>164.28740181630101</v>
      </c>
      <c r="AC41" s="80">
        <v>167.12209571083699</v>
      </c>
      <c r="AD41" s="83">
        <v>169.66828144567501</v>
      </c>
    </row>
    <row r="42" spans="14:30" x14ac:dyDescent="0.25">
      <c r="N42" s="40">
        <v>39903</v>
      </c>
      <c r="O42" s="79">
        <v>103.359050784347</v>
      </c>
      <c r="P42" s="80">
        <v>107.426601353794</v>
      </c>
      <c r="Q42" s="80">
        <v>121.86046944302301</v>
      </c>
      <c r="R42" s="83">
        <v>115.006982283553</v>
      </c>
      <c r="S42" s="79">
        <v>147.09568910325001</v>
      </c>
      <c r="T42" s="80">
        <v>165.63236526019199</v>
      </c>
      <c r="U42" s="80">
        <v>190.702394257441</v>
      </c>
      <c r="V42" s="83">
        <v>217.19182616244501</v>
      </c>
      <c r="W42" s="79">
        <v>136.50743902993301</v>
      </c>
      <c r="X42" s="80">
        <v>154.277268331529</v>
      </c>
      <c r="Y42" s="80">
        <v>146.33065288968299</v>
      </c>
      <c r="Z42" s="83">
        <v>122.863134152634</v>
      </c>
      <c r="AA42" s="79">
        <v>139.187672952501</v>
      </c>
      <c r="AB42" s="80">
        <v>152.36377938951699</v>
      </c>
      <c r="AC42" s="80">
        <v>158.933689541006</v>
      </c>
      <c r="AD42" s="83">
        <v>155.54828734890501</v>
      </c>
    </row>
    <row r="43" spans="14:30" x14ac:dyDescent="0.25">
      <c r="N43" s="40">
        <v>39994</v>
      </c>
      <c r="O43" s="79">
        <v>98.597233458456202</v>
      </c>
      <c r="P43" s="80">
        <v>106.735447698562</v>
      </c>
      <c r="Q43" s="80">
        <v>120.213725716005</v>
      </c>
      <c r="R43" s="83">
        <v>109.655867103353</v>
      </c>
      <c r="S43" s="79">
        <v>139.74485794315399</v>
      </c>
      <c r="T43" s="80">
        <v>158.94931308806301</v>
      </c>
      <c r="U43" s="80">
        <v>187.43140135882999</v>
      </c>
      <c r="V43" s="83">
        <v>211.848855531873</v>
      </c>
      <c r="W43" s="79">
        <v>133.11373473450101</v>
      </c>
      <c r="X43" s="80">
        <v>149.36257155460501</v>
      </c>
      <c r="Y43" s="80">
        <v>143.30857663982499</v>
      </c>
      <c r="Z43" s="83">
        <v>115.718478038936</v>
      </c>
      <c r="AA43" s="79">
        <v>125.76542584510101</v>
      </c>
      <c r="AB43" s="80">
        <v>140.61230350624501</v>
      </c>
      <c r="AC43" s="80">
        <v>151.46711484589301</v>
      </c>
      <c r="AD43" s="83">
        <v>140.42752515449601</v>
      </c>
    </row>
    <row r="44" spans="14:30" x14ac:dyDescent="0.25">
      <c r="N44" s="40">
        <v>40086</v>
      </c>
      <c r="O44" s="79">
        <v>98.391426011255305</v>
      </c>
      <c r="P44" s="80">
        <v>104.520561273155</v>
      </c>
      <c r="Q44" s="80">
        <v>118.583985217709</v>
      </c>
      <c r="R44" s="83">
        <v>100.31893002939501</v>
      </c>
      <c r="S44" s="79">
        <v>135.61826596276299</v>
      </c>
      <c r="T44" s="80">
        <v>157.35225251465801</v>
      </c>
      <c r="U44" s="80">
        <v>186.57173563974399</v>
      </c>
      <c r="V44" s="83">
        <v>208.63751681791601</v>
      </c>
      <c r="W44" s="79">
        <v>132.70689300839001</v>
      </c>
      <c r="X44" s="80">
        <v>148.31842121731299</v>
      </c>
      <c r="Y44" s="80">
        <v>139.44554800368499</v>
      </c>
      <c r="Z44" s="83">
        <v>107.39496722587801</v>
      </c>
      <c r="AA44" s="79">
        <v>116.66400418919299</v>
      </c>
      <c r="AB44" s="80">
        <v>134.600850790376</v>
      </c>
      <c r="AC44" s="80">
        <v>144.95410221420201</v>
      </c>
      <c r="AD44" s="83">
        <v>134.16511998601001</v>
      </c>
    </row>
    <row r="45" spans="14:30" x14ac:dyDescent="0.25">
      <c r="N45" s="40">
        <v>40178</v>
      </c>
      <c r="O45" s="79">
        <v>97.363637104313497</v>
      </c>
      <c r="P45" s="80">
        <v>98.678589888561902</v>
      </c>
      <c r="Q45" s="80">
        <v>115.263534407265</v>
      </c>
      <c r="R45" s="83">
        <v>92.907016819738402</v>
      </c>
      <c r="S45" s="79">
        <v>134.14541119321501</v>
      </c>
      <c r="T45" s="80">
        <v>154.65300837753699</v>
      </c>
      <c r="U45" s="80">
        <v>184.38140692345499</v>
      </c>
      <c r="V45" s="83">
        <v>204.898737158561</v>
      </c>
      <c r="W45" s="79">
        <v>131.577974786173</v>
      </c>
      <c r="X45" s="80">
        <v>145.678970067666</v>
      </c>
      <c r="Y45" s="80">
        <v>135.44986751482699</v>
      </c>
      <c r="Z45" s="83">
        <v>103.07255567695501</v>
      </c>
      <c r="AA45" s="79">
        <v>113.88890127761201</v>
      </c>
      <c r="AB45" s="80">
        <v>132.66415912947701</v>
      </c>
      <c r="AC45" s="80">
        <v>138.88567810945401</v>
      </c>
      <c r="AD45" s="83">
        <v>132.30475526768899</v>
      </c>
    </row>
    <row r="46" spans="14:30" x14ac:dyDescent="0.25">
      <c r="N46" s="40">
        <v>40268</v>
      </c>
      <c r="O46" s="79">
        <v>91.913024846753899</v>
      </c>
      <c r="P46" s="80">
        <v>94.770016788290405</v>
      </c>
      <c r="Q46" s="80">
        <v>112.59157830936999</v>
      </c>
      <c r="R46" s="83">
        <v>91.031089858270605</v>
      </c>
      <c r="S46" s="79">
        <v>131.34081786096499</v>
      </c>
      <c r="T46" s="80">
        <v>151.45434294549</v>
      </c>
      <c r="U46" s="80">
        <v>177.602931108197</v>
      </c>
      <c r="V46" s="83">
        <v>202.336368962699</v>
      </c>
      <c r="W46" s="79">
        <v>127.59410614829</v>
      </c>
      <c r="X46" s="80">
        <v>141.193161419261</v>
      </c>
      <c r="Y46" s="80">
        <v>132.621531673535</v>
      </c>
      <c r="Z46" s="83">
        <v>105.19617596165099</v>
      </c>
      <c r="AA46" s="79">
        <v>112.819709380779</v>
      </c>
      <c r="AB46" s="80">
        <v>132.866734809007</v>
      </c>
      <c r="AC46" s="80">
        <v>133.54047022961501</v>
      </c>
      <c r="AD46" s="83">
        <v>129.277090144281</v>
      </c>
    </row>
    <row r="47" spans="14:30" x14ac:dyDescent="0.25">
      <c r="N47" s="40">
        <v>40359</v>
      </c>
      <c r="O47" s="79">
        <v>86.750482073715105</v>
      </c>
      <c r="P47" s="80">
        <v>93.462412679284199</v>
      </c>
      <c r="Q47" s="80">
        <v>109.930015219835</v>
      </c>
      <c r="R47" s="83">
        <v>91.247148363619104</v>
      </c>
      <c r="S47" s="79">
        <v>128.11467956234</v>
      </c>
      <c r="T47" s="80">
        <v>150.149694621626</v>
      </c>
      <c r="U47" s="80">
        <v>170.869349403435</v>
      </c>
      <c r="V47" s="83">
        <v>199.45735124769101</v>
      </c>
      <c r="W47" s="79">
        <v>123.473378147297</v>
      </c>
      <c r="X47" s="80">
        <v>137.40451271751999</v>
      </c>
      <c r="Y47" s="80">
        <v>131.39584948670199</v>
      </c>
      <c r="Z47" s="83">
        <v>108.69721882148799</v>
      </c>
      <c r="AA47" s="79">
        <v>110.528154155442</v>
      </c>
      <c r="AB47" s="80">
        <v>133.440030874759</v>
      </c>
      <c r="AC47" s="80">
        <v>128.17503039978999</v>
      </c>
      <c r="AD47" s="83">
        <v>126.811838939097</v>
      </c>
    </row>
    <row r="48" spans="14:30" x14ac:dyDescent="0.25">
      <c r="N48" s="40">
        <v>40451</v>
      </c>
      <c r="O48" s="79">
        <v>83.555851295987907</v>
      </c>
      <c r="P48" s="80">
        <v>91.296468723228102</v>
      </c>
      <c r="Q48" s="80">
        <v>106.870148079331</v>
      </c>
      <c r="R48" s="83">
        <v>90.207965567000798</v>
      </c>
      <c r="S48" s="79">
        <v>128.84478672295501</v>
      </c>
      <c r="T48" s="80">
        <v>150.23450620578299</v>
      </c>
      <c r="U48" s="80">
        <v>174.148161142916</v>
      </c>
      <c r="V48" s="83">
        <v>201.388575761005</v>
      </c>
      <c r="W48" s="79">
        <v>121.087495054142</v>
      </c>
      <c r="X48" s="80">
        <v>135.396820779374</v>
      </c>
      <c r="Y48" s="80">
        <v>132.12264578661501</v>
      </c>
      <c r="Z48" s="83">
        <v>110.67297308953199</v>
      </c>
      <c r="AA48" s="79">
        <v>107.171333294113</v>
      </c>
      <c r="AB48" s="80">
        <v>127.88388502485201</v>
      </c>
      <c r="AC48" s="80">
        <v>127.931431592373</v>
      </c>
      <c r="AD48" s="83">
        <v>129.047646069774</v>
      </c>
    </row>
    <row r="49" spans="14:30" x14ac:dyDescent="0.25">
      <c r="N49" s="40">
        <v>40543</v>
      </c>
      <c r="O49" s="79">
        <v>80.519293060349597</v>
      </c>
      <c r="P49" s="80">
        <v>88.360614052860996</v>
      </c>
      <c r="Q49" s="80">
        <v>104.37643117040101</v>
      </c>
      <c r="R49" s="83">
        <v>88.345554563158203</v>
      </c>
      <c r="S49" s="79">
        <v>130.420625838191</v>
      </c>
      <c r="T49" s="80">
        <v>149.984410286203</v>
      </c>
      <c r="U49" s="80">
        <v>179.73391396894601</v>
      </c>
      <c r="V49" s="83">
        <v>209.06074061463099</v>
      </c>
      <c r="W49" s="79">
        <v>118.522682622205</v>
      </c>
      <c r="X49" s="80">
        <v>133.11223124850599</v>
      </c>
      <c r="Y49" s="80">
        <v>130.84444727172399</v>
      </c>
      <c r="Z49" s="83">
        <v>110.99825565221001</v>
      </c>
      <c r="AA49" s="79">
        <v>104.04028320134999</v>
      </c>
      <c r="AB49" s="80">
        <v>121.45943962921</v>
      </c>
      <c r="AC49" s="80">
        <v>129.603584050352</v>
      </c>
      <c r="AD49" s="83">
        <v>133.67873132698699</v>
      </c>
    </row>
    <row r="50" spans="14:30" x14ac:dyDescent="0.25">
      <c r="N50" s="40">
        <v>40633</v>
      </c>
      <c r="O50" s="79">
        <v>79.161818363594094</v>
      </c>
      <c r="P50" s="80">
        <v>88.883427400881601</v>
      </c>
      <c r="Q50" s="80">
        <v>103.26672450950799</v>
      </c>
      <c r="R50" s="83">
        <v>90.8347305563898</v>
      </c>
      <c r="S50" s="79">
        <v>131.02927703063099</v>
      </c>
      <c r="T50" s="80">
        <v>150.164585988357</v>
      </c>
      <c r="U50" s="80">
        <v>176.34180158325699</v>
      </c>
      <c r="V50" s="83">
        <v>215.38584742685299</v>
      </c>
      <c r="W50" s="79">
        <v>116.341192830756</v>
      </c>
      <c r="X50" s="80">
        <v>130.56620739642</v>
      </c>
      <c r="Y50" s="80">
        <v>127.494913733502</v>
      </c>
      <c r="Z50" s="83">
        <v>111.703153298697</v>
      </c>
      <c r="AA50" s="79">
        <v>103.592653374405</v>
      </c>
      <c r="AB50" s="80">
        <v>121.59028402803</v>
      </c>
      <c r="AC50" s="80">
        <v>128.378628840945</v>
      </c>
      <c r="AD50" s="83">
        <v>137.714442532307</v>
      </c>
    </row>
    <row r="51" spans="14:30" x14ac:dyDescent="0.25">
      <c r="N51" s="40">
        <v>40724</v>
      </c>
      <c r="O51" s="79">
        <v>80.616160393734305</v>
      </c>
      <c r="P51" s="80">
        <v>92.013352423228199</v>
      </c>
      <c r="Q51" s="80">
        <v>101.98740384423</v>
      </c>
      <c r="R51" s="83">
        <v>95.302499835509707</v>
      </c>
      <c r="S51" s="79">
        <v>134.08982334981599</v>
      </c>
      <c r="T51" s="80">
        <v>150.508416665807</v>
      </c>
      <c r="U51" s="80">
        <v>171.95224269079</v>
      </c>
      <c r="V51" s="83">
        <v>220.38246509792</v>
      </c>
      <c r="W51" s="79">
        <v>116.765988615975</v>
      </c>
      <c r="X51" s="80">
        <v>130.991864024016</v>
      </c>
      <c r="Y51" s="80">
        <v>127.25150058363801</v>
      </c>
      <c r="Z51" s="83">
        <v>114.046902206517</v>
      </c>
      <c r="AA51" s="79">
        <v>105.237915834544</v>
      </c>
      <c r="AB51" s="80">
        <v>123.758025784083</v>
      </c>
      <c r="AC51" s="80">
        <v>126.01551151563</v>
      </c>
      <c r="AD51" s="83">
        <v>141.987158074582</v>
      </c>
    </row>
    <row r="52" spans="14:30" x14ac:dyDescent="0.25">
      <c r="N52" s="40">
        <v>40816</v>
      </c>
      <c r="O52" s="79">
        <v>82.400635464148706</v>
      </c>
      <c r="P52" s="80">
        <v>91.100167912795598</v>
      </c>
      <c r="Q52" s="80">
        <v>100.38529708001001</v>
      </c>
      <c r="R52" s="83">
        <v>99.619889121429793</v>
      </c>
      <c r="S52" s="79">
        <v>139.23097048362101</v>
      </c>
      <c r="T52" s="80">
        <v>149.126477057713</v>
      </c>
      <c r="U52" s="80">
        <v>174.57471164494601</v>
      </c>
      <c r="V52" s="83">
        <v>226.700655939651</v>
      </c>
      <c r="W52" s="79">
        <v>116.725223198075</v>
      </c>
      <c r="X52" s="80">
        <v>132.17910971022201</v>
      </c>
      <c r="Y52" s="80">
        <v>129.55881909290301</v>
      </c>
      <c r="Z52" s="83">
        <v>117.072888593589</v>
      </c>
      <c r="AA52" s="79">
        <v>106.049068754725</v>
      </c>
      <c r="AB52" s="80">
        <v>122.52106455379</v>
      </c>
      <c r="AC52" s="80">
        <v>124.624527785778</v>
      </c>
      <c r="AD52" s="83">
        <v>146.69099343731699</v>
      </c>
    </row>
    <row r="53" spans="14:30" x14ac:dyDescent="0.25">
      <c r="N53" s="40">
        <v>40908</v>
      </c>
      <c r="O53" s="79">
        <v>81.755446801563195</v>
      </c>
      <c r="P53" s="80">
        <v>88.099351622912096</v>
      </c>
      <c r="Q53" s="80">
        <v>99.398677413482105</v>
      </c>
      <c r="R53" s="83">
        <v>101.422793659642</v>
      </c>
      <c r="S53" s="79">
        <v>142.103890706215</v>
      </c>
      <c r="T53" s="80">
        <v>147.703287129258</v>
      </c>
      <c r="U53" s="80">
        <v>178.85296420643601</v>
      </c>
      <c r="V53" s="83">
        <v>230.94838255879799</v>
      </c>
      <c r="W53" s="79">
        <v>115.15463076109</v>
      </c>
      <c r="X53" s="80">
        <v>130.48014001409601</v>
      </c>
      <c r="Y53" s="80">
        <v>129.820201623998</v>
      </c>
      <c r="Z53" s="83">
        <v>118.73027348883301</v>
      </c>
      <c r="AA53" s="79">
        <v>105.749156491048</v>
      </c>
      <c r="AB53" s="80">
        <v>120.92271273372999</v>
      </c>
      <c r="AC53" s="80">
        <v>125.889539622206</v>
      </c>
      <c r="AD53" s="83">
        <v>151.61620015752101</v>
      </c>
    </row>
    <row r="54" spans="14:30" x14ac:dyDescent="0.25">
      <c r="N54" s="40">
        <v>40999</v>
      </c>
      <c r="O54" s="79">
        <v>78.430792702306604</v>
      </c>
      <c r="P54" s="80">
        <v>87.829425445652106</v>
      </c>
      <c r="Q54" s="80">
        <v>97.784581276419303</v>
      </c>
      <c r="R54" s="83">
        <v>96.685299051245806</v>
      </c>
      <c r="S54" s="79">
        <v>141.35795571308401</v>
      </c>
      <c r="T54" s="80">
        <v>146.03289320320201</v>
      </c>
      <c r="U54" s="80">
        <v>180.72249459520901</v>
      </c>
      <c r="V54" s="83">
        <v>232.58021116748901</v>
      </c>
      <c r="W54" s="79">
        <v>114.91480716814699</v>
      </c>
      <c r="X54" s="80">
        <v>126.83701379192701</v>
      </c>
      <c r="Y54" s="80">
        <v>129.83662765539</v>
      </c>
      <c r="Z54" s="83">
        <v>121.716741421206</v>
      </c>
      <c r="AA54" s="79">
        <v>107.388897106228</v>
      </c>
      <c r="AB54" s="80">
        <v>123.988061269071</v>
      </c>
      <c r="AC54" s="80">
        <v>131.878587694028</v>
      </c>
      <c r="AD54" s="83">
        <v>158.10662526113799</v>
      </c>
    </row>
    <row r="55" spans="14:30" x14ac:dyDescent="0.25">
      <c r="N55" s="40">
        <v>41090</v>
      </c>
      <c r="O55" s="79">
        <v>74.965037263448096</v>
      </c>
      <c r="P55" s="80">
        <v>88.529461513857498</v>
      </c>
      <c r="Q55" s="80">
        <v>96.862374186821796</v>
      </c>
      <c r="R55" s="83">
        <v>92.664146946783703</v>
      </c>
      <c r="S55" s="79">
        <v>141.84023159606701</v>
      </c>
      <c r="T55" s="80">
        <v>145.31865053548501</v>
      </c>
      <c r="U55" s="80">
        <v>180.88858282478401</v>
      </c>
      <c r="V55" s="83">
        <v>236.30079647700799</v>
      </c>
      <c r="W55" s="79">
        <v>116.071089364588</v>
      </c>
      <c r="X55" s="80">
        <v>125.885074634931</v>
      </c>
      <c r="Y55" s="80">
        <v>131.94000361681901</v>
      </c>
      <c r="Z55" s="83">
        <v>127.921135950639</v>
      </c>
      <c r="AA55" s="79">
        <v>110.607210523671</v>
      </c>
      <c r="AB55" s="80">
        <v>128.95158183261501</v>
      </c>
      <c r="AC55" s="80">
        <v>139.035333324064</v>
      </c>
      <c r="AD55" s="83">
        <v>168.039614416234</v>
      </c>
    </row>
    <row r="56" spans="14:30" x14ac:dyDescent="0.25">
      <c r="N56" s="40">
        <v>41182</v>
      </c>
      <c r="O56" s="79">
        <v>75.731186582763399</v>
      </c>
      <c r="P56" s="80">
        <v>90.562708292607098</v>
      </c>
      <c r="Q56" s="80">
        <v>98.890884468290295</v>
      </c>
      <c r="R56" s="83">
        <v>98.933555177819201</v>
      </c>
      <c r="S56" s="79">
        <v>144.60584076867801</v>
      </c>
      <c r="T56" s="80">
        <v>148.675554912601</v>
      </c>
      <c r="U56" s="80">
        <v>184.161761994784</v>
      </c>
      <c r="V56" s="83">
        <v>244.78123677150401</v>
      </c>
      <c r="W56" s="79">
        <v>118.97384975283801</v>
      </c>
      <c r="X56" s="80">
        <v>133.23259526523401</v>
      </c>
      <c r="Y56" s="80">
        <v>133.21102350638299</v>
      </c>
      <c r="Z56" s="83">
        <v>131.67378489899301</v>
      </c>
      <c r="AA56" s="79">
        <v>112.910601519178</v>
      </c>
      <c r="AB56" s="80">
        <v>132.349817871054</v>
      </c>
      <c r="AC56" s="80">
        <v>138.99946200408201</v>
      </c>
      <c r="AD56" s="83">
        <v>173.01897588933599</v>
      </c>
    </row>
    <row r="57" spans="14:30" x14ac:dyDescent="0.25">
      <c r="N57" s="40">
        <v>41274</v>
      </c>
      <c r="O57" s="79">
        <v>77.786702766399003</v>
      </c>
      <c r="P57" s="80">
        <v>91.787592119496196</v>
      </c>
      <c r="Q57" s="80">
        <v>100.409118287027</v>
      </c>
      <c r="R57" s="83">
        <v>107.61233140501599</v>
      </c>
      <c r="S57" s="79">
        <v>146.62079122051401</v>
      </c>
      <c r="T57" s="80">
        <v>152.781383284924</v>
      </c>
      <c r="U57" s="80">
        <v>188.24452395592101</v>
      </c>
      <c r="V57" s="83">
        <v>252.51809555026</v>
      </c>
      <c r="W57" s="79">
        <v>121.57864894172999</v>
      </c>
      <c r="X57" s="80">
        <v>139.27210818139</v>
      </c>
      <c r="Y57" s="80">
        <v>133.31031955853899</v>
      </c>
      <c r="Z57" s="83">
        <v>133.260831703131</v>
      </c>
      <c r="AA57" s="79">
        <v>114.048341506459</v>
      </c>
      <c r="AB57" s="80">
        <v>133.43057151118001</v>
      </c>
      <c r="AC57" s="80">
        <v>138.119324260761</v>
      </c>
      <c r="AD57" s="83">
        <v>172.013522222143</v>
      </c>
    </row>
    <row r="58" spans="14:30" x14ac:dyDescent="0.25">
      <c r="N58" s="40">
        <v>41364</v>
      </c>
      <c r="O58" s="79">
        <v>78.009127916911396</v>
      </c>
      <c r="P58" s="80">
        <v>91.047294059588594</v>
      </c>
      <c r="Q58" s="80">
        <v>100.564661452884</v>
      </c>
      <c r="R58" s="83">
        <v>113.282369546723</v>
      </c>
      <c r="S58" s="79">
        <v>147.37839208471499</v>
      </c>
      <c r="T58" s="80">
        <v>153.92328567692201</v>
      </c>
      <c r="U58" s="80">
        <v>193.609190665771</v>
      </c>
      <c r="V58" s="83">
        <v>260.46191078902399</v>
      </c>
      <c r="W58" s="79">
        <v>122.919777443646</v>
      </c>
      <c r="X58" s="80">
        <v>137.896796891066</v>
      </c>
      <c r="Y58" s="80">
        <v>137.74944715297499</v>
      </c>
      <c r="Z58" s="83">
        <v>137.14993482472701</v>
      </c>
      <c r="AA58" s="79">
        <v>116.739404585809</v>
      </c>
      <c r="AB58" s="80">
        <v>136.21821094798199</v>
      </c>
      <c r="AC58" s="80">
        <v>145.88855139536301</v>
      </c>
      <c r="AD58" s="83">
        <v>174.634395751131</v>
      </c>
    </row>
    <row r="59" spans="14:30" x14ac:dyDescent="0.25">
      <c r="N59" s="40">
        <v>41455</v>
      </c>
      <c r="O59" s="79">
        <v>78.411625453629597</v>
      </c>
      <c r="P59" s="80">
        <v>91.450067621219105</v>
      </c>
      <c r="Q59" s="80">
        <v>103.317549222609</v>
      </c>
      <c r="R59" s="83">
        <v>116.615281368374</v>
      </c>
      <c r="S59" s="79">
        <v>145.41703296997301</v>
      </c>
      <c r="T59" s="80">
        <v>153.405212967061</v>
      </c>
      <c r="U59" s="80">
        <v>203.978539073695</v>
      </c>
      <c r="V59" s="83">
        <v>267.449466000916</v>
      </c>
      <c r="W59" s="79">
        <v>124.011349042386</v>
      </c>
      <c r="X59" s="80">
        <v>137.93930233235699</v>
      </c>
      <c r="Y59" s="80">
        <v>144.85867479150099</v>
      </c>
      <c r="Z59" s="83">
        <v>141.86504145987399</v>
      </c>
      <c r="AA59" s="79">
        <v>123.24043812510899</v>
      </c>
      <c r="AB59" s="80">
        <v>145.809581231469</v>
      </c>
      <c r="AC59" s="80">
        <v>158.587322318817</v>
      </c>
      <c r="AD59" s="83">
        <v>182.45204714734101</v>
      </c>
    </row>
    <row r="60" spans="14:30" x14ac:dyDescent="0.25">
      <c r="N60" s="40">
        <v>41547</v>
      </c>
      <c r="O60" s="79">
        <v>80.218960312489799</v>
      </c>
      <c r="P60" s="80">
        <v>93.280899556912004</v>
      </c>
      <c r="Q60" s="80">
        <v>108.40603568495899</v>
      </c>
      <c r="R60" s="83">
        <v>120.741825224219</v>
      </c>
      <c r="S60" s="79">
        <v>147.772779324471</v>
      </c>
      <c r="T60" s="80">
        <v>153.43930800508801</v>
      </c>
      <c r="U60" s="80">
        <v>207.72562219538699</v>
      </c>
      <c r="V60" s="83">
        <v>271.89818130912602</v>
      </c>
      <c r="W60" s="79">
        <v>123.913268458185</v>
      </c>
      <c r="X60" s="80">
        <v>141.66627955059701</v>
      </c>
      <c r="Y60" s="80">
        <v>144.19065847907899</v>
      </c>
      <c r="Z60" s="83">
        <v>146.11500700958501</v>
      </c>
      <c r="AA60" s="79">
        <v>129.10516344748899</v>
      </c>
      <c r="AB60" s="80">
        <v>152.10348899056501</v>
      </c>
      <c r="AC60" s="80">
        <v>163.43766957092001</v>
      </c>
      <c r="AD60" s="83">
        <v>184.53111663175301</v>
      </c>
    </row>
    <row r="61" spans="14:30" x14ac:dyDescent="0.25">
      <c r="N61" s="40">
        <v>41639</v>
      </c>
      <c r="O61" s="79">
        <v>82.723455993722396</v>
      </c>
      <c r="P61" s="80">
        <v>95.300175538105407</v>
      </c>
      <c r="Q61" s="80">
        <v>110.71957288648299</v>
      </c>
      <c r="R61" s="83">
        <v>123.860581680519</v>
      </c>
      <c r="S61" s="79">
        <v>154.74296468555099</v>
      </c>
      <c r="T61" s="80">
        <v>155.752642602685</v>
      </c>
      <c r="U61" s="80">
        <v>205.78270209188099</v>
      </c>
      <c r="V61" s="83">
        <v>279.314155814966</v>
      </c>
      <c r="W61" s="79">
        <v>125.024574221124</v>
      </c>
      <c r="X61" s="80">
        <v>145.57585242556499</v>
      </c>
      <c r="Y61" s="80">
        <v>147.689456708195</v>
      </c>
      <c r="Z61" s="83">
        <v>147.71746189713801</v>
      </c>
      <c r="AA61" s="79">
        <v>130.75689490498999</v>
      </c>
      <c r="AB61" s="80">
        <v>156.31903329145899</v>
      </c>
      <c r="AC61" s="80">
        <v>162.58619817120999</v>
      </c>
      <c r="AD61" s="83">
        <v>192.18828972490999</v>
      </c>
    </row>
    <row r="62" spans="14:30" x14ac:dyDescent="0.25">
      <c r="N62" s="40">
        <v>41729</v>
      </c>
      <c r="O62" s="79">
        <v>84.867904902621206</v>
      </c>
      <c r="P62" s="80">
        <v>100.181192404355</v>
      </c>
      <c r="Q62" s="80">
        <v>113.86335381966499</v>
      </c>
      <c r="R62" s="83">
        <v>127.65730609932299</v>
      </c>
      <c r="S62" s="79">
        <v>155.99163043023</v>
      </c>
      <c r="T62" s="80">
        <v>161.012735836947</v>
      </c>
      <c r="U62" s="80">
        <v>212.728546159936</v>
      </c>
      <c r="V62" s="83">
        <v>288.00308070924501</v>
      </c>
      <c r="W62" s="79">
        <v>129.252809396553</v>
      </c>
      <c r="X62" s="80">
        <v>152.49490246976799</v>
      </c>
      <c r="Y62" s="80">
        <v>152.183864914808</v>
      </c>
      <c r="Z62" s="83">
        <v>154.409893653289</v>
      </c>
      <c r="AA62" s="79">
        <v>136.54591289110201</v>
      </c>
      <c r="AB62" s="80">
        <v>160.90073133313601</v>
      </c>
      <c r="AC62" s="80">
        <v>166.95050597256301</v>
      </c>
      <c r="AD62" s="83">
        <v>199.668925123658</v>
      </c>
    </row>
    <row r="63" spans="14:30" x14ac:dyDescent="0.25">
      <c r="N63" s="40">
        <v>41820</v>
      </c>
      <c r="O63" s="79">
        <v>87.375149691755695</v>
      </c>
      <c r="P63" s="80">
        <v>107.53311079324099</v>
      </c>
      <c r="Q63" s="80">
        <v>115.434953219617</v>
      </c>
      <c r="R63" s="83">
        <v>130.35434445473899</v>
      </c>
      <c r="S63" s="79">
        <v>160.29551468246899</v>
      </c>
      <c r="T63" s="80">
        <v>167.79126988871101</v>
      </c>
      <c r="U63" s="80">
        <v>219.689204223595</v>
      </c>
      <c r="V63" s="83">
        <v>299.72752602891899</v>
      </c>
      <c r="W63" s="79">
        <v>134.89065402396301</v>
      </c>
      <c r="X63" s="80">
        <v>157.21482869400501</v>
      </c>
      <c r="Y63" s="80">
        <v>157.02252792774601</v>
      </c>
      <c r="Z63" s="83">
        <v>162.25119000910101</v>
      </c>
      <c r="AA63" s="79">
        <v>142.58911905355399</v>
      </c>
      <c r="AB63" s="80">
        <v>167.727456091482</v>
      </c>
      <c r="AC63" s="80">
        <v>173.307166649343</v>
      </c>
      <c r="AD63" s="83">
        <v>208.34711125783599</v>
      </c>
    </row>
    <row r="64" spans="14:30" x14ac:dyDescent="0.25">
      <c r="N64" s="40">
        <v>41912</v>
      </c>
      <c r="O64" s="79">
        <v>89.766598008727698</v>
      </c>
      <c r="P64" s="80">
        <v>107.95691934276201</v>
      </c>
      <c r="Q64" s="80">
        <v>118.66786180573099</v>
      </c>
      <c r="R64" s="83">
        <v>134.15423080715999</v>
      </c>
      <c r="S64" s="79">
        <v>163.367578990026</v>
      </c>
      <c r="T64" s="80">
        <v>173.20839598092201</v>
      </c>
      <c r="U64" s="80">
        <v>229.94126434671</v>
      </c>
      <c r="V64" s="83">
        <v>315.22764673950701</v>
      </c>
      <c r="W64" s="79">
        <v>138.26062975341699</v>
      </c>
      <c r="X64" s="80">
        <v>158.86781853923699</v>
      </c>
      <c r="Y64" s="80">
        <v>160.66485323445201</v>
      </c>
      <c r="Z64" s="83">
        <v>168.12133490976899</v>
      </c>
      <c r="AA64" s="79">
        <v>151.111173439341</v>
      </c>
      <c r="AB64" s="80">
        <v>171.650388560995</v>
      </c>
      <c r="AC64" s="80">
        <v>179.18288388495901</v>
      </c>
      <c r="AD64" s="83">
        <v>218.94604698158599</v>
      </c>
    </row>
    <row r="65" spans="14:30" x14ac:dyDescent="0.25">
      <c r="N65" s="40">
        <v>42004</v>
      </c>
      <c r="O65" s="79">
        <v>92.532646196559099</v>
      </c>
      <c r="P65" s="80">
        <v>109.905955792431</v>
      </c>
      <c r="Q65" s="80">
        <v>121.453677778464</v>
      </c>
      <c r="R65" s="83">
        <v>137.81662469471499</v>
      </c>
      <c r="S65" s="79">
        <v>165.001094812627</v>
      </c>
      <c r="T65" s="80">
        <v>179.18774955379899</v>
      </c>
      <c r="U65" s="80">
        <v>234.368933579356</v>
      </c>
      <c r="V65" s="83">
        <v>319.23313388958297</v>
      </c>
      <c r="W65" s="79">
        <v>137.39429204491199</v>
      </c>
      <c r="X65" s="80">
        <v>160.99799093561299</v>
      </c>
      <c r="Y65" s="80">
        <v>161.84149832557199</v>
      </c>
      <c r="Z65" s="83">
        <v>171.281337406641</v>
      </c>
      <c r="AA65" s="79">
        <v>151.18179412857901</v>
      </c>
      <c r="AB65" s="80">
        <v>173.24002104361401</v>
      </c>
      <c r="AC65" s="80">
        <v>181.812239931265</v>
      </c>
      <c r="AD65" s="83">
        <v>221.37732475322599</v>
      </c>
    </row>
    <row r="66" spans="14:30" x14ac:dyDescent="0.25">
      <c r="N66" s="40">
        <v>42094</v>
      </c>
      <c r="O66" s="79">
        <v>96.121526128280394</v>
      </c>
      <c r="P66" s="80">
        <v>114.812183345631</v>
      </c>
      <c r="Q66" s="80">
        <v>124.50539857680199</v>
      </c>
      <c r="R66" s="83">
        <v>139.632326481891</v>
      </c>
      <c r="S66" s="79">
        <v>169.28771051720599</v>
      </c>
      <c r="T66" s="80">
        <v>184.66927333714401</v>
      </c>
      <c r="U66" s="80">
        <v>242.05109706167599</v>
      </c>
      <c r="V66" s="83">
        <v>334.15901298961802</v>
      </c>
      <c r="W66" s="79">
        <v>143.49819304700699</v>
      </c>
      <c r="X66" s="80">
        <v>165.656282651259</v>
      </c>
      <c r="Y66" s="80">
        <v>166.25110921257499</v>
      </c>
      <c r="Z66" s="83">
        <v>176.475892556144</v>
      </c>
      <c r="AA66" s="79">
        <v>156.71139624163999</v>
      </c>
      <c r="AB66" s="80">
        <v>177.760948203867</v>
      </c>
      <c r="AC66" s="80">
        <v>187.58272373258399</v>
      </c>
      <c r="AD66" s="83">
        <v>230.48304242574099</v>
      </c>
    </row>
    <row r="67" spans="14:30" x14ac:dyDescent="0.25">
      <c r="N67" s="40">
        <v>42185</v>
      </c>
      <c r="O67" s="79">
        <v>97.909015620467201</v>
      </c>
      <c r="P67" s="80">
        <v>117.97151929639</v>
      </c>
      <c r="Q67" s="80">
        <v>126.55470647212201</v>
      </c>
      <c r="R67" s="83">
        <v>145.88907729458401</v>
      </c>
      <c r="S67" s="79">
        <v>173.46071528192101</v>
      </c>
      <c r="T67" s="80">
        <v>187.266081598536</v>
      </c>
      <c r="U67" s="80">
        <v>244.80763570942401</v>
      </c>
      <c r="V67" s="83">
        <v>347.08453092330899</v>
      </c>
      <c r="W67" s="79">
        <v>150.00675189935501</v>
      </c>
      <c r="X67" s="80">
        <v>169.698871178784</v>
      </c>
      <c r="Y67" s="80">
        <v>170.03150913639701</v>
      </c>
      <c r="Z67" s="83">
        <v>183.93589849545501</v>
      </c>
      <c r="AA67" s="79">
        <v>162.639915590789</v>
      </c>
      <c r="AB67" s="80">
        <v>183.101618751454</v>
      </c>
      <c r="AC67" s="80">
        <v>193.50967350849899</v>
      </c>
      <c r="AD67" s="83">
        <v>239.607746803916</v>
      </c>
    </row>
    <row r="68" spans="14:30" x14ac:dyDescent="0.25">
      <c r="N68" s="40">
        <v>42277</v>
      </c>
      <c r="O68" s="79">
        <v>98.612114288902106</v>
      </c>
      <c r="P68" s="80">
        <v>120.259494520413</v>
      </c>
      <c r="Q68" s="80">
        <v>127.599883573258</v>
      </c>
      <c r="R68" s="83">
        <v>150.96955856525199</v>
      </c>
      <c r="S68" s="79">
        <v>176.73467167528199</v>
      </c>
      <c r="T68" s="80">
        <v>188.72950267549601</v>
      </c>
      <c r="U68" s="80">
        <v>251.68215300321199</v>
      </c>
      <c r="V68" s="83">
        <v>356.100812316918</v>
      </c>
      <c r="W68" s="79">
        <v>152.86865319472699</v>
      </c>
      <c r="X68" s="80">
        <v>172.58398120682901</v>
      </c>
      <c r="Y68" s="80">
        <v>173.984698397149</v>
      </c>
      <c r="Z68" s="83">
        <v>190.164332870023</v>
      </c>
      <c r="AA68" s="79">
        <v>166.78815300062899</v>
      </c>
      <c r="AB68" s="80">
        <v>189.26024650019201</v>
      </c>
      <c r="AC68" s="80">
        <v>198.65644591927301</v>
      </c>
      <c r="AD68" s="83">
        <v>247.350056611469</v>
      </c>
    </row>
    <row r="69" spans="14:30" x14ac:dyDescent="0.25">
      <c r="N69" s="40">
        <v>42369</v>
      </c>
      <c r="O69" s="79">
        <v>99.6410282858171</v>
      </c>
      <c r="P69" s="80">
        <v>120.470502566457</v>
      </c>
      <c r="Q69" s="80">
        <v>129.902187892353</v>
      </c>
      <c r="R69" s="83">
        <v>153.38065005221699</v>
      </c>
      <c r="S69" s="79">
        <v>179.49963808349699</v>
      </c>
      <c r="T69" s="80">
        <v>191.55937896493299</v>
      </c>
      <c r="U69" s="80">
        <v>258.805019078008</v>
      </c>
      <c r="V69" s="83">
        <v>364.20120554934903</v>
      </c>
      <c r="W69" s="79">
        <v>153.71031206693101</v>
      </c>
      <c r="X69" s="80">
        <v>174.89126456835899</v>
      </c>
      <c r="Y69" s="80">
        <v>177.134667524581</v>
      </c>
      <c r="Z69" s="83">
        <v>194.98293040389501</v>
      </c>
      <c r="AA69" s="79">
        <v>169.42250171596601</v>
      </c>
      <c r="AB69" s="80">
        <v>192.52458663899</v>
      </c>
      <c r="AC69" s="80">
        <v>202.75802636201001</v>
      </c>
      <c r="AD69" s="83">
        <v>252.43940292972101</v>
      </c>
    </row>
    <row r="70" spans="14:30" x14ac:dyDescent="0.25">
      <c r="N70" s="40">
        <v>42460</v>
      </c>
      <c r="O70" s="79">
        <v>99.2756738588659</v>
      </c>
      <c r="P70" s="80">
        <v>120.379602795335</v>
      </c>
      <c r="Q70" s="80">
        <v>129.67836880657401</v>
      </c>
      <c r="R70" s="83">
        <v>154.055572290063</v>
      </c>
      <c r="S70" s="79">
        <v>181.980504918305</v>
      </c>
      <c r="T70" s="80">
        <v>194.907727073828</v>
      </c>
      <c r="U70" s="80">
        <v>260.25455289973098</v>
      </c>
      <c r="V70" s="83">
        <v>372.15020309701299</v>
      </c>
      <c r="W70" s="79">
        <v>154.766662767334</v>
      </c>
      <c r="X70" s="80">
        <v>179.36774608209501</v>
      </c>
      <c r="Y70" s="80">
        <v>177.80772875357101</v>
      </c>
      <c r="Z70" s="83">
        <v>198.05961168159999</v>
      </c>
      <c r="AA70" s="79">
        <v>171.91032711978099</v>
      </c>
      <c r="AB70" s="80">
        <v>194.43470205987299</v>
      </c>
      <c r="AC70" s="80">
        <v>203.616013777869</v>
      </c>
      <c r="AD70" s="83">
        <v>257.28869493216803</v>
      </c>
    </row>
    <row r="71" spans="14:30" x14ac:dyDescent="0.25">
      <c r="N71" s="40">
        <v>42551</v>
      </c>
      <c r="O71" s="79">
        <v>101.69840461152801</v>
      </c>
      <c r="P71" s="80">
        <v>124.90576130123399</v>
      </c>
      <c r="Q71" s="80">
        <v>132.17645846022</v>
      </c>
      <c r="R71" s="83">
        <v>156.55965215529201</v>
      </c>
      <c r="S71" s="79">
        <v>187.311175828725</v>
      </c>
      <c r="T71" s="80">
        <v>201.17652871003901</v>
      </c>
      <c r="U71" s="80">
        <v>263.10556843508101</v>
      </c>
      <c r="V71" s="83">
        <v>380.52593672596498</v>
      </c>
      <c r="W71" s="79">
        <v>153.17400464364999</v>
      </c>
      <c r="X71" s="80">
        <v>187.041245042057</v>
      </c>
      <c r="Y71" s="80">
        <v>180.83962072083099</v>
      </c>
      <c r="Z71" s="83">
        <v>203.52377936523601</v>
      </c>
      <c r="AA71" s="79">
        <v>174.61754500126</v>
      </c>
      <c r="AB71" s="80">
        <v>198.11994044243201</v>
      </c>
      <c r="AC71" s="80">
        <v>208.82350794642301</v>
      </c>
      <c r="AD71" s="83">
        <v>268.407221586655</v>
      </c>
    </row>
    <row r="72" spans="14:30" x14ac:dyDescent="0.25">
      <c r="N72" s="40">
        <v>42643</v>
      </c>
      <c r="O72" s="79">
        <v>103.890944582063</v>
      </c>
      <c r="P72" s="80">
        <v>123.19922539126</v>
      </c>
      <c r="Q72" s="80">
        <v>130.463798264356</v>
      </c>
      <c r="R72" s="83">
        <v>157.091966007851</v>
      </c>
      <c r="S72" s="79">
        <v>191.02059988178399</v>
      </c>
      <c r="T72" s="80">
        <v>199.071102852064</v>
      </c>
      <c r="U72" s="80">
        <v>267.88107694566901</v>
      </c>
      <c r="V72" s="83">
        <v>374.01458551607902</v>
      </c>
      <c r="W72" s="79">
        <v>157.08442160863501</v>
      </c>
      <c r="X72" s="80">
        <v>181.81714510220999</v>
      </c>
      <c r="Y72" s="80">
        <v>180.12451469050001</v>
      </c>
      <c r="Z72" s="83">
        <v>206.514133370476</v>
      </c>
      <c r="AA72" s="79">
        <v>173.05748606827399</v>
      </c>
      <c r="AB72" s="80">
        <v>201.73373128101301</v>
      </c>
      <c r="AC72" s="80">
        <v>210.26195148649899</v>
      </c>
      <c r="AD72" s="83">
        <v>274.83939296601199</v>
      </c>
    </row>
    <row r="73" spans="14:30" x14ac:dyDescent="0.25">
      <c r="N73" s="40">
        <v>42735</v>
      </c>
      <c r="O73" s="79">
        <v>105.551563586575</v>
      </c>
      <c r="P73" s="80">
        <v>120.423525737296</v>
      </c>
      <c r="Q73" s="80">
        <v>132.02195291256001</v>
      </c>
      <c r="R73" s="83">
        <v>160.22344967313501</v>
      </c>
      <c r="S73" s="79">
        <v>188.36045492635</v>
      </c>
      <c r="T73" s="80">
        <v>196.64421745242501</v>
      </c>
      <c r="U73" s="80">
        <v>271.90024477211102</v>
      </c>
      <c r="V73" s="83">
        <v>377.516409885526</v>
      </c>
      <c r="W73" s="79">
        <v>157.36159699567901</v>
      </c>
      <c r="X73" s="80">
        <v>177.840241020658</v>
      </c>
      <c r="Y73" s="80">
        <v>183.48903760342</v>
      </c>
      <c r="Z73" s="83">
        <v>204.154853581076</v>
      </c>
      <c r="AA73" s="79">
        <v>176.013705497725</v>
      </c>
      <c r="AB73" s="80">
        <v>198.29588906555401</v>
      </c>
      <c r="AC73" s="80">
        <v>209.92106274586601</v>
      </c>
      <c r="AD73" s="83">
        <v>270.18145758223699</v>
      </c>
    </row>
    <row r="74" spans="14:30" x14ac:dyDescent="0.25">
      <c r="N74" s="162"/>
      <c r="O74" s="158"/>
      <c r="P74" s="159"/>
      <c r="Q74" s="159"/>
      <c r="R74" s="160"/>
      <c r="S74" s="158"/>
      <c r="T74" s="159"/>
      <c r="U74" s="159"/>
      <c r="V74" s="160"/>
      <c r="W74" s="158"/>
      <c r="X74" s="159"/>
      <c r="Y74" s="159"/>
      <c r="Z74" s="160"/>
      <c r="AA74" s="158"/>
      <c r="AB74" s="159"/>
      <c r="AC74" s="159"/>
      <c r="AD74" s="160"/>
    </row>
    <row r="75" spans="14:30" x14ac:dyDescent="0.25">
      <c r="N75" s="89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1"/>
    </row>
    <row r="76" spans="14:30" x14ac:dyDescent="0.25">
      <c r="N76" s="89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1"/>
    </row>
    <row r="77" spans="14:30" x14ac:dyDescent="0.25">
      <c r="N77" s="89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1"/>
    </row>
    <row r="78" spans="14:30" x14ac:dyDescent="0.25">
      <c r="N78" s="89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1"/>
    </row>
    <row r="79" spans="14:30" x14ac:dyDescent="0.25">
      <c r="N79" s="89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1"/>
    </row>
    <row r="80" spans="14:30" x14ac:dyDescent="0.25">
      <c r="N80" s="89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2"/>
    </row>
    <row r="81" spans="14:30" x14ac:dyDescent="0.25">
      <c r="N81" s="89"/>
      <c r="O81" s="102"/>
      <c r="P81" s="103"/>
      <c r="Q81" s="103"/>
      <c r="R81" s="104"/>
      <c r="S81" s="91"/>
      <c r="T81" s="92"/>
      <c r="U81" s="92"/>
      <c r="V81" s="105"/>
      <c r="W81" s="91"/>
      <c r="X81" s="92"/>
      <c r="Y81" s="92"/>
      <c r="Z81" s="105"/>
      <c r="AA81" s="91"/>
      <c r="AB81" s="92"/>
      <c r="AC81" s="92"/>
      <c r="AD81" s="105"/>
    </row>
    <row r="82" spans="14:30" x14ac:dyDescent="0.25">
      <c r="N82" s="89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1"/>
    </row>
    <row r="83" spans="14:30" x14ac:dyDescent="0.25">
      <c r="N83" s="89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1"/>
    </row>
    <row r="84" spans="14:30" x14ac:dyDescent="0.25">
      <c r="N84" s="89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1"/>
    </row>
    <row r="85" spans="14:30" x14ac:dyDescent="0.25">
      <c r="N85" s="89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1"/>
    </row>
    <row r="86" spans="14:30" x14ac:dyDescent="0.25">
      <c r="N86" s="89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1"/>
    </row>
    <row r="87" spans="14:30" x14ac:dyDescent="0.25">
      <c r="N87" s="89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2"/>
    </row>
    <row r="88" spans="14:30" x14ac:dyDescent="0.25">
      <c r="N88" s="89"/>
      <c r="O88" s="102"/>
      <c r="P88" s="103"/>
      <c r="Q88" s="103"/>
      <c r="R88" s="104"/>
      <c r="S88" s="91"/>
      <c r="T88" s="92"/>
      <c r="U88" s="92"/>
      <c r="V88" s="105"/>
      <c r="W88" s="91"/>
      <c r="X88" s="92"/>
      <c r="Y88" s="92"/>
      <c r="Z88" s="105"/>
      <c r="AA88" s="91"/>
      <c r="AB88" s="92"/>
      <c r="AC88" s="92"/>
      <c r="AD88" s="105"/>
    </row>
    <row r="89" spans="14:30" x14ac:dyDescent="0.25">
      <c r="N89" s="89"/>
      <c r="O89" s="102"/>
      <c r="P89" s="103"/>
      <c r="Q89" s="103"/>
      <c r="R89" s="104"/>
      <c r="S89" s="91"/>
      <c r="T89" s="92"/>
      <c r="U89" s="92"/>
      <c r="V89" s="105"/>
      <c r="W89" s="91"/>
      <c r="X89" s="92"/>
      <c r="Y89" s="92"/>
      <c r="Z89" s="105"/>
      <c r="AA89" s="91"/>
      <c r="AB89" s="92"/>
      <c r="AC89" s="92"/>
      <c r="AD89" s="105"/>
    </row>
    <row r="90" spans="14:30" x14ac:dyDescent="0.25">
      <c r="N90" s="89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6"/>
    </row>
    <row r="91" spans="14:30" x14ac:dyDescent="0.25">
      <c r="N91" s="89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6"/>
    </row>
    <row r="92" spans="14:30" x14ac:dyDescent="0.25">
      <c r="N92" s="89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1"/>
    </row>
    <row r="93" spans="14:30" x14ac:dyDescent="0.25">
      <c r="N93" s="89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1"/>
    </row>
    <row r="94" spans="14:30" x14ac:dyDescent="0.25">
      <c r="N94" s="43"/>
      <c r="O94" s="91"/>
      <c r="P94" s="92"/>
      <c r="Q94" s="92"/>
      <c r="R94" s="105"/>
      <c r="S94" s="91"/>
      <c r="T94" s="92"/>
      <c r="U94" s="92"/>
      <c r="V94" s="105"/>
      <c r="W94" s="91"/>
      <c r="X94" s="92"/>
      <c r="Y94" s="92"/>
      <c r="Z94" s="105"/>
      <c r="AA94" s="91"/>
      <c r="AB94" s="92"/>
      <c r="AC94" s="92"/>
      <c r="AD94" s="105"/>
    </row>
    <row r="95" spans="14:30" x14ac:dyDescent="0.25">
      <c r="N95" s="87"/>
      <c r="O95" s="91"/>
      <c r="P95" s="92"/>
      <c r="Q95" s="92"/>
      <c r="R95" s="105"/>
      <c r="S95" s="91"/>
      <c r="T95" s="92"/>
      <c r="U95" s="92"/>
      <c r="V95" s="105"/>
      <c r="W95" s="91"/>
      <c r="X95" s="92"/>
      <c r="Y95" s="92"/>
      <c r="Z95" s="105"/>
      <c r="AA95" s="91"/>
      <c r="AB95" s="92"/>
      <c r="AC95" s="92"/>
      <c r="AD95" s="105"/>
    </row>
    <row r="96" spans="14:30" x14ac:dyDescent="0.25">
      <c r="N96" s="43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113"/>
    </row>
    <row r="97" spans="14:30" x14ac:dyDescent="0.25">
      <c r="N97" s="40"/>
      <c r="O97" s="79"/>
      <c r="P97" s="80"/>
      <c r="Q97" s="80"/>
      <c r="R97" s="83"/>
      <c r="S97" s="79"/>
      <c r="T97" s="80"/>
      <c r="U97" s="80"/>
      <c r="V97" s="83"/>
      <c r="W97" s="79"/>
      <c r="X97" s="80"/>
      <c r="Y97" s="80"/>
      <c r="Z97" s="83"/>
      <c r="AA97" s="79"/>
      <c r="AB97" s="80"/>
      <c r="AC97" s="80"/>
      <c r="AD97" s="83"/>
    </row>
    <row r="98" spans="14:30" x14ac:dyDescent="0.25">
      <c r="N98" s="40"/>
      <c r="O98" s="79"/>
      <c r="P98" s="80"/>
      <c r="Q98" s="80"/>
      <c r="R98" s="83"/>
      <c r="S98" s="79"/>
      <c r="T98" s="80"/>
      <c r="U98" s="80"/>
      <c r="V98" s="83"/>
      <c r="W98" s="79"/>
      <c r="X98" s="80"/>
      <c r="Y98" s="80"/>
      <c r="Z98" s="83"/>
      <c r="AA98" s="79"/>
      <c r="AB98" s="80"/>
      <c r="AC98" s="80"/>
      <c r="AD98" s="83"/>
    </row>
    <row r="99" spans="14:30" x14ac:dyDescent="0.25">
      <c r="N99" s="40"/>
      <c r="O99" s="79"/>
      <c r="P99" s="80"/>
      <c r="Q99" s="80"/>
      <c r="R99" s="83"/>
      <c r="S99" s="79"/>
      <c r="T99" s="80"/>
      <c r="U99" s="80"/>
      <c r="V99" s="83"/>
      <c r="W99" s="79"/>
      <c r="X99" s="80"/>
      <c r="Y99" s="80"/>
      <c r="Z99" s="83"/>
      <c r="AA99" s="79"/>
      <c r="AB99" s="80"/>
      <c r="AC99" s="80"/>
      <c r="AD99" s="83"/>
    </row>
    <row r="100" spans="14:30" x14ac:dyDescent="0.25">
      <c r="N100" s="40"/>
      <c r="O100" s="79"/>
      <c r="P100" s="80"/>
      <c r="Q100" s="80"/>
      <c r="R100" s="83"/>
      <c r="S100" s="79"/>
      <c r="T100" s="80"/>
      <c r="U100" s="80"/>
      <c r="V100" s="83"/>
      <c r="W100" s="79"/>
      <c r="X100" s="80"/>
      <c r="Y100" s="80"/>
      <c r="Z100" s="83"/>
      <c r="AA100" s="79"/>
      <c r="AB100" s="80"/>
      <c r="AC100" s="80"/>
      <c r="AD100" s="83"/>
    </row>
    <row r="101" spans="14:30" x14ac:dyDescent="0.25">
      <c r="N101" s="40"/>
      <c r="O101" s="79"/>
      <c r="P101" s="80"/>
      <c r="Q101" s="80"/>
      <c r="R101" s="83"/>
      <c r="S101" s="79"/>
      <c r="T101" s="80"/>
      <c r="U101" s="80"/>
      <c r="V101" s="83"/>
      <c r="W101" s="79"/>
      <c r="X101" s="80"/>
      <c r="Y101" s="80"/>
      <c r="Z101" s="83"/>
      <c r="AA101" s="79"/>
      <c r="AB101" s="80"/>
      <c r="AC101" s="80"/>
      <c r="AD101" s="83"/>
    </row>
    <row r="102" spans="14:30" x14ac:dyDescent="0.25">
      <c r="N102" s="40"/>
      <c r="O102" s="79"/>
      <c r="P102" s="80"/>
      <c r="Q102" s="80"/>
      <c r="R102" s="83"/>
      <c r="S102" s="79"/>
      <c r="T102" s="80"/>
      <c r="U102" s="80"/>
      <c r="V102" s="83"/>
      <c r="W102" s="79"/>
      <c r="X102" s="80"/>
      <c r="Y102" s="80"/>
      <c r="Z102" s="83"/>
      <c r="AA102" s="79"/>
      <c r="AB102" s="80"/>
      <c r="AC102" s="80"/>
      <c r="AD102" s="83"/>
    </row>
    <row r="103" spans="14:30" x14ac:dyDescent="0.25">
      <c r="N103" s="40"/>
      <c r="O103" s="79"/>
      <c r="P103" s="80"/>
      <c r="Q103" s="80"/>
      <c r="R103" s="83"/>
      <c r="S103" s="79"/>
      <c r="T103" s="80"/>
      <c r="U103" s="80"/>
      <c r="V103" s="83"/>
      <c r="W103" s="79"/>
      <c r="X103" s="80"/>
      <c r="Y103" s="80"/>
      <c r="Z103" s="83"/>
      <c r="AA103" s="79"/>
      <c r="AB103" s="80"/>
      <c r="AC103" s="80"/>
      <c r="AD103" s="83"/>
    </row>
    <row r="104" spans="14:30" x14ac:dyDescent="0.25">
      <c r="N104" s="40"/>
      <c r="O104" s="79"/>
      <c r="P104" s="80"/>
      <c r="Q104" s="80"/>
      <c r="R104" s="83"/>
      <c r="S104" s="79"/>
      <c r="T104" s="80"/>
      <c r="U104" s="80"/>
      <c r="V104" s="83"/>
      <c r="W104" s="79"/>
      <c r="X104" s="80"/>
      <c r="Y104" s="80"/>
      <c r="Z104" s="83"/>
      <c r="AA104" s="79"/>
      <c r="AB104" s="80"/>
      <c r="AC104" s="80"/>
      <c r="AD104" s="83"/>
    </row>
    <row r="105" spans="14:30" x14ac:dyDescent="0.25">
      <c r="N105" s="40"/>
      <c r="O105" s="79"/>
      <c r="P105" s="80"/>
      <c r="Q105" s="80"/>
      <c r="R105" s="83"/>
      <c r="S105" s="79"/>
      <c r="T105" s="80"/>
      <c r="U105" s="80"/>
      <c r="V105" s="83"/>
      <c r="W105" s="79"/>
      <c r="X105" s="80"/>
      <c r="Y105" s="80"/>
      <c r="Z105" s="83"/>
      <c r="AA105" s="79"/>
      <c r="AB105" s="80"/>
      <c r="AC105" s="80"/>
      <c r="AD105" s="83"/>
    </row>
    <row r="106" spans="14:30" x14ac:dyDescent="0.25">
      <c r="N106" s="40"/>
      <c r="O106" s="79"/>
      <c r="P106" s="80"/>
      <c r="Q106" s="80"/>
      <c r="R106" s="83"/>
      <c r="S106" s="79"/>
      <c r="T106" s="80"/>
      <c r="U106" s="80"/>
      <c r="V106" s="83"/>
      <c r="W106" s="79"/>
      <c r="X106" s="80"/>
      <c r="Y106" s="80"/>
      <c r="Z106" s="83"/>
      <c r="AA106" s="79"/>
      <c r="AB106" s="80"/>
      <c r="AC106" s="80"/>
      <c r="AD106" s="83"/>
    </row>
    <row r="107" spans="14:30" x14ac:dyDescent="0.25">
      <c r="N107" s="40"/>
      <c r="O107" s="79"/>
      <c r="P107" s="80"/>
      <c r="Q107" s="80"/>
      <c r="R107" s="83"/>
      <c r="S107" s="79"/>
      <c r="T107" s="80"/>
      <c r="U107" s="80"/>
      <c r="V107" s="83"/>
      <c r="W107" s="79"/>
      <c r="X107" s="80"/>
      <c r="Y107" s="80"/>
      <c r="Z107" s="83"/>
      <c r="AA107" s="79"/>
      <c r="AB107" s="80"/>
      <c r="AC107" s="80"/>
      <c r="AD107" s="83"/>
    </row>
    <row r="108" spans="14:30" x14ac:dyDescent="0.25">
      <c r="N108" s="40"/>
      <c r="O108" s="79"/>
      <c r="P108" s="80"/>
      <c r="Q108" s="80"/>
      <c r="R108" s="83"/>
      <c r="S108" s="79"/>
      <c r="T108" s="80"/>
      <c r="U108" s="80"/>
      <c r="V108" s="83"/>
      <c r="W108" s="79"/>
      <c r="X108" s="80"/>
      <c r="Y108" s="80"/>
      <c r="Z108" s="83"/>
      <c r="AA108" s="79"/>
      <c r="AB108" s="80"/>
      <c r="AC108" s="80"/>
      <c r="AD108" s="83"/>
    </row>
    <row r="109" spans="14:30" x14ac:dyDescent="0.25">
      <c r="N109" s="40"/>
      <c r="O109" s="79"/>
      <c r="P109" s="80"/>
      <c r="Q109" s="80"/>
      <c r="R109" s="83"/>
      <c r="S109" s="79"/>
      <c r="T109" s="80"/>
      <c r="U109" s="80"/>
      <c r="V109" s="83"/>
      <c r="W109" s="79"/>
      <c r="X109" s="80"/>
      <c r="Y109" s="80"/>
      <c r="Z109" s="83"/>
      <c r="AA109" s="79"/>
      <c r="AB109" s="80"/>
      <c r="AC109" s="80"/>
      <c r="AD109" s="83"/>
    </row>
    <row r="110" spans="14:30" x14ac:dyDescent="0.25">
      <c r="N110" s="40"/>
    </row>
    <row r="111" spans="14:30" x14ac:dyDescent="0.25">
      <c r="N111" s="40"/>
    </row>
    <row r="112" spans="14:30" x14ac:dyDescent="0.25">
      <c r="N112" s="40"/>
    </row>
    <row r="113" spans="14:14" x14ac:dyDescent="0.25">
      <c r="N113" s="40"/>
    </row>
    <row r="114" spans="14:14" x14ac:dyDescent="0.25">
      <c r="N114" s="40"/>
    </row>
    <row r="115" spans="14:14" x14ac:dyDescent="0.25">
      <c r="N115" s="40"/>
    </row>
    <row r="116" spans="14:14" x14ac:dyDescent="0.25">
      <c r="N116" s="40"/>
    </row>
    <row r="117" spans="14:14" x14ac:dyDescent="0.25">
      <c r="N117" s="40"/>
    </row>
    <row r="118" spans="14:14" x14ac:dyDescent="0.25">
      <c r="N118" s="40"/>
    </row>
    <row r="119" spans="14:14" x14ac:dyDescent="0.25">
      <c r="N119" s="40"/>
    </row>
    <row r="120" spans="14:14" x14ac:dyDescent="0.25">
      <c r="N120" s="40"/>
    </row>
    <row r="121" spans="14:14" x14ac:dyDescent="0.25">
      <c r="N121" s="40"/>
    </row>
    <row r="122" spans="14:14" x14ac:dyDescent="0.25">
      <c r="N122" s="40"/>
    </row>
    <row r="123" spans="14:14" x14ac:dyDescent="0.25">
      <c r="N123" s="40"/>
    </row>
    <row r="124" spans="14:14" x14ac:dyDescent="0.25">
      <c r="N124" s="40"/>
    </row>
    <row r="125" spans="14:14" x14ac:dyDescent="0.25">
      <c r="N125" s="40"/>
    </row>
    <row r="126" spans="14:14" x14ac:dyDescent="0.25">
      <c r="N126" s="40"/>
    </row>
    <row r="127" spans="14:14" x14ac:dyDescent="0.25">
      <c r="N127" s="40"/>
    </row>
    <row r="128" spans="14:14" x14ac:dyDescent="0.25">
      <c r="N128" s="40"/>
    </row>
    <row r="129" spans="14:14" x14ac:dyDescent="0.25">
      <c r="N129" s="40"/>
    </row>
    <row r="130" spans="14:14" x14ac:dyDescent="0.25">
      <c r="N130" s="40"/>
    </row>
    <row r="131" spans="14:14" x14ac:dyDescent="0.25">
      <c r="N131" s="40"/>
    </row>
    <row r="132" spans="14:14" x14ac:dyDescent="0.25">
      <c r="N132" s="40"/>
    </row>
    <row r="133" spans="14:14" x14ac:dyDescent="0.25">
      <c r="N133" s="40"/>
    </row>
    <row r="134" spans="14:14" x14ac:dyDescent="0.25">
      <c r="N134" s="40"/>
    </row>
    <row r="135" spans="14:14" x14ac:dyDescent="0.25">
      <c r="N135" s="40"/>
    </row>
    <row r="136" spans="14:14" x14ac:dyDescent="0.25">
      <c r="N136" s="40"/>
    </row>
    <row r="137" spans="14:14" x14ac:dyDescent="0.25">
      <c r="N137" s="40"/>
    </row>
    <row r="138" spans="14:14" x14ac:dyDescent="0.25">
      <c r="N138" s="40"/>
    </row>
    <row r="139" spans="14:14" x14ac:dyDescent="0.25">
      <c r="N139" s="40"/>
    </row>
    <row r="140" spans="14:14" x14ac:dyDescent="0.25">
      <c r="N140" s="40"/>
    </row>
    <row r="141" spans="14:14" x14ac:dyDescent="0.25">
      <c r="N141" s="40"/>
    </row>
    <row r="142" spans="14:14" x14ac:dyDescent="0.25">
      <c r="N142" s="40"/>
    </row>
    <row r="143" spans="14:14" x14ac:dyDescent="0.25">
      <c r="N143" s="40"/>
    </row>
    <row r="144" spans="14:14" x14ac:dyDescent="0.25">
      <c r="N144" s="40"/>
    </row>
    <row r="145" spans="14:14" x14ac:dyDescent="0.25">
      <c r="N145" s="40"/>
    </row>
    <row r="146" spans="14:14" x14ac:dyDescent="0.25">
      <c r="N146" s="40"/>
    </row>
    <row r="147" spans="14:14" x14ac:dyDescent="0.25">
      <c r="N147" s="40"/>
    </row>
    <row r="148" spans="14:14" x14ac:dyDescent="0.25">
      <c r="N148" s="40"/>
    </row>
    <row r="149" spans="14:14" x14ac:dyDescent="0.25">
      <c r="N149" s="40"/>
    </row>
    <row r="150" spans="14:14" x14ac:dyDescent="0.25">
      <c r="N150" s="40"/>
    </row>
    <row r="151" spans="14:14" x14ac:dyDescent="0.25">
      <c r="N151" s="40"/>
    </row>
    <row r="152" spans="14:14" x14ac:dyDescent="0.25">
      <c r="N152" s="40"/>
    </row>
    <row r="153" spans="14:14" x14ac:dyDescent="0.25">
      <c r="N153" s="40"/>
    </row>
    <row r="154" spans="14:14" x14ac:dyDescent="0.25">
      <c r="N154" s="40"/>
    </row>
    <row r="155" spans="14:14" x14ac:dyDescent="0.25">
      <c r="N155" s="40"/>
    </row>
    <row r="156" spans="14:14" x14ac:dyDescent="0.25">
      <c r="N156" s="40"/>
    </row>
    <row r="157" spans="14:14" x14ac:dyDescent="0.25">
      <c r="N157" s="40"/>
    </row>
    <row r="158" spans="14:14" x14ac:dyDescent="0.25">
      <c r="N158" s="40"/>
    </row>
    <row r="159" spans="14:14" x14ac:dyDescent="0.25">
      <c r="N159" s="40"/>
    </row>
    <row r="160" spans="14:14" x14ac:dyDescent="0.25">
      <c r="N160" s="40"/>
    </row>
    <row r="161" spans="14:14" x14ac:dyDescent="0.25">
      <c r="N161" s="40"/>
    </row>
    <row r="162" spans="14:14" x14ac:dyDescent="0.25">
      <c r="N162" s="40"/>
    </row>
    <row r="163" spans="14:14" x14ac:dyDescent="0.25">
      <c r="N163" s="40"/>
    </row>
    <row r="164" spans="14:14" x14ac:dyDescent="0.25">
      <c r="N164" s="40"/>
    </row>
    <row r="165" spans="14:14" x14ac:dyDescent="0.25">
      <c r="N165" s="40"/>
    </row>
    <row r="166" spans="14:14" x14ac:dyDescent="0.25">
      <c r="N166" s="40"/>
    </row>
    <row r="167" spans="14:14" x14ac:dyDescent="0.25">
      <c r="N167" s="40"/>
    </row>
    <row r="168" spans="14:14" x14ac:dyDescent="0.25">
      <c r="N168" s="40"/>
    </row>
    <row r="169" spans="14:14" x14ac:dyDescent="0.25">
      <c r="N169" s="40"/>
    </row>
    <row r="170" spans="14:14" x14ac:dyDescent="0.25">
      <c r="N170" s="40"/>
    </row>
    <row r="171" spans="14:14" x14ac:dyDescent="0.25">
      <c r="N171" s="40"/>
    </row>
    <row r="172" spans="14:14" x14ac:dyDescent="0.25">
      <c r="N172" s="40"/>
    </row>
    <row r="173" spans="14:14" x14ac:dyDescent="0.25">
      <c r="N173" s="40"/>
    </row>
    <row r="174" spans="14:14" x14ac:dyDescent="0.25">
      <c r="N174" s="40"/>
    </row>
    <row r="175" spans="14:14" x14ac:dyDescent="0.25">
      <c r="N175" s="40"/>
    </row>
    <row r="176" spans="14:14" x14ac:dyDescent="0.25">
      <c r="N176" s="40"/>
    </row>
    <row r="177" spans="14:14" x14ac:dyDescent="0.25">
      <c r="N177" s="40"/>
    </row>
    <row r="178" spans="14:14" x14ac:dyDescent="0.25">
      <c r="N178" s="40"/>
    </row>
    <row r="179" spans="14:14" x14ac:dyDescent="0.25">
      <c r="N179" s="40"/>
    </row>
    <row r="180" spans="14:14" x14ac:dyDescent="0.25">
      <c r="N180" s="40"/>
    </row>
    <row r="181" spans="14:14" x14ac:dyDescent="0.25">
      <c r="N181" s="40"/>
    </row>
    <row r="182" spans="14:14" x14ac:dyDescent="0.25">
      <c r="N182" s="40"/>
    </row>
    <row r="183" spans="14:14" x14ac:dyDescent="0.25">
      <c r="N183" s="40"/>
    </row>
    <row r="184" spans="14:14" x14ac:dyDescent="0.25">
      <c r="N184" s="40"/>
    </row>
    <row r="185" spans="14:14" x14ac:dyDescent="0.25">
      <c r="N185" s="40"/>
    </row>
    <row r="186" spans="14:14" x14ac:dyDescent="0.25">
      <c r="N186" s="40"/>
    </row>
    <row r="187" spans="14:14" x14ac:dyDescent="0.25">
      <c r="N187" s="40"/>
    </row>
    <row r="188" spans="14:14" x14ac:dyDescent="0.25">
      <c r="N188" s="40"/>
    </row>
    <row r="189" spans="14:14" x14ac:dyDescent="0.25">
      <c r="N189" s="40"/>
    </row>
    <row r="190" spans="14:14" x14ac:dyDescent="0.25">
      <c r="N190" s="40"/>
    </row>
    <row r="191" spans="14:14" x14ac:dyDescent="0.25">
      <c r="N191" s="40"/>
    </row>
    <row r="192" spans="14:14" x14ac:dyDescent="0.25">
      <c r="N192" s="40"/>
    </row>
    <row r="193" spans="14:14" x14ac:dyDescent="0.25">
      <c r="N193" s="40"/>
    </row>
    <row r="194" spans="14:14" x14ac:dyDescent="0.25">
      <c r="N194" s="40"/>
    </row>
    <row r="195" spans="14:14" x14ac:dyDescent="0.25">
      <c r="N195" s="40"/>
    </row>
    <row r="196" spans="14:14" x14ac:dyDescent="0.25">
      <c r="N196" s="40"/>
    </row>
    <row r="197" spans="14:14" x14ac:dyDescent="0.25">
      <c r="N197" s="40"/>
    </row>
    <row r="198" spans="14:14" x14ac:dyDescent="0.25">
      <c r="N198" s="40"/>
    </row>
    <row r="199" spans="14:14" x14ac:dyDescent="0.25">
      <c r="N199" s="40"/>
    </row>
    <row r="200" spans="14:14" x14ac:dyDescent="0.25">
      <c r="N200" s="40"/>
    </row>
    <row r="201" spans="14:14" x14ac:dyDescent="0.25">
      <c r="N201" s="40"/>
    </row>
    <row r="202" spans="14:14" x14ac:dyDescent="0.25">
      <c r="N202" s="40"/>
    </row>
    <row r="203" spans="14:14" x14ac:dyDescent="0.25">
      <c r="N203" s="40"/>
    </row>
    <row r="204" spans="14:14" x14ac:dyDescent="0.25">
      <c r="N204" s="40"/>
    </row>
    <row r="205" spans="14:14" x14ac:dyDescent="0.25">
      <c r="N205" s="40"/>
    </row>
    <row r="206" spans="14:14" x14ac:dyDescent="0.25">
      <c r="N206" s="40"/>
    </row>
    <row r="207" spans="14:14" x14ac:dyDescent="0.25">
      <c r="N207" s="40"/>
    </row>
    <row r="208" spans="14:14" x14ac:dyDescent="0.25">
      <c r="N208" s="40"/>
    </row>
    <row r="209" spans="14:14" x14ac:dyDescent="0.25">
      <c r="N209" s="40"/>
    </row>
    <row r="210" spans="14:14" x14ac:dyDescent="0.25">
      <c r="N210" s="40"/>
    </row>
    <row r="211" spans="14:14" x14ac:dyDescent="0.25">
      <c r="N211" s="40"/>
    </row>
    <row r="212" spans="14:14" x14ac:dyDescent="0.25">
      <c r="N212" s="40"/>
    </row>
    <row r="213" spans="14:14" x14ac:dyDescent="0.25">
      <c r="N213" s="40"/>
    </row>
    <row r="214" spans="14:14" x14ac:dyDescent="0.25">
      <c r="N214" s="40"/>
    </row>
    <row r="215" spans="14:14" x14ac:dyDescent="0.25">
      <c r="N215" s="40"/>
    </row>
    <row r="216" spans="14:14" x14ac:dyDescent="0.25">
      <c r="N216" s="40"/>
    </row>
    <row r="217" spans="14:14" x14ac:dyDescent="0.25">
      <c r="N217" s="40"/>
    </row>
    <row r="218" spans="14:14" x14ac:dyDescent="0.25">
      <c r="N218" s="40"/>
    </row>
    <row r="219" spans="14:14" x14ac:dyDescent="0.25">
      <c r="N219" s="40"/>
    </row>
    <row r="220" spans="14:14" x14ac:dyDescent="0.25">
      <c r="N220" s="40"/>
    </row>
    <row r="221" spans="14:14" x14ac:dyDescent="0.25">
      <c r="N221" s="40"/>
    </row>
    <row r="222" spans="14:14" x14ac:dyDescent="0.25">
      <c r="N222" s="40"/>
    </row>
    <row r="223" spans="14:14" x14ac:dyDescent="0.25">
      <c r="N223" s="40"/>
    </row>
    <row r="224" spans="14:14" x14ac:dyDescent="0.25">
      <c r="N224" s="40"/>
    </row>
    <row r="225" spans="14:14" x14ac:dyDescent="0.25">
      <c r="N225" s="40"/>
    </row>
    <row r="226" spans="14:14" x14ac:dyDescent="0.25">
      <c r="N226" s="40"/>
    </row>
    <row r="227" spans="14:14" x14ac:dyDescent="0.25">
      <c r="N227" s="40"/>
    </row>
    <row r="228" spans="14:14" x14ac:dyDescent="0.25">
      <c r="N228" s="40"/>
    </row>
    <row r="229" spans="14:14" x14ac:dyDescent="0.25">
      <c r="N229" s="40"/>
    </row>
    <row r="230" spans="14:14" x14ac:dyDescent="0.25">
      <c r="N230" s="40"/>
    </row>
    <row r="231" spans="14:14" x14ac:dyDescent="0.25">
      <c r="N231" s="40"/>
    </row>
    <row r="232" spans="14:14" x14ac:dyDescent="0.25">
      <c r="N232" s="40"/>
    </row>
    <row r="233" spans="14:14" x14ac:dyDescent="0.25">
      <c r="N233" s="40"/>
    </row>
    <row r="234" spans="14:14" x14ac:dyDescent="0.25">
      <c r="N234" s="40"/>
    </row>
    <row r="235" spans="14:14" x14ac:dyDescent="0.25">
      <c r="N235" s="40"/>
    </row>
    <row r="236" spans="14:14" x14ac:dyDescent="0.25">
      <c r="N236" s="40"/>
    </row>
    <row r="237" spans="14:14" x14ac:dyDescent="0.25">
      <c r="N237" s="40"/>
    </row>
    <row r="238" spans="14:14" x14ac:dyDescent="0.25">
      <c r="N238" s="40"/>
    </row>
    <row r="239" spans="14:14" x14ac:dyDescent="0.25">
      <c r="N239" s="40"/>
    </row>
    <row r="240" spans="14:14" x14ac:dyDescent="0.25">
      <c r="N240" s="40"/>
    </row>
    <row r="241" spans="14:14" x14ac:dyDescent="0.25">
      <c r="N241" s="40"/>
    </row>
    <row r="242" spans="14:14" x14ac:dyDescent="0.25">
      <c r="N242" s="40"/>
    </row>
    <row r="243" spans="14:14" x14ac:dyDescent="0.25">
      <c r="N243" s="40"/>
    </row>
    <row r="244" spans="14:14" x14ac:dyDescent="0.25">
      <c r="N244" s="40"/>
    </row>
    <row r="245" spans="14:14" x14ac:dyDescent="0.25">
      <c r="N245" s="40"/>
    </row>
    <row r="246" spans="14:14" x14ac:dyDescent="0.25">
      <c r="N246" s="40"/>
    </row>
    <row r="247" spans="14:14" x14ac:dyDescent="0.25">
      <c r="N247" s="40"/>
    </row>
    <row r="248" spans="14:14" x14ac:dyDescent="0.25">
      <c r="N248" s="40"/>
    </row>
    <row r="249" spans="14:14" x14ac:dyDescent="0.25">
      <c r="N249" s="40"/>
    </row>
    <row r="250" spans="14:14" x14ac:dyDescent="0.25">
      <c r="N250" s="40"/>
    </row>
    <row r="251" spans="14:14" x14ac:dyDescent="0.25">
      <c r="N251" s="40"/>
    </row>
    <row r="252" spans="14:14" x14ac:dyDescent="0.25">
      <c r="N252" s="40"/>
    </row>
    <row r="253" spans="14:14" x14ac:dyDescent="0.25">
      <c r="N253" s="40"/>
    </row>
    <row r="254" spans="14:14" x14ac:dyDescent="0.25">
      <c r="N254" s="40"/>
    </row>
    <row r="255" spans="14:14" x14ac:dyDescent="0.25">
      <c r="N255" s="40"/>
    </row>
    <row r="256" spans="14:14" x14ac:dyDescent="0.25">
      <c r="N256" s="40"/>
    </row>
    <row r="257" spans="14:14" x14ac:dyDescent="0.25">
      <c r="N257" s="40"/>
    </row>
    <row r="258" spans="14:14" x14ac:dyDescent="0.25">
      <c r="N258" s="40"/>
    </row>
    <row r="259" spans="14:14" x14ac:dyDescent="0.25">
      <c r="N259" s="40"/>
    </row>
    <row r="260" spans="14:14" x14ac:dyDescent="0.25">
      <c r="N260" s="40"/>
    </row>
    <row r="261" spans="14:14" x14ac:dyDescent="0.25">
      <c r="N261" s="40"/>
    </row>
    <row r="262" spans="14:14" x14ac:dyDescent="0.25">
      <c r="N262" s="40"/>
    </row>
    <row r="263" spans="14:14" x14ac:dyDescent="0.25">
      <c r="N263" s="40"/>
    </row>
    <row r="264" spans="14:14" x14ac:dyDescent="0.25">
      <c r="N264" s="40"/>
    </row>
    <row r="265" spans="14:14" x14ac:dyDescent="0.25">
      <c r="N265" s="40"/>
    </row>
    <row r="266" spans="14:14" x14ac:dyDescent="0.25">
      <c r="N266" s="40"/>
    </row>
    <row r="267" spans="14:14" x14ac:dyDescent="0.25">
      <c r="N267" s="40"/>
    </row>
    <row r="268" spans="14:14" x14ac:dyDescent="0.25">
      <c r="N268" s="40"/>
    </row>
    <row r="269" spans="14:14" x14ac:dyDescent="0.25">
      <c r="N269" s="40"/>
    </row>
    <row r="270" spans="14:14" x14ac:dyDescent="0.25">
      <c r="N270" s="40"/>
    </row>
    <row r="271" spans="14:14" x14ac:dyDescent="0.25">
      <c r="N271" s="40"/>
    </row>
    <row r="272" spans="14:14" x14ac:dyDescent="0.25">
      <c r="N272" s="40"/>
    </row>
    <row r="273" spans="14:14" x14ac:dyDescent="0.25">
      <c r="N273" s="40"/>
    </row>
    <row r="274" spans="14:14" x14ac:dyDescent="0.25">
      <c r="N274" s="40"/>
    </row>
    <row r="275" spans="14:14" x14ac:dyDescent="0.25">
      <c r="N275" s="40"/>
    </row>
    <row r="276" spans="14:14" x14ac:dyDescent="0.25">
      <c r="N276" s="40"/>
    </row>
    <row r="277" spans="14:14" x14ac:dyDescent="0.25">
      <c r="N277" s="40"/>
    </row>
    <row r="278" spans="14:14" x14ac:dyDescent="0.25">
      <c r="N278" s="40"/>
    </row>
    <row r="279" spans="14:14" x14ac:dyDescent="0.25">
      <c r="N279" s="40"/>
    </row>
    <row r="280" spans="14:14" x14ac:dyDescent="0.25">
      <c r="N280" s="40"/>
    </row>
    <row r="281" spans="14:14" x14ac:dyDescent="0.25">
      <c r="N281" s="40"/>
    </row>
    <row r="282" spans="14:14" x14ac:dyDescent="0.25">
      <c r="N282" s="40"/>
    </row>
    <row r="283" spans="14:14" x14ac:dyDescent="0.25">
      <c r="N283" s="40"/>
    </row>
    <row r="284" spans="14:14" x14ac:dyDescent="0.25">
      <c r="N284" s="40"/>
    </row>
    <row r="285" spans="14:14" x14ac:dyDescent="0.25">
      <c r="N285" s="40"/>
    </row>
    <row r="286" spans="14:14" x14ac:dyDescent="0.25">
      <c r="N286" s="40"/>
    </row>
    <row r="287" spans="14:14" x14ac:dyDescent="0.25">
      <c r="N287" s="40"/>
    </row>
    <row r="288" spans="14:14" x14ac:dyDescent="0.25">
      <c r="N288" s="40"/>
    </row>
    <row r="289" spans="14:14" x14ac:dyDescent="0.25">
      <c r="N289" s="40"/>
    </row>
    <row r="290" spans="14:14" x14ac:dyDescent="0.25">
      <c r="N290" s="40"/>
    </row>
    <row r="291" spans="14:14" x14ac:dyDescent="0.25">
      <c r="N291" s="40"/>
    </row>
    <row r="292" spans="14:14" x14ac:dyDescent="0.25">
      <c r="N292" s="40"/>
    </row>
    <row r="293" spans="14:14" x14ac:dyDescent="0.25">
      <c r="N293" s="40"/>
    </row>
    <row r="294" spans="14:14" x14ac:dyDescent="0.25">
      <c r="N294" s="40"/>
    </row>
    <row r="295" spans="14:14" x14ac:dyDescent="0.25">
      <c r="N295" s="40"/>
    </row>
    <row r="296" spans="14:14" x14ac:dyDescent="0.25">
      <c r="N296" s="40"/>
    </row>
    <row r="297" spans="14:14" x14ac:dyDescent="0.25">
      <c r="N297" s="40"/>
    </row>
    <row r="298" spans="14:14" x14ac:dyDescent="0.25">
      <c r="N298" s="40"/>
    </row>
    <row r="299" spans="14:14" x14ac:dyDescent="0.25">
      <c r="N299" s="40"/>
    </row>
    <row r="300" spans="14:14" x14ac:dyDescent="0.25">
      <c r="N300" s="40"/>
    </row>
    <row r="301" spans="14:14" x14ac:dyDescent="0.25">
      <c r="N301" s="40"/>
    </row>
    <row r="302" spans="14:14" x14ac:dyDescent="0.25">
      <c r="N302" s="40"/>
    </row>
    <row r="303" spans="14:14" x14ac:dyDescent="0.25">
      <c r="N303" s="40"/>
    </row>
    <row r="304" spans="14:14" x14ac:dyDescent="0.25">
      <c r="N304" s="40"/>
    </row>
    <row r="305" spans="14:14" x14ac:dyDescent="0.25">
      <c r="N305" s="40"/>
    </row>
    <row r="306" spans="14:14" x14ac:dyDescent="0.25">
      <c r="N306" s="40"/>
    </row>
    <row r="307" spans="14:14" x14ac:dyDescent="0.25">
      <c r="N307" s="40"/>
    </row>
    <row r="308" spans="14:14" x14ac:dyDescent="0.25">
      <c r="N308" s="40"/>
    </row>
    <row r="309" spans="14:14" x14ac:dyDescent="0.25">
      <c r="N309" s="40"/>
    </row>
    <row r="310" spans="14:14" x14ac:dyDescent="0.25">
      <c r="N310" s="40"/>
    </row>
    <row r="311" spans="14:14" x14ac:dyDescent="0.25">
      <c r="N311" s="40"/>
    </row>
    <row r="312" spans="14:14" x14ac:dyDescent="0.25">
      <c r="N312" s="40"/>
    </row>
    <row r="313" spans="14:14" x14ac:dyDescent="0.25">
      <c r="N313" s="40"/>
    </row>
    <row r="314" spans="14:14" x14ac:dyDescent="0.25">
      <c r="N314" s="40"/>
    </row>
    <row r="315" spans="14:14" x14ac:dyDescent="0.25">
      <c r="N315" s="40"/>
    </row>
    <row r="316" spans="14:14" x14ac:dyDescent="0.25">
      <c r="N316" s="40"/>
    </row>
    <row r="317" spans="14:14" x14ac:dyDescent="0.25">
      <c r="N317" s="40"/>
    </row>
    <row r="318" spans="14:14" x14ac:dyDescent="0.25">
      <c r="N318" s="40"/>
    </row>
    <row r="319" spans="14:14" x14ac:dyDescent="0.25">
      <c r="N319" s="40"/>
    </row>
    <row r="320" spans="14:14" x14ac:dyDescent="0.25">
      <c r="N320" s="40"/>
    </row>
    <row r="321" spans="14:14" x14ac:dyDescent="0.25">
      <c r="N321" s="40"/>
    </row>
    <row r="322" spans="14:14" x14ac:dyDescent="0.25">
      <c r="N322" s="40"/>
    </row>
    <row r="323" spans="14:14" x14ac:dyDescent="0.25">
      <c r="N323" s="40"/>
    </row>
    <row r="324" spans="14:14" x14ac:dyDescent="0.25">
      <c r="N324" s="40"/>
    </row>
    <row r="325" spans="14:14" x14ac:dyDescent="0.25">
      <c r="N325" s="40"/>
    </row>
    <row r="326" spans="14:14" x14ac:dyDescent="0.25">
      <c r="N326" s="40"/>
    </row>
    <row r="327" spans="14:14" x14ac:dyDescent="0.25">
      <c r="N327" s="40"/>
    </row>
    <row r="328" spans="14:14" x14ac:dyDescent="0.25">
      <c r="N328" s="40"/>
    </row>
    <row r="329" spans="14:14" x14ac:dyDescent="0.25">
      <c r="N329" s="40"/>
    </row>
    <row r="330" spans="14:14" x14ac:dyDescent="0.25">
      <c r="N330" s="40"/>
    </row>
    <row r="331" spans="14:14" x14ac:dyDescent="0.25">
      <c r="N331" s="40"/>
    </row>
    <row r="332" spans="14:14" x14ac:dyDescent="0.25">
      <c r="N332" s="40"/>
    </row>
    <row r="333" spans="14:14" x14ac:dyDescent="0.25">
      <c r="N333" s="40"/>
    </row>
    <row r="334" spans="14:14" x14ac:dyDescent="0.25">
      <c r="N334" s="40"/>
    </row>
    <row r="335" spans="14:14" x14ac:dyDescent="0.25">
      <c r="N335" s="40"/>
    </row>
    <row r="336" spans="14:14" x14ac:dyDescent="0.25">
      <c r="N336" s="40"/>
    </row>
    <row r="337" spans="14:14" x14ac:dyDescent="0.25">
      <c r="N337" s="40"/>
    </row>
    <row r="338" spans="14:14" x14ac:dyDescent="0.25">
      <c r="N338" s="40"/>
    </row>
    <row r="339" spans="14:14" x14ac:dyDescent="0.25">
      <c r="N339" s="40"/>
    </row>
    <row r="340" spans="14:14" x14ac:dyDescent="0.25">
      <c r="N340" s="40"/>
    </row>
    <row r="341" spans="14:14" x14ac:dyDescent="0.25">
      <c r="N341" s="40"/>
    </row>
    <row r="342" spans="14:14" x14ac:dyDescent="0.25">
      <c r="N342" s="40"/>
    </row>
    <row r="343" spans="14:14" x14ac:dyDescent="0.25">
      <c r="N343" s="40"/>
    </row>
    <row r="344" spans="14:14" x14ac:dyDescent="0.25">
      <c r="N344" s="40"/>
    </row>
    <row r="345" spans="14:14" x14ac:dyDescent="0.25">
      <c r="N345" s="40"/>
    </row>
    <row r="346" spans="14:14" x14ac:dyDescent="0.25">
      <c r="N346" s="40"/>
    </row>
    <row r="347" spans="14:14" x14ac:dyDescent="0.25">
      <c r="N347" s="40"/>
    </row>
    <row r="348" spans="14:14" x14ac:dyDescent="0.25">
      <c r="N348" s="40"/>
    </row>
    <row r="349" spans="14:14" x14ac:dyDescent="0.25">
      <c r="N349" s="40"/>
    </row>
    <row r="350" spans="14:14" x14ac:dyDescent="0.25">
      <c r="N350" s="40"/>
    </row>
    <row r="351" spans="14:14" x14ac:dyDescent="0.25">
      <c r="N351" s="40"/>
    </row>
    <row r="352" spans="14:14" x14ac:dyDescent="0.25">
      <c r="N352" s="40"/>
    </row>
    <row r="353" spans="14:14" x14ac:dyDescent="0.25">
      <c r="N353" s="40"/>
    </row>
    <row r="354" spans="14:14" x14ac:dyDescent="0.25">
      <c r="N354" s="40"/>
    </row>
    <row r="355" spans="14:14" x14ac:dyDescent="0.25">
      <c r="N355" s="40"/>
    </row>
    <row r="356" spans="14:14" x14ac:dyDescent="0.25">
      <c r="N356" s="40"/>
    </row>
    <row r="357" spans="14:14" x14ac:dyDescent="0.25">
      <c r="N357" s="40"/>
    </row>
    <row r="358" spans="14:14" x14ac:dyDescent="0.25">
      <c r="N358" s="40"/>
    </row>
    <row r="359" spans="14:14" x14ac:dyDescent="0.25">
      <c r="N359" s="40"/>
    </row>
    <row r="360" spans="14:14" x14ac:dyDescent="0.25">
      <c r="N360" s="40"/>
    </row>
    <row r="361" spans="14:14" x14ac:dyDescent="0.25">
      <c r="N361" s="40"/>
    </row>
    <row r="362" spans="14:14" x14ac:dyDescent="0.25">
      <c r="N362" s="40"/>
    </row>
    <row r="363" spans="14:14" x14ac:dyDescent="0.25">
      <c r="N363" s="40"/>
    </row>
    <row r="364" spans="14:14" x14ac:dyDescent="0.25">
      <c r="N364" s="40"/>
    </row>
    <row r="365" spans="14:14" x14ac:dyDescent="0.25">
      <c r="N365" s="40"/>
    </row>
    <row r="366" spans="14:14" x14ac:dyDescent="0.25">
      <c r="N366" s="40"/>
    </row>
    <row r="367" spans="14:14" x14ac:dyDescent="0.25">
      <c r="N367" s="40"/>
    </row>
    <row r="368" spans="14:14" x14ac:dyDescent="0.25">
      <c r="N368" s="40"/>
    </row>
    <row r="369" spans="14:14" x14ac:dyDescent="0.25">
      <c r="N369" s="40"/>
    </row>
    <row r="370" spans="14:14" x14ac:dyDescent="0.25">
      <c r="N370" s="40"/>
    </row>
    <row r="371" spans="14:14" x14ac:dyDescent="0.25">
      <c r="N371" s="40"/>
    </row>
    <row r="372" spans="14:14" x14ac:dyDescent="0.25">
      <c r="N372" s="40"/>
    </row>
    <row r="373" spans="14:14" x14ac:dyDescent="0.25">
      <c r="N373" s="40"/>
    </row>
    <row r="374" spans="14:14" x14ac:dyDescent="0.25">
      <c r="N374" s="40"/>
    </row>
    <row r="375" spans="14:14" x14ac:dyDescent="0.25">
      <c r="N375" s="40"/>
    </row>
    <row r="376" spans="14:14" x14ac:dyDescent="0.25">
      <c r="N376" s="40"/>
    </row>
    <row r="377" spans="14:14" x14ac:dyDescent="0.25">
      <c r="N377" s="40"/>
    </row>
    <row r="378" spans="14:14" x14ac:dyDescent="0.25">
      <c r="N378" s="40"/>
    </row>
    <row r="379" spans="14:14" x14ac:dyDescent="0.25">
      <c r="N379" s="40"/>
    </row>
    <row r="380" spans="14:14" x14ac:dyDescent="0.25">
      <c r="N380" s="40"/>
    </row>
    <row r="381" spans="14:14" x14ac:dyDescent="0.25">
      <c r="N381" s="40"/>
    </row>
    <row r="382" spans="14:14" x14ac:dyDescent="0.25">
      <c r="N382" s="40"/>
    </row>
    <row r="383" spans="14:14" x14ac:dyDescent="0.25">
      <c r="N383" s="40"/>
    </row>
    <row r="384" spans="14:14" x14ac:dyDescent="0.25">
      <c r="N384" s="40"/>
    </row>
    <row r="385" spans="14:14" x14ac:dyDescent="0.25">
      <c r="N385" s="40"/>
    </row>
    <row r="386" spans="14:14" x14ac:dyDescent="0.25">
      <c r="N386" s="40"/>
    </row>
    <row r="387" spans="14:14" x14ac:dyDescent="0.25">
      <c r="N387" s="40"/>
    </row>
    <row r="388" spans="14:14" x14ac:dyDescent="0.25">
      <c r="N388" s="40"/>
    </row>
    <row r="389" spans="14:14" x14ac:dyDescent="0.25">
      <c r="N389" s="40"/>
    </row>
    <row r="390" spans="14:14" x14ac:dyDescent="0.25">
      <c r="N390" s="40"/>
    </row>
    <row r="391" spans="14:14" x14ac:dyDescent="0.25">
      <c r="N391" s="40"/>
    </row>
    <row r="392" spans="14:14" x14ac:dyDescent="0.25">
      <c r="N392" s="40"/>
    </row>
    <row r="393" spans="14:14" x14ac:dyDescent="0.25">
      <c r="N393" s="40"/>
    </row>
    <row r="394" spans="14:14" x14ac:dyDescent="0.25">
      <c r="N394" s="40"/>
    </row>
    <row r="395" spans="14:14" x14ac:dyDescent="0.25">
      <c r="N395" s="40"/>
    </row>
    <row r="396" spans="14:14" x14ac:dyDescent="0.25">
      <c r="N396" s="40"/>
    </row>
    <row r="397" spans="14:14" x14ac:dyDescent="0.25">
      <c r="N397" s="40"/>
    </row>
    <row r="398" spans="14:14" x14ac:dyDescent="0.25">
      <c r="N398" s="40"/>
    </row>
    <row r="399" spans="14:14" x14ac:dyDescent="0.25">
      <c r="N399" s="40"/>
    </row>
    <row r="400" spans="14:14" x14ac:dyDescent="0.25">
      <c r="N400" s="40"/>
    </row>
    <row r="401" spans="14:14" x14ac:dyDescent="0.25">
      <c r="N401" s="40"/>
    </row>
    <row r="402" spans="14:14" x14ac:dyDescent="0.25">
      <c r="N402" s="40"/>
    </row>
    <row r="403" spans="14:14" x14ac:dyDescent="0.25">
      <c r="N403" s="40"/>
    </row>
    <row r="404" spans="14:14" x14ac:dyDescent="0.25">
      <c r="N404" s="40"/>
    </row>
    <row r="405" spans="14:14" x14ac:dyDescent="0.25">
      <c r="N405" s="40"/>
    </row>
    <row r="406" spans="14:14" x14ac:dyDescent="0.25">
      <c r="N406" s="40"/>
    </row>
    <row r="407" spans="14:14" x14ac:dyDescent="0.25">
      <c r="N407" s="40"/>
    </row>
    <row r="408" spans="14:14" x14ac:dyDescent="0.25">
      <c r="N408" s="40"/>
    </row>
    <row r="409" spans="14:14" x14ac:dyDescent="0.25">
      <c r="N409" s="40"/>
    </row>
    <row r="410" spans="14:14" x14ac:dyDescent="0.25">
      <c r="N410" s="40"/>
    </row>
    <row r="411" spans="14:14" x14ac:dyDescent="0.25">
      <c r="N411" s="40"/>
    </row>
    <row r="412" spans="14:14" x14ac:dyDescent="0.25">
      <c r="N412" s="40"/>
    </row>
    <row r="413" spans="14:14" x14ac:dyDescent="0.25">
      <c r="N413" s="40"/>
    </row>
    <row r="414" spans="14:14" x14ac:dyDescent="0.25">
      <c r="N414" s="40"/>
    </row>
    <row r="415" spans="14:14" x14ac:dyDescent="0.25">
      <c r="N415" s="40"/>
    </row>
    <row r="416" spans="14:14" x14ac:dyDescent="0.25">
      <c r="N416" s="40"/>
    </row>
    <row r="417" spans="14:14" x14ac:dyDescent="0.25">
      <c r="N417" s="40"/>
    </row>
    <row r="418" spans="14:14" x14ac:dyDescent="0.25">
      <c r="N418" s="40"/>
    </row>
    <row r="419" spans="14:14" x14ac:dyDescent="0.25">
      <c r="N419" s="40"/>
    </row>
    <row r="420" spans="14:14" x14ac:dyDescent="0.25">
      <c r="N420" s="40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104:N109 N6:N73">
    <cfRule type="expression" dxfId="14" priority="12">
      <formula>$O6=""</formula>
    </cfRule>
  </conditionalFormatting>
  <conditionalFormatting sqref="N97:N103">
    <cfRule type="expression" dxfId="13" priority="6">
      <formula>$O97=""</formula>
    </cfRule>
  </conditionalFormatting>
  <conditionalFormatting sqref="N94">
    <cfRule type="expression" dxfId="12" priority="3">
      <formula>$O94=""</formula>
    </cfRule>
  </conditionalFormatting>
  <conditionalFormatting sqref="N80:N81 N87:N93">
    <cfRule type="expression" dxfId="11" priority="5">
      <formula>$O80=""</formula>
    </cfRule>
  </conditionalFormatting>
  <conditionalFormatting sqref="N96">
    <cfRule type="expression" dxfId="10" priority="4">
      <formula>$O95=""</formula>
    </cfRule>
  </conditionalFormatting>
  <conditionalFormatting sqref="N75:N79">
    <cfRule type="expression" dxfId="9" priority="2">
      <formula>$O75=""</formula>
    </cfRule>
  </conditionalFormatting>
  <conditionalFormatting sqref="N82:N86">
    <cfRule type="expression" dxfId="8" priority="1">
      <formula>$O82=""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workbookViewId="0">
      <selection activeCell="A2" sqref="A2"/>
    </sheetView>
  </sheetViews>
  <sheetFormatPr defaultRowHeight="15" x14ac:dyDescent="0.25"/>
  <cols>
    <col min="1" max="1" width="13.7109375" style="125" customWidth="1"/>
    <col min="2" max="13" width="13.7109375" style="39" customWidth="1"/>
    <col min="14" max="14" width="11.85546875" style="39" bestFit="1" customWidth="1"/>
    <col min="15" max="22" width="22.28515625" style="39" customWidth="1"/>
    <col min="23" max="23" width="16.85546875" style="39" customWidth="1"/>
    <col min="24" max="24" width="20.28515625" style="39" customWidth="1"/>
    <col min="25" max="16384" width="9.140625" style="39"/>
  </cols>
  <sheetData>
    <row r="1" spans="1:24" s="115" customFormat="1" ht="63.95" customHeight="1" x14ac:dyDescent="0.25">
      <c r="A1" s="114"/>
      <c r="N1" s="116" t="s">
        <v>45</v>
      </c>
      <c r="O1" s="117" t="s">
        <v>46</v>
      </c>
      <c r="P1" s="117" t="s">
        <v>47</v>
      </c>
      <c r="Q1" s="117" t="s">
        <v>48</v>
      </c>
      <c r="R1" s="118" t="s">
        <v>49</v>
      </c>
      <c r="S1" s="118" t="s">
        <v>50</v>
      </c>
      <c r="T1" s="118" t="s">
        <v>51</v>
      </c>
      <c r="U1" s="117" t="s">
        <v>52</v>
      </c>
      <c r="V1" s="117" t="s">
        <v>53</v>
      </c>
      <c r="W1" s="117" t="s">
        <v>54</v>
      </c>
      <c r="X1" s="117" t="s">
        <v>55</v>
      </c>
    </row>
    <row r="2" spans="1:24" ht="15.75" x14ac:dyDescent="0.2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N2" s="121">
        <v>36556</v>
      </c>
      <c r="O2" s="122">
        <v>192</v>
      </c>
      <c r="P2" s="122">
        <v>21</v>
      </c>
      <c r="Q2" s="122">
        <v>171</v>
      </c>
      <c r="R2" s="123">
        <v>498551943</v>
      </c>
      <c r="S2" s="123">
        <v>256537156</v>
      </c>
      <c r="T2" s="123">
        <v>242014787</v>
      </c>
      <c r="U2" s="124" t="s">
        <v>18</v>
      </c>
      <c r="V2" s="124" t="s">
        <v>18</v>
      </c>
      <c r="W2" s="124" t="s">
        <v>18</v>
      </c>
      <c r="X2" s="124" t="s">
        <v>18</v>
      </c>
    </row>
    <row r="3" spans="1:24" ht="15.75" x14ac:dyDescent="0.25">
      <c r="A3" s="119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N3" s="121">
        <v>36585</v>
      </c>
      <c r="O3" s="122">
        <v>153</v>
      </c>
      <c r="P3" s="122">
        <v>24</v>
      </c>
      <c r="Q3" s="122">
        <v>129</v>
      </c>
      <c r="R3" s="123">
        <v>556497898</v>
      </c>
      <c r="S3" s="123">
        <v>383150386</v>
      </c>
      <c r="T3" s="123">
        <v>173347512</v>
      </c>
      <c r="U3" s="124" t="s">
        <v>18</v>
      </c>
      <c r="V3" s="124" t="s">
        <v>18</v>
      </c>
      <c r="W3" s="124" t="s">
        <v>18</v>
      </c>
      <c r="X3" s="124" t="s">
        <v>18</v>
      </c>
    </row>
    <row r="4" spans="1:24" ht="15.75" x14ac:dyDescent="0.25">
      <c r="A4" s="119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N4" s="121">
        <v>36616</v>
      </c>
      <c r="O4" s="122">
        <v>229</v>
      </c>
      <c r="P4" s="122">
        <v>34</v>
      </c>
      <c r="Q4" s="122">
        <v>195</v>
      </c>
      <c r="R4" s="123">
        <v>660592934</v>
      </c>
      <c r="S4" s="123">
        <v>382522934</v>
      </c>
      <c r="T4" s="123">
        <v>278070000</v>
      </c>
      <c r="U4" s="124" t="s">
        <v>18</v>
      </c>
      <c r="V4" s="124" t="s">
        <v>18</v>
      </c>
      <c r="W4" s="124" t="s">
        <v>18</v>
      </c>
      <c r="X4" s="124" t="s">
        <v>18</v>
      </c>
    </row>
    <row r="5" spans="1:24" ht="15.75" x14ac:dyDescent="0.25">
      <c r="A5" s="119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N5" s="121">
        <v>36646</v>
      </c>
      <c r="O5" s="122">
        <v>182</v>
      </c>
      <c r="P5" s="122">
        <v>30</v>
      </c>
      <c r="Q5" s="122">
        <v>152</v>
      </c>
      <c r="R5" s="123">
        <v>476511242</v>
      </c>
      <c r="S5" s="123">
        <v>263503500</v>
      </c>
      <c r="T5" s="123">
        <v>213007742</v>
      </c>
      <c r="U5" s="124" t="s">
        <v>18</v>
      </c>
      <c r="V5" s="124" t="s">
        <v>18</v>
      </c>
      <c r="W5" s="124" t="s">
        <v>18</v>
      </c>
      <c r="X5" s="124" t="s">
        <v>18</v>
      </c>
    </row>
    <row r="6" spans="1:24" ht="15.75" x14ac:dyDescent="0.25">
      <c r="N6" s="121">
        <v>36677</v>
      </c>
      <c r="O6" s="122">
        <v>211</v>
      </c>
      <c r="P6" s="122">
        <v>36</v>
      </c>
      <c r="Q6" s="122">
        <v>175</v>
      </c>
      <c r="R6" s="123">
        <v>1079476629</v>
      </c>
      <c r="S6" s="123">
        <v>826245240</v>
      </c>
      <c r="T6" s="123">
        <v>253231389</v>
      </c>
      <c r="U6" s="124" t="s">
        <v>18</v>
      </c>
      <c r="V6" s="124" t="s">
        <v>18</v>
      </c>
      <c r="W6" s="124" t="s">
        <v>18</v>
      </c>
      <c r="X6" s="124" t="s">
        <v>18</v>
      </c>
    </row>
    <row r="7" spans="1:24" ht="15.75" x14ac:dyDescent="0.25">
      <c r="A7" s="174" t="s">
        <v>94</v>
      </c>
      <c r="B7" s="174"/>
      <c r="C7" s="174"/>
      <c r="D7" s="174"/>
      <c r="E7" s="174"/>
      <c r="F7" s="174"/>
      <c r="G7" s="98"/>
      <c r="H7" s="174" t="s">
        <v>95</v>
      </c>
      <c r="I7" s="174"/>
      <c r="J7" s="174"/>
      <c r="K7" s="174"/>
      <c r="L7" s="174"/>
      <c r="M7" s="174"/>
      <c r="N7" s="121">
        <v>36707</v>
      </c>
      <c r="O7" s="122">
        <v>244</v>
      </c>
      <c r="P7" s="122">
        <v>44</v>
      </c>
      <c r="Q7" s="122">
        <v>200</v>
      </c>
      <c r="R7" s="123">
        <v>813309941</v>
      </c>
      <c r="S7" s="123">
        <v>500208017</v>
      </c>
      <c r="T7" s="123">
        <v>313101924</v>
      </c>
      <c r="U7" s="124" t="s">
        <v>18</v>
      </c>
      <c r="V7" s="124" t="s">
        <v>18</v>
      </c>
      <c r="W7" s="124" t="s">
        <v>18</v>
      </c>
      <c r="X7" s="124" t="s">
        <v>18</v>
      </c>
    </row>
    <row r="8" spans="1:24" ht="15.75" x14ac:dyDescent="0.25">
      <c r="N8" s="121">
        <v>36738</v>
      </c>
      <c r="O8" s="122">
        <v>204</v>
      </c>
      <c r="P8" s="122">
        <v>28</v>
      </c>
      <c r="Q8" s="122">
        <v>176</v>
      </c>
      <c r="R8" s="123">
        <v>732393959</v>
      </c>
      <c r="S8" s="123">
        <v>460677450</v>
      </c>
      <c r="T8" s="123">
        <v>271716509</v>
      </c>
      <c r="U8" s="124" t="s">
        <v>18</v>
      </c>
      <c r="V8" s="124" t="s">
        <v>18</v>
      </c>
      <c r="W8" s="124" t="s">
        <v>18</v>
      </c>
      <c r="X8" s="124" t="s">
        <v>18</v>
      </c>
    </row>
    <row r="9" spans="1:24" ht="15.75" x14ac:dyDescent="0.25">
      <c r="N9" s="121">
        <v>36769</v>
      </c>
      <c r="O9" s="122">
        <v>238</v>
      </c>
      <c r="P9" s="122">
        <v>43</v>
      </c>
      <c r="Q9" s="122">
        <v>195</v>
      </c>
      <c r="R9" s="123">
        <v>1044422538</v>
      </c>
      <c r="S9" s="123">
        <v>734213506</v>
      </c>
      <c r="T9" s="123">
        <v>310209032</v>
      </c>
      <c r="U9" s="124" t="s">
        <v>18</v>
      </c>
      <c r="V9" s="124" t="s">
        <v>18</v>
      </c>
      <c r="W9" s="124" t="s">
        <v>18</v>
      </c>
      <c r="X9" s="124" t="s">
        <v>18</v>
      </c>
    </row>
    <row r="10" spans="1:24" ht="15.75" x14ac:dyDescent="0.25">
      <c r="N10" s="121">
        <v>36799</v>
      </c>
      <c r="O10" s="122">
        <v>228</v>
      </c>
      <c r="P10" s="122">
        <v>47</v>
      </c>
      <c r="Q10" s="122">
        <v>181</v>
      </c>
      <c r="R10" s="123">
        <v>1238650623</v>
      </c>
      <c r="S10" s="123">
        <v>974137614</v>
      </c>
      <c r="T10" s="123">
        <v>264513009</v>
      </c>
      <c r="U10" s="124" t="s">
        <v>18</v>
      </c>
      <c r="V10" s="124" t="s">
        <v>18</v>
      </c>
      <c r="W10" s="124" t="s">
        <v>18</v>
      </c>
      <c r="X10" s="124" t="s">
        <v>18</v>
      </c>
    </row>
    <row r="11" spans="1:24" ht="15.75" x14ac:dyDescent="0.25">
      <c r="N11" s="121">
        <v>36830</v>
      </c>
      <c r="O11" s="122">
        <v>210</v>
      </c>
      <c r="P11" s="122">
        <v>41</v>
      </c>
      <c r="Q11" s="122">
        <v>169</v>
      </c>
      <c r="R11" s="123">
        <v>761753151</v>
      </c>
      <c r="S11" s="123">
        <v>501693420</v>
      </c>
      <c r="T11" s="123">
        <v>260059731</v>
      </c>
      <c r="U11" s="124" t="s">
        <v>18</v>
      </c>
      <c r="V11" s="124" t="s">
        <v>18</v>
      </c>
      <c r="W11" s="124" t="s">
        <v>18</v>
      </c>
      <c r="X11" s="124" t="s">
        <v>18</v>
      </c>
    </row>
    <row r="12" spans="1:24" ht="15.75" x14ac:dyDescent="0.25">
      <c r="N12" s="121">
        <v>36860</v>
      </c>
      <c r="O12" s="122">
        <v>203</v>
      </c>
      <c r="P12" s="122">
        <v>46</v>
      </c>
      <c r="Q12" s="122">
        <v>157</v>
      </c>
      <c r="R12" s="123">
        <v>1501210583</v>
      </c>
      <c r="S12" s="123">
        <v>1265773612</v>
      </c>
      <c r="T12" s="123">
        <v>235436971</v>
      </c>
      <c r="U12" s="124" t="s">
        <v>18</v>
      </c>
      <c r="V12" s="124" t="s">
        <v>18</v>
      </c>
      <c r="W12" s="124" t="s">
        <v>18</v>
      </c>
      <c r="X12" s="124" t="s">
        <v>18</v>
      </c>
    </row>
    <row r="13" spans="1:24" ht="15.75" x14ac:dyDescent="0.25">
      <c r="N13" s="121">
        <v>36891</v>
      </c>
      <c r="O13" s="122">
        <v>334</v>
      </c>
      <c r="P13" s="122">
        <v>93</v>
      </c>
      <c r="Q13" s="122">
        <v>241</v>
      </c>
      <c r="R13" s="123">
        <v>2178186355</v>
      </c>
      <c r="S13" s="123">
        <v>1794857089</v>
      </c>
      <c r="T13" s="123">
        <v>383329266</v>
      </c>
      <c r="U13" s="124" t="s">
        <v>18</v>
      </c>
      <c r="V13" s="124" t="s">
        <v>18</v>
      </c>
      <c r="W13" s="124" t="s">
        <v>18</v>
      </c>
      <c r="X13" s="124" t="s">
        <v>18</v>
      </c>
    </row>
    <row r="14" spans="1:24" ht="15.75" x14ac:dyDescent="0.25">
      <c r="N14" s="121">
        <v>36922</v>
      </c>
      <c r="O14" s="122">
        <v>247</v>
      </c>
      <c r="P14" s="122">
        <v>42</v>
      </c>
      <c r="Q14" s="122">
        <v>205</v>
      </c>
      <c r="R14" s="123">
        <v>1198626455</v>
      </c>
      <c r="S14" s="123">
        <v>828854465</v>
      </c>
      <c r="T14" s="123">
        <v>369771990</v>
      </c>
      <c r="U14" s="124" t="s">
        <v>18</v>
      </c>
      <c r="V14" s="124" t="s">
        <v>18</v>
      </c>
      <c r="W14" s="124" t="s">
        <v>18</v>
      </c>
      <c r="X14" s="124" t="s">
        <v>18</v>
      </c>
    </row>
    <row r="15" spans="1:24" ht="15.75" x14ac:dyDescent="0.25">
      <c r="N15" s="121">
        <v>36950</v>
      </c>
      <c r="O15" s="122">
        <v>223</v>
      </c>
      <c r="P15" s="122">
        <v>33</v>
      </c>
      <c r="Q15" s="122">
        <v>190</v>
      </c>
      <c r="R15" s="123">
        <v>797658056</v>
      </c>
      <c r="S15" s="123">
        <v>513295055</v>
      </c>
      <c r="T15" s="123">
        <v>284363001</v>
      </c>
      <c r="U15" s="124" t="s">
        <v>18</v>
      </c>
      <c r="V15" s="124" t="s">
        <v>18</v>
      </c>
      <c r="W15" s="124" t="s">
        <v>18</v>
      </c>
      <c r="X15" s="124" t="s">
        <v>18</v>
      </c>
    </row>
    <row r="16" spans="1:24" ht="15.75" x14ac:dyDescent="0.25">
      <c r="N16" s="121">
        <v>36981</v>
      </c>
      <c r="O16" s="122">
        <v>278</v>
      </c>
      <c r="P16" s="122">
        <v>42</v>
      </c>
      <c r="Q16" s="122">
        <v>236</v>
      </c>
      <c r="R16" s="123">
        <v>879604145</v>
      </c>
      <c r="S16" s="123">
        <v>493769040</v>
      </c>
      <c r="T16" s="123">
        <v>385835105</v>
      </c>
      <c r="U16" s="124" t="s">
        <v>18</v>
      </c>
      <c r="V16" s="124" t="s">
        <v>18</v>
      </c>
      <c r="W16" s="124" t="s">
        <v>18</v>
      </c>
      <c r="X16" s="124" t="s">
        <v>18</v>
      </c>
    </row>
    <row r="17" spans="1:24" ht="15.75" x14ac:dyDescent="0.25">
      <c r="N17" s="121">
        <v>37011</v>
      </c>
      <c r="O17" s="122">
        <v>251</v>
      </c>
      <c r="P17" s="122">
        <v>37</v>
      </c>
      <c r="Q17" s="122">
        <v>214</v>
      </c>
      <c r="R17" s="123">
        <v>1102327861</v>
      </c>
      <c r="S17" s="123">
        <v>813894772</v>
      </c>
      <c r="T17" s="123">
        <v>288433089</v>
      </c>
      <c r="U17" s="124" t="s">
        <v>18</v>
      </c>
      <c r="V17" s="124" t="s">
        <v>18</v>
      </c>
      <c r="W17" s="124" t="s">
        <v>18</v>
      </c>
      <c r="X17" s="124" t="s">
        <v>18</v>
      </c>
    </row>
    <row r="18" spans="1:24" ht="15.75" x14ac:dyDescent="0.25">
      <c r="N18" s="121">
        <v>37042</v>
      </c>
      <c r="O18" s="122">
        <v>320</v>
      </c>
      <c r="P18" s="122">
        <v>65</v>
      </c>
      <c r="Q18" s="122">
        <v>255</v>
      </c>
      <c r="R18" s="123">
        <v>1122631728</v>
      </c>
      <c r="S18" s="123">
        <v>690596265</v>
      </c>
      <c r="T18" s="123">
        <v>432035463</v>
      </c>
      <c r="U18" s="124" t="s">
        <v>18</v>
      </c>
      <c r="V18" s="124" t="s">
        <v>18</v>
      </c>
      <c r="W18" s="124" t="s">
        <v>18</v>
      </c>
      <c r="X18" s="124" t="s">
        <v>18</v>
      </c>
    </row>
    <row r="19" spans="1:24" ht="15.75" x14ac:dyDescent="0.25">
      <c r="N19" s="121">
        <v>37072</v>
      </c>
      <c r="O19" s="122">
        <v>365</v>
      </c>
      <c r="P19" s="122">
        <v>57</v>
      </c>
      <c r="Q19" s="122">
        <v>308</v>
      </c>
      <c r="R19" s="123">
        <v>1221730467</v>
      </c>
      <c r="S19" s="123">
        <v>756714395</v>
      </c>
      <c r="T19" s="123">
        <v>465016072</v>
      </c>
      <c r="U19" s="124" t="s">
        <v>18</v>
      </c>
      <c r="V19" s="124" t="s">
        <v>18</v>
      </c>
      <c r="W19" s="124" t="s">
        <v>18</v>
      </c>
      <c r="X19" s="124" t="s">
        <v>18</v>
      </c>
    </row>
    <row r="20" spans="1:24" ht="15.75" x14ac:dyDescent="0.25">
      <c r="N20" s="121">
        <v>37103</v>
      </c>
      <c r="O20" s="122">
        <v>302</v>
      </c>
      <c r="P20" s="122">
        <v>40</v>
      </c>
      <c r="Q20" s="122">
        <v>262</v>
      </c>
      <c r="R20" s="123">
        <v>888141445</v>
      </c>
      <c r="S20" s="123">
        <v>487872992</v>
      </c>
      <c r="T20" s="123">
        <v>400268453</v>
      </c>
      <c r="U20" s="124" t="s">
        <v>18</v>
      </c>
      <c r="V20" s="124" t="s">
        <v>18</v>
      </c>
      <c r="W20" s="124" t="s">
        <v>18</v>
      </c>
      <c r="X20" s="124" t="s">
        <v>18</v>
      </c>
    </row>
    <row r="21" spans="1:24" ht="15.75" x14ac:dyDescent="0.25">
      <c r="N21" s="121">
        <v>37134</v>
      </c>
      <c r="O21" s="122">
        <v>389</v>
      </c>
      <c r="P21" s="122">
        <v>49</v>
      </c>
      <c r="Q21" s="122">
        <v>340</v>
      </c>
      <c r="R21" s="123">
        <v>1118608832</v>
      </c>
      <c r="S21" s="123">
        <v>614752241</v>
      </c>
      <c r="T21" s="123">
        <v>503856591</v>
      </c>
      <c r="U21" s="124" t="s">
        <v>18</v>
      </c>
      <c r="V21" s="124" t="s">
        <v>18</v>
      </c>
      <c r="W21" s="124" t="s">
        <v>18</v>
      </c>
      <c r="X21" s="124" t="s">
        <v>18</v>
      </c>
    </row>
    <row r="22" spans="1:24" ht="15.75" x14ac:dyDescent="0.25">
      <c r="N22" s="121">
        <v>37164</v>
      </c>
      <c r="O22" s="122">
        <v>298</v>
      </c>
      <c r="P22" s="122">
        <v>44</v>
      </c>
      <c r="Q22" s="122">
        <v>254</v>
      </c>
      <c r="R22" s="123">
        <v>941166459</v>
      </c>
      <c r="S22" s="123">
        <v>521747617</v>
      </c>
      <c r="T22" s="123">
        <v>419418842</v>
      </c>
      <c r="U22" s="124" t="s">
        <v>18</v>
      </c>
      <c r="V22" s="124" t="s">
        <v>18</v>
      </c>
      <c r="W22" s="124" t="s">
        <v>18</v>
      </c>
      <c r="X22" s="124" t="s">
        <v>18</v>
      </c>
    </row>
    <row r="23" spans="1:24" ht="15.75" x14ac:dyDescent="0.25">
      <c r="N23" s="121">
        <v>37195</v>
      </c>
      <c r="O23" s="122">
        <v>325</v>
      </c>
      <c r="P23" s="122">
        <v>42</v>
      </c>
      <c r="Q23" s="122">
        <v>283</v>
      </c>
      <c r="R23" s="123">
        <v>830840643</v>
      </c>
      <c r="S23" s="123">
        <v>428560000</v>
      </c>
      <c r="T23" s="123">
        <v>402280643</v>
      </c>
      <c r="U23" s="124" t="s">
        <v>18</v>
      </c>
      <c r="V23" s="124" t="s">
        <v>18</v>
      </c>
      <c r="W23" s="124" t="s">
        <v>18</v>
      </c>
      <c r="X23" s="124" t="s">
        <v>18</v>
      </c>
    </row>
    <row r="24" spans="1:24" ht="15.75" x14ac:dyDescent="0.25">
      <c r="N24" s="121">
        <v>37225</v>
      </c>
      <c r="O24" s="122">
        <v>307</v>
      </c>
      <c r="P24" s="122">
        <v>42</v>
      </c>
      <c r="Q24" s="122">
        <v>265</v>
      </c>
      <c r="R24" s="123">
        <v>877682477</v>
      </c>
      <c r="S24" s="123">
        <v>470538930</v>
      </c>
      <c r="T24" s="123">
        <v>407143547</v>
      </c>
      <c r="U24" s="124" t="s">
        <v>18</v>
      </c>
      <c r="V24" s="124" t="s">
        <v>18</v>
      </c>
      <c r="W24" s="124" t="s">
        <v>18</v>
      </c>
      <c r="X24" s="124" t="s">
        <v>18</v>
      </c>
    </row>
    <row r="25" spans="1:24" ht="15.75" x14ac:dyDescent="0.25">
      <c r="N25" s="121">
        <v>37256</v>
      </c>
      <c r="O25" s="122">
        <v>376</v>
      </c>
      <c r="P25" s="122">
        <v>60</v>
      </c>
      <c r="Q25" s="122">
        <v>316</v>
      </c>
      <c r="R25" s="123">
        <v>1591609106</v>
      </c>
      <c r="S25" s="123">
        <v>1119469874</v>
      </c>
      <c r="T25" s="123">
        <v>472139232</v>
      </c>
      <c r="U25" s="124" t="s">
        <v>18</v>
      </c>
      <c r="V25" s="124" t="s">
        <v>18</v>
      </c>
      <c r="W25" s="124" t="s">
        <v>18</v>
      </c>
      <c r="X25" s="124" t="s">
        <v>18</v>
      </c>
    </row>
    <row r="26" spans="1:24" ht="15.75" x14ac:dyDescent="0.25">
      <c r="N26" s="121">
        <v>37287</v>
      </c>
      <c r="O26" s="122">
        <v>333</v>
      </c>
      <c r="P26" s="122">
        <v>42</v>
      </c>
      <c r="Q26" s="122">
        <v>291</v>
      </c>
      <c r="R26" s="123">
        <v>853793000</v>
      </c>
      <c r="S26" s="123">
        <v>465034099</v>
      </c>
      <c r="T26" s="123">
        <v>388758901</v>
      </c>
      <c r="U26" s="124" t="s">
        <v>18</v>
      </c>
      <c r="V26" s="124" t="s">
        <v>18</v>
      </c>
      <c r="W26" s="124" t="s">
        <v>18</v>
      </c>
      <c r="X26" s="124" t="s">
        <v>18</v>
      </c>
    </row>
    <row r="27" spans="1:24" ht="15.75" x14ac:dyDescent="0.25">
      <c r="A27" s="174" t="s">
        <v>96</v>
      </c>
      <c r="B27" s="174"/>
      <c r="C27" s="174"/>
      <c r="D27" s="174"/>
      <c r="E27" s="174"/>
      <c r="F27" s="174"/>
      <c r="N27" s="121">
        <v>37315</v>
      </c>
      <c r="O27" s="122">
        <v>283</v>
      </c>
      <c r="P27" s="122">
        <v>26</v>
      </c>
      <c r="Q27" s="122">
        <v>257</v>
      </c>
      <c r="R27" s="123">
        <v>727142055</v>
      </c>
      <c r="S27" s="123">
        <v>343907020</v>
      </c>
      <c r="T27" s="123">
        <v>383235035</v>
      </c>
      <c r="U27" s="124" t="s">
        <v>18</v>
      </c>
      <c r="V27" s="124" t="s">
        <v>18</v>
      </c>
      <c r="W27" s="124" t="s">
        <v>18</v>
      </c>
      <c r="X27" s="124" t="s">
        <v>18</v>
      </c>
    </row>
    <row r="28" spans="1:24" ht="15.75" x14ac:dyDescent="0.25">
      <c r="N28" s="121">
        <v>37346</v>
      </c>
      <c r="O28" s="122">
        <v>365</v>
      </c>
      <c r="P28" s="122">
        <v>60</v>
      </c>
      <c r="Q28" s="122">
        <v>305</v>
      </c>
      <c r="R28" s="123">
        <v>1139929740</v>
      </c>
      <c r="S28" s="123">
        <v>666692256</v>
      </c>
      <c r="T28" s="123">
        <v>473237484</v>
      </c>
      <c r="U28" s="124" t="s">
        <v>18</v>
      </c>
      <c r="V28" s="124" t="s">
        <v>18</v>
      </c>
      <c r="W28" s="124" t="s">
        <v>18</v>
      </c>
      <c r="X28" s="124" t="s">
        <v>18</v>
      </c>
    </row>
    <row r="29" spans="1:24" ht="15.75" x14ac:dyDescent="0.25">
      <c r="N29" s="121">
        <v>37376</v>
      </c>
      <c r="O29" s="122">
        <v>367</v>
      </c>
      <c r="P29" s="122">
        <v>36</v>
      </c>
      <c r="Q29" s="122">
        <v>331</v>
      </c>
      <c r="R29" s="123">
        <v>874273792</v>
      </c>
      <c r="S29" s="123">
        <v>383324125</v>
      </c>
      <c r="T29" s="123">
        <v>490949667</v>
      </c>
      <c r="U29" s="124" t="s">
        <v>18</v>
      </c>
      <c r="V29" s="124" t="s">
        <v>18</v>
      </c>
      <c r="W29" s="124" t="s">
        <v>18</v>
      </c>
      <c r="X29" s="124" t="s">
        <v>18</v>
      </c>
    </row>
    <row r="30" spans="1:24" ht="15.75" x14ac:dyDescent="0.25">
      <c r="N30" s="121">
        <v>37407</v>
      </c>
      <c r="O30" s="122">
        <v>474</v>
      </c>
      <c r="P30" s="122">
        <v>63</v>
      </c>
      <c r="Q30" s="122">
        <v>411</v>
      </c>
      <c r="R30" s="123">
        <v>1449719346</v>
      </c>
      <c r="S30" s="123">
        <v>868228023</v>
      </c>
      <c r="T30" s="123">
        <v>581491323</v>
      </c>
      <c r="U30" s="124" t="s">
        <v>18</v>
      </c>
      <c r="V30" s="124" t="s">
        <v>18</v>
      </c>
      <c r="W30" s="124" t="s">
        <v>18</v>
      </c>
      <c r="X30" s="124" t="s">
        <v>18</v>
      </c>
    </row>
    <row r="31" spans="1:24" ht="15.75" x14ac:dyDescent="0.25">
      <c r="N31" s="121">
        <v>37437</v>
      </c>
      <c r="O31" s="122">
        <v>435</v>
      </c>
      <c r="P31" s="122">
        <v>69</v>
      </c>
      <c r="Q31" s="122">
        <v>366</v>
      </c>
      <c r="R31" s="123">
        <v>1694152112</v>
      </c>
      <c r="S31" s="123">
        <v>1057562367</v>
      </c>
      <c r="T31" s="123">
        <v>636589745</v>
      </c>
      <c r="U31" s="124" t="s">
        <v>18</v>
      </c>
      <c r="V31" s="124" t="s">
        <v>18</v>
      </c>
      <c r="W31" s="124" t="s">
        <v>18</v>
      </c>
      <c r="X31" s="124" t="s">
        <v>18</v>
      </c>
    </row>
    <row r="32" spans="1:24" ht="15.75" x14ac:dyDescent="0.25">
      <c r="N32" s="121">
        <v>37468</v>
      </c>
      <c r="O32" s="122">
        <v>429</v>
      </c>
      <c r="P32" s="122">
        <v>48</v>
      </c>
      <c r="Q32" s="122">
        <v>381</v>
      </c>
      <c r="R32" s="123">
        <v>1197569884</v>
      </c>
      <c r="S32" s="123">
        <v>583272655</v>
      </c>
      <c r="T32" s="123">
        <v>614297229</v>
      </c>
      <c r="U32" s="124" t="s">
        <v>18</v>
      </c>
      <c r="V32" s="124" t="s">
        <v>18</v>
      </c>
      <c r="W32" s="124" t="s">
        <v>18</v>
      </c>
      <c r="X32" s="124" t="s">
        <v>18</v>
      </c>
    </row>
    <row r="33" spans="14:24" ht="15.75" x14ac:dyDescent="0.25">
      <c r="N33" s="121">
        <v>37499</v>
      </c>
      <c r="O33" s="122">
        <v>501</v>
      </c>
      <c r="P33" s="122">
        <v>64</v>
      </c>
      <c r="Q33" s="122">
        <v>437</v>
      </c>
      <c r="R33" s="123">
        <v>1631095017</v>
      </c>
      <c r="S33" s="123">
        <v>949048493</v>
      </c>
      <c r="T33" s="123">
        <v>682046524</v>
      </c>
      <c r="U33" s="124" t="s">
        <v>18</v>
      </c>
      <c r="V33" s="124" t="s">
        <v>18</v>
      </c>
      <c r="W33" s="124" t="s">
        <v>18</v>
      </c>
      <c r="X33" s="124" t="s">
        <v>18</v>
      </c>
    </row>
    <row r="34" spans="14:24" ht="15.75" x14ac:dyDescent="0.25">
      <c r="N34" s="121">
        <v>37529</v>
      </c>
      <c r="O34" s="122">
        <v>431</v>
      </c>
      <c r="P34" s="122">
        <v>64</v>
      </c>
      <c r="Q34" s="122">
        <v>367</v>
      </c>
      <c r="R34" s="123">
        <v>1597964163</v>
      </c>
      <c r="S34" s="123">
        <v>986179907</v>
      </c>
      <c r="T34" s="123">
        <v>611784256</v>
      </c>
      <c r="U34" s="124" t="s">
        <v>18</v>
      </c>
      <c r="V34" s="124" t="s">
        <v>18</v>
      </c>
      <c r="W34" s="124" t="s">
        <v>18</v>
      </c>
      <c r="X34" s="124" t="s">
        <v>18</v>
      </c>
    </row>
    <row r="35" spans="14:24" ht="15.75" x14ac:dyDescent="0.25">
      <c r="N35" s="121">
        <v>37560</v>
      </c>
      <c r="O35" s="122">
        <v>460</v>
      </c>
      <c r="P35" s="122">
        <v>66</v>
      </c>
      <c r="Q35" s="122">
        <v>394</v>
      </c>
      <c r="R35" s="123">
        <v>1458898491</v>
      </c>
      <c r="S35" s="123">
        <v>868814033</v>
      </c>
      <c r="T35" s="123">
        <v>590084458</v>
      </c>
      <c r="U35" s="124" t="s">
        <v>18</v>
      </c>
      <c r="V35" s="124" t="s">
        <v>18</v>
      </c>
      <c r="W35" s="124" t="s">
        <v>18</v>
      </c>
      <c r="X35" s="124" t="s">
        <v>18</v>
      </c>
    </row>
    <row r="36" spans="14:24" ht="15.75" x14ac:dyDescent="0.25">
      <c r="N36" s="121">
        <v>37590</v>
      </c>
      <c r="O36" s="122">
        <v>399</v>
      </c>
      <c r="P36" s="122">
        <v>69</v>
      </c>
      <c r="Q36" s="122">
        <v>330</v>
      </c>
      <c r="R36" s="123">
        <v>1420942921</v>
      </c>
      <c r="S36" s="123">
        <v>903098328</v>
      </c>
      <c r="T36" s="123">
        <v>517844593</v>
      </c>
      <c r="U36" s="124" t="s">
        <v>18</v>
      </c>
      <c r="V36" s="124" t="s">
        <v>18</v>
      </c>
      <c r="W36" s="124" t="s">
        <v>18</v>
      </c>
      <c r="X36" s="124" t="s">
        <v>18</v>
      </c>
    </row>
    <row r="37" spans="14:24" ht="15.75" x14ac:dyDescent="0.25">
      <c r="N37" s="121">
        <v>37621</v>
      </c>
      <c r="O37" s="122">
        <v>594</v>
      </c>
      <c r="P37" s="122">
        <v>111</v>
      </c>
      <c r="Q37" s="122">
        <v>483</v>
      </c>
      <c r="R37" s="123">
        <v>2592026238</v>
      </c>
      <c r="S37" s="123">
        <v>1776547076</v>
      </c>
      <c r="T37" s="123">
        <v>815479162</v>
      </c>
      <c r="U37" s="124" t="s">
        <v>18</v>
      </c>
      <c r="V37" s="124" t="s">
        <v>18</v>
      </c>
      <c r="W37" s="124" t="s">
        <v>18</v>
      </c>
      <c r="X37" s="124" t="s">
        <v>18</v>
      </c>
    </row>
    <row r="38" spans="14:24" ht="15.75" x14ac:dyDescent="0.25">
      <c r="N38" s="121">
        <v>37652</v>
      </c>
      <c r="O38" s="122">
        <v>449</v>
      </c>
      <c r="P38" s="122">
        <v>66</v>
      </c>
      <c r="Q38" s="122">
        <v>383</v>
      </c>
      <c r="R38" s="123">
        <v>1542484415</v>
      </c>
      <c r="S38" s="123">
        <v>823093626</v>
      </c>
      <c r="T38" s="123">
        <v>719390789</v>
      </c>
      <c r="U38" s="124" t="s">
        <v>18</v>
      </c>
      <c r="V38" s="124" t="s">
        <v>18</v>
      </c>
      <c r="W38" s="124" t="s">
        <v>18</v>
      </c>
      <c r="X38" s="124" t="s">
        <v>18</v>
      </c>
    </row>
    <row r="39" spans="14:24" ht="15.75" x14ac:dyDescent="0.25">
      <c r="N39" s="121">
        <v>37680</v>
      </c>
      <c r="O39" s="122">
        <v>421</v>
      </c>
      <c r="P39" s="122">
        <v>68</v>
      </c>
      <c r="Q39" s="122">
        <v>353</v>
      </c>
      <c r="R39" s="123">
        <v>1923079516</v>
      </c>
      <c r="S39" s="123">
        <v>1330427500</v>
      </c>
      <c r="T39" s="123">
        <v>592652016</v>
      </c>
      <c r="U39" s="124" t="s">
        <v>18</v>
      </c>
      <c r="V39" s="124" t="s">
        <v>18</v>
      </c>
      <c r="W39" s="124" t="s">
        <v>18</v>
      </c>
      <c r="X39" s="124" t="s">
        <v>18</v>
      </c>
    </row>
    <row r="40" spans="14:24" ht="15.75" x14ac:dyDescent="0.25">
      <c r="N40" s="121">
        <v>37711</v>
      </c>
      <c r="O40" s="122">
        <v>476</v>
      </c>
      <c r="P40" s="122">
        <v>75</v>
      </c>
      <c r="Q40" s="122">
        <v>401</v>
      </c>
      <c r="R40" s="123">
        <v>1635828250</v>
      </c>
      <c r="S40" s="123">
        <v>984676277</v>
      </c>
      <c r="T40" s="123">
        <v>651151973</v>
      </c>
      <c r="U40" s="124" t="s">
        <v>18</v>
      </c>
      <c r="V40" s="124" t="s">
        <v>18</v>
      </c>
      <c r="W40" s="124" t="s">
        <v>18</v>
      </c>
      <c r="X40" s="124" t="s">
        <v>18</v>
      </c>
    </row>
    <row r="41" spans="14:24" ht="15.75" x14ac:dyDescent="0.25">
      <c r="N41" s="121">
        <v>37741</v>
      </c>
      <c r="O41" s="122">
        <v>539</v>
      </c>
      <c r="P41" s="122">
        <v>75</v>
      </c>
      <c r="Q41" s="122">
        <v>464</v>
      </c>
      <c r="R41" s="123">
        <v>2028690035</v>
      </c>
      <c r="S41" s="123">
        <v>1240509874</v>
      </c>
      <c r="T41" s="123">
        <v>788180161</v>
      </c>
      <c r="U41" s="124" t="s">
        <v>18</v>
      </c>
      <c r="V41" s="124" t="s">
        <v>18</v>
      </c>
      <c r="W41" s="124" t="s">
        <v>18</v>
      </c>
      <c r="X41" s="124" t="s">
        <v>18</v>
      </c>
    </row>
    <row r="42" spans="14:24" ht="15.75" x14ac:dyDescent="0.25">
      <c r="N42" s="121">
        <v>37772</v>
      </c>
      <c r="O42" s="122">
        <v>534</v>
      </c>
      <c r="P42" s="122">
        <v>83</v>
      </c>
      <c r="Q42" s="122">
        <v>451</v>
      </c>
      <c r="R42" s="123">
        <v>2219313762</v>
      </c>
      <c r="S42" s="123">
        <v>1512543933</v>
      </c>
      <c r="T42" s="123">
        <v>706769829</v>
      </c>
      <c r="U42" s="124" t="s">
        <v>18</v>
      </c>
      <c r="V42" s="124" t="s">
        <v>18</v>
      </c>
      <c r="W42" s="124" t="s">
        <v>18</v>
      </c>
      <c r="X42" s="124" t="s">
        <v>18</v>
      </c>
    </row>
    <row r="43" spans="14:24" ht="15.75" x14ac:dyDescent="0.25">
      <c r="N43" s="121">
        <v>37802</v>
      </c>
      <c r="O43" s="122">
        <v>564</v>
      </c>
      <c r="P43" s="122">
        <v>80</v>
      </c>
      <c r="Q43" s="122">
        <v>484</v>
      </c>
      <c r="R43" s="123">
        <v>2121299808</v>
      </c>
      <c r="S43" s="123">
        <v>1290058520</v>
      </c>
      <c r="T43" s="123">
        <v>831241288</v>
      </c>
      <c r="U43" s="124" t="s">
        <v>18</v>
      </c>
      <c r="V43" s="124" t="s">
        <v>18</v>
      </c>
      <c r="W43" s="124" t="s">
        <v>18</v>
      </c>
      <c r="X43" s="124" t="s">
        <v>18</v>
      </c>
    </row>
    <row r="44" spans="14:24" ht="15.75" x14ac:dyDescent="0.25">
      <c r="N44" s="121">
        <v>37833</v>
      </c>
      <c r="O44" s="122">
        <v>590</v>
      </c>
      <c r="P44" s="122">
        <v>101</v>
      </c>
      <c r="Q44" s="122">
        <v>489</v>
      </c>
      <c r="R44" s="123">
        <v>2425731900</v>
      </c>
      <c r="S44" s="123">
        <v>1555555380</v>
      </c>
      <c r="T44" s="123">
        <v>870176520</v>
      </c>
      <c r="U44" s="124" t="s">
        <v>18</v>
      </c>
      <c r="V44" s="124" t="s">
        <v>18</v>
      </c>
      <c r="W44" s="124" t="s">
        <v>18</v>
      </c>
      <c r="X44" s="124" t="s">
        <v>18</v>
      </c>
    </row>
    <row r="45" spans="14:24" ht="15.75" x14ac:dyDescent="0.25">
      <c r="N45" s="121">
        <v>37864</v>
      </c>
      <c r="O45" s="122">
        <v>595</v>
      </c>
      <c r="P45" s="122">
        <v>82</v>
      </c>
      <c r="Q45" s="122">
        <v>513</v>
      </c>
      <c r="R45" s="123">
        <v>2440172505</v>
      </c>
      <c r="S45" s="123">
        <v>1590282943</v>
      </c>
      <c r="T45" s="123">
        <v>849889562</v>
      </c>
      <c r="U45" s="124" t="s">
        <v>18</v>
      </c>
      <c r="V45" s="124" t="s">
        <v>18</v>
      </c>
      <c r="W45" s="124" t="s">
        <v>18</v>
      </c>
      <c r="X45" s="124" t="s">
        <v>18</v>
      </c>
    </row>
    <row r="46" spans="14:24" ht="15.75" x14ac:dyDescent="0.25">
      <c r="N46" s="121">
        <v>37894</v>
      </c>
      <c r="O46" s="122">
        <v>586</v>
      </c>
      <c r="P46" s="122">
        <v>106</v>
      </c>
      <c r="Q46" s="122">
        <v>480</v>
      </c>
      <c r="R46" s="123">
        <v>2309743990</v>
      </c>
      <c r="S46" s="123">
        <v>1489358764</v>
      </c>
      <c r="T46" s="123">
        <v>820385226</v>
      </c>
      <c r="U46" s="124" t="s">
        <v>18</v>
      </c>
      <c r="V46" s="124" t="s">
        <v>18</v>
      </c>
      <c r="W46" s="124" t="s">
        <v>18</v>
      </c>
      <c r="X46" s="124" t="s">
        <v>18</v>
      </c>
    </row>
    <row r="47" spans="14:24" ht="15.75" x14ac:dyDescent="0.25">
      <c r="N47" s="121">
        <v>37925</v>
      </c>
      <c r="O47" s="122">
        <v>660</v>
      </c>
      <c r="P47" s="122">
        <v>110</v>
      </c>
      <c r="Q47" s="122">
        <v>550</v>
      </c>
      <c r="R47" s="123">
        <v>2427580282</v>
      </c>
      <c r="S47" s="123">
        <v>1498106941</v>
      </c>
      <c r="T47" s="123">
        <v>929473341</v>
      </c>
      <c r="U47" s="124" t="s">
        <v>18</v>
      </c>
      <c r="V47" s="124" t="s">
        <v>18</v>
      </c>
      <c r="W47" s="124" t="s">
        <v>18</v>
      </c>
      <c r="X47" s="124" t="s">
        <v>18</v>
      </c>
    </row>
    <row r="48" spans="14:24" ht="15.75" x14ac:dyDescent="0.25">
      <c r="N48" s="121">
        <v>37955</v>
      </c>
      <c r="O48" s="122">
        <v>517</v>
      </c>
      <c r="P48" s="122">
        <v>71</v>
      </c>
      <c r="Q48" s="122">
        <v>446</v>
      </c>
      <c r="R48" s="123">
        <v>1684844626</v>
      </c>
      <c r="S48" s="123">
        <v>893562043</v>
      </c>
      <c r="T48" s="123">
        <v>791282583</v>
      </c>
      <c r="U48" s="124" t="s">
        <v>18</v>
      </c>
      <c r="V48" s="124" t="s">
        <v>18</v>
      </c>
      <c r="W48" s="124" t="s">
        <v>18</v>
      </c>
      <c r="X48" s="124" t="s">
        <v>18</v>
      </c>
    </row>
    <row r="49" spans="14:24" ht="15.75" x14ac:dyDescent="0.25">
      <c r="N49" s="121">
        <v>37986</v>
      </c>
      <c r="O49" s="122">
        <v>800</v>
      </c>
      <c r="P49" s="122">
        <v>166</v>
      </c>
      <c r="Q49" s="122">
        <v>634</v>
      </c>
      <c r="R49" s="123">
        <v>5166107547</v>
      </c>
      <c r="S49" s="123">
        <v>4057306880</v>
      </c>
      <c r="T49" s="123">
        <v>1108800667</v>
      </c>
      <c r="U49" s="124" t="s">
        <v>18</v>
      </c>
      <c r="V49" s="124" t="s">
        <v>18</v>
      </c>
      <c r="W49" s="124" t="s">
        <v>18</v>
      </c>
      <c r="X49" s="124" t="s">
        <v>18</v>
      </c>
    </row>
    <row r="50" spans="14:24" ht="15.75" x14ac:dyDescent="0.25">
      <c r="N50" s="121">
        <v>38017</v>
      </c>
      <c r="O50" s="122">
        <v>626</v>
      </c>
      <c r="P50" s="122">
        <v>101</v>
      </c>
      <c r="Q50" s="122">
        <v>525</v>
      </c>
      <c r="R50" s="123">
        <v>2297438185</v>
      </c>
      <c r="S50" s="123">
        <v>1263274098</v>
      </c>
      <c r="T50" s="123">
        <v>1034164087</v>
      </c>
      <c r="U50" s="124" t="s">
        <v>18</v>
      </c>
      <c r="V50" s="124" t="s">
        <v>18</v>
      </c>
      <c r="W50" s="124" t="s">
        <v>18</v>
      </c>
      <c r="X50" s="124" t="s">
        <v>18</v>
      </c>
    </row>
    <row r="51" spans="14:24" ht="15.75" x14ac:dyDescent="0.25">
      <c r="N51" s="121">
        <v>38046</v>
      </c>
      <c r="O51" s="122">
        <v>522</v>
      </c>
      <c r="P51" s="122">
        <v>85</v>
      </c>
      <c r="Q51" s="122">
        <v>437</v>
      </c>
      <c r="R51" s="123">
        <v>2433566868</v>
      </c>
      <c r="S51" s="123">
        <v>1601755596</v>
      </c>
      <c r="T51" s="123">
        <v>831811272</v>
      </c>
      <c r="U51" s="124" t="s">
        <v>18</v>
      </c>
      <c r="V51" s="124" t="s">
        <v>18</v>
      </c>
      <c r="W51" s="124" t="s">
        <v>18</v>
      </c>
      <c r="X51" s="124" t="s">
        <v>18</v>
      </c>
    </row>
    <row r="52" spans="14:24" ht="15.75" x14ac:dyDescent="0.25">
      <c r="N52" s="121">
        <v>38077</v>
      </c>
      <c r="O52" s="122">
        <v>768</v>
      </c>
      <c r="P52" s="122">
        <v>139</v>
      </c>
      <c r="Q52" s="122">
        <v>629</v>
      </c>
      <c r="R52" s="123">
        <v>3089257939</v>
      </c>
      <c r="S52" s="123">
        <v>1933397458</v>
      </c>
      <c r="T52" s="123">
        <v>1155860481</v>
      </c>
      <c r="U52" s="124" t="s">
        <v>18</v>
      </c>
      <c r="V52" s="124" t="s">
        <v>18</v>
      </c>
      <c r="W52" s="124" t="s">
        <v>18</v>
      </c>
      <c r="X52" s="124" t="s">
        <v>18</v>
      </c>
    </row>
    <row r="53" spans="14:24" ht="15.75" x14ac:dyDescent="0.25">
      <c r="N53" s="121">
        <v>38107</v>
      </c>
      <c r="O53" s="122">
        <v>708</v>
      </c>
      <c r="P53" s="122">
        <v>98</v>
      </c>
      <c r="Q53" s="122">
        <v>610</v>
      </c>
      <c r="R53" s="123">
        <v>3758236456</v>
      </c>
      <c r="S53" s="123">
        <v>2671824800</v>
      </c>
      <c r="T53" s="123">
        <v>1086411656</v>
      </c>
      <c r="U53" s="124" t="s">
        <v>18</v>
      </c>
      <c r="V53" s="124" t="s">
        <v>18</v>
      </c>
      <c r="W53" s="124" t="s">
        <v>18</v>
      </c>
      <c r="X53" s="124" t="s">
        <v>18</v>
      </c>
    </row>
    <row r="54" spans="14:24" ht="15.75" x14ac:dyDescent="0.25">
      <c r="N54" s="121">
        <v>38138</v>
      </c>
      <c r="O54" s="122">
        <v>698</v>
      </c>
      <c r="P54" s="122">
        <v>115</v>
      </c>
      <c r="Q54" s="122">
        <v>583</v>
      </c>
      <c r="R54" s="123">
        <v>2722648305</v>
      </c>
      <c r="S54" s="123">
        <v>1637847150</v>
      </c>
      <c r="T54" s="123">
        <v>1084801155</v>
      </c>
      <c r="U54" s="124" t="s">
        <v>18</v>
      </c>
      <c r="V54" s="124" t="s">
        <v>18</v>
      </c>
      <c r="W54" s="124" t="s">
        <v>18</v>
      </c>
      <c r="X54" s="124" t="s">
        <v>18</v>
      </c>
    </row>
    <row r="55" spans="14:24" ht="15.75" x14ac:dyDescent="0.25">
      <c r="N55" s="121">
        <v>38168</v>
      </c>
      <c r="O55" s="122">
        <v>810</v>
      </c>
      <c r="P55" s="122">
        <v>130</v>
      </c>
      <c r="Q55" s="122">
        <v>680</v>
      </c>
      <c r="R55" s="123">
        <v>3505259423</v>
      </c>
      <c r="S55" s="123">
        <v>2216751547</v>
      </c>
      <c r="T55" s="123">
        <v>1288507876</v>
      </c>
      <c r="U55" s="124" t="s">
        <v>18</v>
      </c>
      <c r="V55" s="124" t="s">
        <v>18</v>
      </c>
      <c r="W55" s="124" t="s">
        <v>18</v>
      </c>
      <c r="X55" s="124" t="s">
        <v>18</v>
      </c>
    </row>
    <row r="56" spans="14:24" ht="15.75" x14ac:dyDescent="0.25">
      <c r="N56" s="121">
        <v>38199</v>
      </c>
      <c r="O56" s="122">
        <v>822</v>
      </c>
      <c r="P56" s="122">
        <v>140</v>
      </c>
      <c r="Q56" s="122">
        <v>682</v>
      </c>
      <c r="R56" s="123">
        <v>3622160304</v>
      </c>
      <c r="S56" s="123">
        <v>2284959682</v>
      </c>
      <c r="T56" s="123">
        <v>1337200622</v>
      </c>
      <c r="U56" s="124" t="s">
        <v>18</v>
      </c>
      <c r="V56" s="124" t="s">
        <v>18</v>
      </c>
      <c r="W56" s="124" t="s">
        <v>18</v>
      </c>
      <c r="X56" s="124" t="s">
        <v>18</v>
      </c>
    </row>
    <row r="57" spans="14:24" ht="15.75" x14ac:dyDescent="0.25">
      <c r="N57" s="121">
        <v>38230</v>
      </c>
      <c r="O57" s="122">
        <v>754</v>
      </c>
      <c r="P57" s="122">
        <v>123</v>
      </c>
      <c r="Q57" s="122">
        <v>631</v>
      </c>
      <c r="R57" s="123">
        <v>4622446737</v>
      </c>
      <c r="S57" s="123">
        <v>3319565540</v>
      </c>
      <c r="T57" s="123">
        <v>1302881197</v>
      </c>
      <c r="U57" s="124" t="s">
        <v>18</v>
      </c>
      <c r="V57" s="124" t="s">
        <v>18</v>
      </c>
      <c r="W57" s="124" t="s">
        <v>18</v>
      </c>
      <c r="X57" s="124" t="s">
        <v>18</v>
      </c>
    </row>
    <row r="58" spans="14:24" ht="15.75" x14ac:dyDescent="0.25">
      <c r="N58" s="121">
        <v>38260</v>
      </c>
      <c r="O58" s="122">
        <v>736</v>
      </c>
      <c r="P58" s="122">
        <v>129</v>
      </c>
      <c r="Q58" s="122">
        <v>607</v>
      </c>
      <c r="R58" s="123">
        <v>4096412304</v>
      </c>
      <c r="S58" s="123">
        <v>2976155248</v>
      </c>
      <c r="T58" s="123">
        <v>1120257056</v>
      </c>
      <c r="U58" s="124" t="s">
        <v>18</v>
      </c>
      <c r="V58" s="124" t="s">
        <v>18</v>
      </c>
      <c r="W58" s="124" t="s">
        <v>18</v>
      </c>
      <c r="X58" s="124" t="s">
        <v>18</v>
      </c>
    </row>
    <row r="59" spans="14:24" ht="15.75" x14ac:dyDescent="0.25">
      <c r="N59" s="121">
        <v>38291</v>
      </c>
      <c r="O59" s="122">
        <v>752</v>
      </c>
      <c r="P59" s="122">
        <v>156</v>
      </c>
      <c r="Q59" s="122">
        <v>596</v>
      </c>
      <c r="R59" s="123">
        <v>3915909599</v>
      </c>
      <c r="S59" s="123">
        <v>2730476471</v>
      </c>
      <c r="T59" s="123">
        <v>1185433128</v>
      </c>
      <c r="U59" s="124" t="s">
        <v>18</v>
      </c>
      <c r="V59" s="124" t="s">
        <v>18</v>
      </c>
      <c r="W59" s="124" t="s">
        <v>18</v>
      </c>
      <c r="X59" s="124" t="s">
        <v>18</v>
      </c>
    </row>
    <row r="60" spans="14:24" ht="15.75" x14ac:dyDescent="0.25">
      <c r="N60" s="121">
        <v>38321</v>
      </c>
      <c r="O60" s="122">
        <v>763</v>
      </c>
      <c r="P60" s="122">
        <v>140</v>
      </c>
      <c r="Q60" s="122">
        <v>623</v>
      </c>
      <c r="R60" s="123">
        <v>3896113342</v>
      </c>
      <c r="S60" s="123">
        <v>2550686008</v>
      </c>
      <c r="T60" s="123">
        <v>1345427334</v>
      </c>
      <c r="U60" s="124" t="s">
        <v>18</v>
      </c>
      <c r="V60" s="124" t="s">
        <v>18</v>
      </c>
      <c r="W60" s="124" t="s">
        <v>18</v>
      </c>
      <c r="X60" s="124" t="s">
        <v>18</v>
      </c>
    </row>
    <row r="61" spans="14:24" ht="15.75" x14ac:dyDescent="0.25">
      <c r="N61" s="121">
        <v>38352</v>
      </c>
      <c r="O61" s="122">
        <v>919</v>
      </c>
      <c r="P61" s="122">
        <v>207</v>
      </c>
      <c r="Q61" s="122">
        <v>712</v>
      </c>
      <c r="R61" s="123">
        <v>6007433588</v>
      </c>
      <c r="S61" s="123">
        <v>4656641767</v>
      </c>
      <c r="T61" s="123">
        <v>1350791821</v>
      </c>
      <c r="U61" s="124" t="s">
        <v>18</v>
      </c>
      <c r="V61" s="124" t="s">
        <v>18</v>
      </c>
      <c r="W61" s="124" t="s">
        <v>18</v>
      </c>
      <c r="X61" s="124" t="s">
        <v>18</v>
      </c>
    </row>
    <row r="62" spans="14:24" ht="15.75" x14ac:dyDescent="0.25">
      <c r="N62" s="121">
        <v>38383</v>
      </c>
      <c r="O62" s="122">
        <v>747</v>
      </c>
      <c r="P62" s="122">
        <v>127</v>
      </c>
      <c r="Q62" s="122">
        <v>620</v>
      </c>
      <c r="R62" s="123">
        <v>3953243146</v>
      </c>
      <c r="S62" s="123">
        <v>2618415991</v>
      </c>
      <c r="T62" s="123">
        <v>1334827155</v>
      </c>
      <c r="U62" s="124" t="s">
        <v>18</v>
      </c>
      <c r="V62" s="124" t="s">
        <v>18</v>
      </c>
      <c r="W62" s="124" t="s">
        <v>18</v>
      </c>
      <c r="X62" s="124" t="s">
        <v>18</v>
      </c>
    </row>
    <row r="63" spans="14:24" ht="15.75" x14ac:dyDescent="0.25">
      <c r="N63" s="121">
        <v>38411</v>
      </c>
      <c r="O63" s="122">
        <v>657</v>
      </c>
      <c r="P63" s="122">
        <v>126</v>
      </c>
      <c r="Q63" s="122">
        <v>531</v>
      </c>
      <c r="R63" s="123">
        <v>3458043738</v>
      </c>
      <c r="S63" s="123">
        <v>2266564939</v>
      </c>
      <c r="T63" s="123">
        <v>1191478799</v>
      </c>
      <c r="U63" s="124" t="s">
        <v>18</v>
      </c>
      <c r="V63" s="124" t="s">
        <v>18</v>
      </c>
      <c r="W63" s="124" t="s">
        <v>18</v>
      </c>
      <c r="X63" s="124" t="s">
        <v>18</v>
      </c>
    </row>
    <row r="64" spans="14:24" ht="15.75" x14ac:dyDescent="0.25">
      <c r="N64" s="121">
        <v>38442</v>
      </c>
      <c r="O64" s="122">
        <v>826</v>
      </c>
      <c r="P64" s="122">
        <v>137</v>
      </c>
      <c r="Q64" s="122">
        <v>689</v>
      </c>
      <c r="R64" s="123">
        <v>4550021792</v>
      </c>
      <c r="S64" s="123">
        <v>2901087026</v>
      </c>
      <c r="T64" s="123">
        <v>1648934766</v>
      </c>
      <c r="U64" s="124" t="s">
        <v>18</v>
      </c>
      <c r="V64" s="124" t="s">
        <v>18</v>
      </c>
      <c r="W64" s="124" t="s">
        <v>18</v>
      </c>
      <c r="X64" s="124" t="s">
        <v>18</v>
      </c>
    </row>
    <row r="65" spans="14:24" ht="15.75" x14ac:dyDescent="0.25">
      <c r="N65" s="121">
        <v>38472</v>
      </c>
      <c r="O65" s="122">
        <v>767</v>
      </c>
      <c r="P65" s="122">
        <v>151</v>
      </c>
      <c r="Q65" s="122">
        <v>616</v>
      </c>
      <c r="R65" s="123">
        <v>4970460240</v>
      </c>
      <c r="S65" s="123">
        <v>3573080823</v>
      </c>
      <c r="T65" s="123">
        <v>1397379417</v>
      </c>
      <c r="U65" s="124" t="s">
        <v>18</v>
      </c>
      <c r="V65" s="124" t="s">
        <v>18</v>
      </c>
      <c r="W65" s="124" t="s">
        <v>18</v>
      </c>
      <c r="X65" s="124" t="s">
        <v>18</v>
      </c>
    </row>
    <row r="66" spans="14:24" ht="15.75" x14ac:dyDescent="0.25">
      <c r="N66" s="121">
        <v>38503</v>
      </c>
      <c r="O66" s="122">
        <v>768</v>
      </c>
      <c r="P66" s="122">
        <v>170</v>
      </c>
      <c r="Q66" s="122">
        <v>598</v>
      </c>
      <c r="R66" s="123">
        <v>5179790267</v>
      </c>
      <c r="S66" s="123">
        <v>3773895420</v>
      </c>
      <c r="T66" s="123">
        <v>1405894847</v>
      </c>
      <c r="U66" s="124" t="s">
        <v>18</v>
      </c>
      <c r="V66" s="124" t="s">
        <v>18</v>
      </c>
      <c r="W66" s="124" t="s">
        <v>18</v>
      </c>
      <c r="X66" s="124" t="s">
        <v>18</v>
      </c>
    </row>
    <row r="67" spans="14:24" ht="15.75" x14ac:dyDescent="0.25">
      <c r="N67" s="121">
        <v>38533</v>
      </c>
      <c r="O67" s="122">
        <v>1022</v>
      </c>
      <c r="P67" s="122">
        <v>201</v>
      </c>
      <c r="Q67" s="122">
        <v>821</v>
      </c>
      <c r="R67" s="123">
        <v>5787258955</v>
      </c>
      <c r="S67" s="123">
        <v>3663708598</v>
      </c>
      <c r="T67" s="123">
        <v>2123550357</v>
      </c>
      <c r="U67" s="124" t="s">
        <v>18</v>
      </c>
      <c r="V67" s="124" t="s">
        <v>18</v>
      </c>
      <c r="W67" s="124" t="s">
        <v>18</v>
      </c>
      <c r="X67" s="124" t="s">
        <v>18</v>
      </c>
    </row>
    <row r="68" spans="14:24" ht="15.75" x14ac:dyDescent="0.25">
      <c r="N68" s="121">
        <v>38564</v>
      </c>
      <c r="O68" s="122">
        <v>764</v>
      </c>
      <c r="P68" s="122">
        <v>183</v>
      </c>
      <c r="Q68" s="122">
        <v>581</v>
      </c>
      <c r="R68" s="123">
        <v>5753254443</v>
      </c>
      <c r="S68" s="123">
        <v>4244563414</v>
      </c>
      <c r="T68" s="123">
        <v>1508691029</v>
      </c>
      <c r="U68" s="124" t="s">
        <v>18</v>
      </c>
      <c r="V68" s="124" t="s">
        <v>18</v>
      </c>
      <c r="W68" s="124" t="s">
        <v>18</v>
      </c>
      <c r="X68" s="124" t="s">
        <v>18</v>
      </c>
    </row>
    <row r="69" spans="14:24" ht="15.75" x14ac:dyDescent="0.25">
      <c r="N69" s="121">
        <v>38595</v>
      </c>
      <c r="O69" s="122">
        <v>816</v>
      </c>
      <c r="P69" s="122">
        <v>190</v>
      </c>
      <c r="Q69" s="122">
        <v>626</v>
      </c>
      <c r="R69" s="123">
        <v>5585708170</v>
      </c>
      <c r="S69" s="123">
        <v>4000347691</v>
      </c>
      <c r="T69" s="123">
        <v>1585360479</v>
      </c>
      <c r="U69" s="124" t="s">
        <v>18</v>
      </c>
      <c r="V69" s="124" t="s">
        <v>18</v>
      </c>
      <c r="W69" s="124" t="s">
        <v>18</v>
      </c>
      <c r="X69" s="124" t="s">
        <v>18</v>
      </c>
    </row>
    <row r="70" spans="14:24" ht="15.75" x14ac:dyDescent="0.25">
      <c r="N70" s="121">
        <v>38625</v>
      </c>
      <c r="O70" s="122">
        <v>953</v>
      </c>
      <c r="P70" s="122">
        <v>233</v>
      </c>
      <c r="Q70" s="122">
        <v>720</v>
      </c>
      <c r="R70" s="123">
        <v>8160443271</v>
      </c>
      <c r="S70" s="123">
        <v>6213820165</v>
      </c>
      <c r="T70" s="123">
        <v>1946623106</v>
      </c>
      <c r="U70" s="124" t="s">
        <v>18</v>
      </c>
      <c r="V70" s="124" t="s">
        <v>18</v>
      </c>
      <c r="W70" s="124" t="s">
        <v>18</v>
      </c>
      <c r="X70" s="124" t="s">
        <v>18</v>
      </c>
    </row>
    <row r="71" spans="14:24" ht="15.75" x14ac:dyDescent="0.25">
      <c r="N71" s="121">
        <v>38656</v>
      </c>
      <c r="O71" s="122">
        <v>756</v>
      </c>
      <c r="P71" s="122">
        <v>165</v>
      </c>
      <c r="Q71" s="122">
        <v>591</v>
      </c>
      <c r="R71" s="123">
        <v>5170710248</v>
      </c>
      <c r="S71" s="123">
        <v>3713410573</v>
      </c>
      <c r="T71" s="123">
        <v>1457299675</v>
      </c>
      <c r="U71" s="124" t="s">
        <v>18</v>
      </c>
      <c r="V71" s="124" t="s">
        <v>18</v>
      </c>
      <c r="W71" s="124" t="s">
        <v>18</v>
      </c>
      <c r="X71" s="124" t="s">
        <v>18</v>
      </c>
    </row>
    <row r="72" spans="14:24" ht="15.75" x14ac:dyDescent="0.25">
      <c r="N72" s="121">
        <v>38686</v>
      </c>
      <c r="O72" s="122">
        <v>773</v>
      </c>
      <c r="P72" s="122">
        <v>178</v>
      </c>
      <c r="Q72" s="122">
        <v>595</v>
      </c>
      <c r="R72" s="123">
        <v>7216437751</v>
      </c>
      <c r="S72" s="123">
        <v>5410011251</v>
      </c>
      <c r="T72" s="123">
        <v>1806426500</v>
      </c>
      <c r="U72" s="124" t="s">
        <v>18</v>
      </c>
      <c r="V72" s="124" t="s">
        <v>18</v>
      </c>
      <c r="W72" s="124" t="s">
        <v>18</v>
      </c>
      <c r="X72" s="124" t="s">
        <v>18</v>
      </c>
    </row>
    <row r="73" spans="14:24" ht="15.75" x14ac:dyDescent="0.25">
      <c r="N73" s="121">
        <v>38717</v>
      </c>
      <c r="O73" s="122">
        <v>883</v>
      </c>
      <c r="P73" s="122">
        <v>230</v>
      </c>
      <c r="Q73" s="122">
        <v>653</v>
      </c>
      <c r="R73" s="123">
        <v>7577737716</v>
      </c>
      <c r="S73" s="123">
        <v>5836459320</v>
      </c>
      <c r="T73" s="123">
        <v>1741278396</v>
      </c>
      <c r="U73" s="124" t="s">
        <v>18</v>
      </c>
      <c r="V73" s="124" t="s">
        <v>18</v>
      </c>
      <c r="W73" s="124" t="s">
        <v>18</v>
      </c>
      <c r="X73" s="124" t="s">
        <v>18</v>
      </c>
    </row>
    <row r="74" spans="14:24" ht="15.75" x14ac:dyDescent="0.25">
      <c r="N74" s="121">
        <v>38748</v>
      </c>
      <c r="O74" s="122">
        <v>776</v>
      </c>
      <c r="P74" s="122">
        <v>172</v>
      </c>
      <c r="Q74" s="122">
        <v>604</v>
      </c>
      <c r="R74" s="123">
        <v>5397018407</v>
      </c>
      <c r="S74" s="123">
        <v>3812069726</v>
      </c>
      <c r="T74" s="123">
        <v>1584948681</v>
      </c>
      <c r="U74" s="124" t="s">
        <v>18</v>
      </c>
      <c r="V74" s="124" t="s">
        <v>18</v>
      </c>
      <c r="W74" s="124" t="s">
        <v>18</v>
      </c>
      <c r="X74" s="124" t="s">
        <v>18</v>
      </c>
    </row>
    <row r="75" spans="14:24" ht="15.75" x14ac:dyDescent="0.25">
      <c r="N75" s="121">
        <v>38776</v>
      </c>
      <c r="O75" s="122">
        <v>655</v>
      </c>
      <c r="P75" s="122">
        <v>131</v>
      </c>
      <c r="Q75" s="122">
        <v>524</v>
      </c>
      <c r="R75" s="123">
        <v>4817554234</v>
      </c>
      <c r="S75" s="123">
        <v>3498725078</v>
      </c>
      <c r="T75" s="123">
        <v>1318829156</v>
      </c>
      <c r="U75" s="124" t="s">
        <v>18</v>
      </c>
      <c r="V75" s="124" t="s">
        <v>18</v>
      </c>
      <c r="W75" s="124" t="s">
        <v>18</v>
      </c>
      <c r="X75" s="124" t="s">
        <v>18</v>
      </c>
    </row>
    <row r="76" spans="14:24" ht="15.75" x14ac:dyDescent="0.25">
      <c r="N76" s="121">
        <v>38807</v>
      </c>
      <c r="O76" s="122">
        <v>870</v>
      </c>
      <c r="P76" s="122">
        <v>187</v>
      </c>
      <c r="Q76" s="122">
        <v>683</v>
      </c>
      <c r="R76" s="123">
        <v>6284577037</v>
      </c>
      <c r="S76" s="123">
        <v>4328385328</v>
      </c>
      <c r="T76" s="123">
        <v>1956191709</v>
      </c>
      <c r="U76" s="124" t="s">
        <v>18</v>
      </c>
      <c r="V76" s="124" t="s">
        <v>18</v>
      </c>
      <c r="W76" s="124" t="s">
        <v>18</v>
      </c>
      <c r="X76" s="124" t="s">
        <v>18</v>
      </c>
    </row>
    <row r="77" spans="14:24" ht="15.75" x14ac:dyDescent="0.25">
      <c r="N77" s="121">
        <v>38837</v>
      </c>
      <c r="O77" s="122">
        <v>708</v>
      </c>
      <c r="P77" s="122">
        <v>150</v>
      </c>
      <c r="Q77" s="122">
        <v>558</v>
      </c>
      <c r="R77" s="123">
        <v>6115248181</v>
      </c>
      <c r="S77" s="123">
        <v>4718665922</v>
      </c>
      <c r="T77" s="123">
        <v>1396582259</v>
      </c>
      <c r="U77" s="124" t="s">
        <v>18</v>
      </c>
      <c r="V77" s="124" t="s">
        <v>18</v>
      </c>
      <c r="W77" s="124" t="s">
        <v>18</v>
      </c>
      <c r="X77" s="124" t="s">
        <v>18</v>
      </c>
    </row>
    <row r="78" spans="14:24" ht="15.75" x14ac:dyDescent="0.25">
      <c r="N78" s="121">
        <v>38868</v>
      </c>
      <c r="O78" s="122">
        <v>828</v>
      </c>
      <c r="P78" s="122">
        <v>158</v>
      </c>
      <c r="Q78" s="122">
        <v>670</v>
      </c>
      <c r="R78" s="123">
        <v>5530680437</v>
      </c>
      <c r="S78" s="123">
        <v>3551407567</v>
      </c>
      <c r="T78" s="123">
        <v>1979272870</v>
      </c>
      <c r="U78" s="124" t="s">
        <v>18</v>
      </c>
      <c r="V78" s="124" t="s">
        <v>18</v>
      </c>
      <c r="W78" s="124" t="s">
        <v>18</v>
      </c>
      <c r="X78" s="124" t="s">
        <v>18</v>
      </c>
    </row>
    <row r="79" spans="14:24" ht="15.75" x14ac:dyDescent="0.25">
      <c r="N79" s="121">
        <v>38898</v>
      </c>
      <c r="O79" s="122">
        <v>940</v>
      </c>
      <c r="P79" s="122">
        <v>193</v>
      </c>
      <c r="Q79" s="122">
        <v>747</v>
      </c>
      <c r="R79" s="123">
        <v>7098250152</v>
      </c>
      <c r="S79" s="123">
        <v>5209452334</v>
      </c>
      <c r="T79" s="123">
        <v>1888797818</v>
      </c>
      <c r="U79" s="124" t="s">
        <v>18</v>
      </c>
      <c r="V79" s="124" t="s">
        <v>18</v>
      </c>
      <c r="W79" s="124" t="s">
        <v>18</v>
      </c>
      <c r="X79" s="124" t="s">
        <v>18</v>
      </c>
    </row>
    <row r="80" spans="14:24" ht="15.75" x14ac:dyDescent="0.25">
      <c r="N80" s="121">
        <v>38929</v>
      </c>
      <c r="O80" s="122">
        <v>766</v>
      </c>
      <c r="P80" s="122">
        <v>165</v>
      </c>
      <c r="Q80" s="122">
        <v>601</v>
      </c>
      <c r="R80" s="123">
        <v>5380344773</v>
      </c>
      <c r="S80" s="123">
        <v>3850628218</v>
      </c>
      <c r="T80" s="123">
        <v>1529716555</v>
      </c>
      <c r="U80" s="124" t="s">
        <v>18</v>
      </c>
      <c r="V80" s="124" t="s">
        <v>18</v>
      </c>
      <c r="W80" s="124" t="s">
        <v>18</v>
      </c>
      <c r="X80" s="124" t="s">
        <v>18</v>
      </c>
    </row>
    <row r="81" spans="14:24" ht="15.75" x14ac:dyDescent="0.25">
      <c r="N81" s="121">
        <v>38960</v>
      </c>
      <c r="O81" s="122">
        <v>778</v>
      </c>
      <c r="P81" s="122">
        <v>175</v>
      </c>
      <c r="Q81" s="122">
        <v>603</v>
      </c>
      <c r="R81" s="123">
        <v>6931129761</v>
      </c>
      <c r="S81" s="123">
        <v>5297238114</v>
      </c>
      <c r="T81" s="123">
        <v>1633891647</v>
      </c>
      <c r="U81" s="124" t="s">
        <v>18</v>
      </c>
      <c r="V81" s="124" t="s">
        <v>18</v>
      </c>
      <c r="W81" s="124" t="s">
        <v>18</v>
      </c>
      <c r="X81" s="124" t="s">
        <v>18</v>
      </c>
    </row>
    <row r="82" spans="14:24" ht="15.75" x14ac:dyDescent="0.25">
      <c r="N82" s="121">
        <v>38990</v>
      </c>
      <c r="O82" s="122">
        <v>740</v>
      </c>
      <c r="P82" s="122">
        <v>168</v>
      </c>
      <c r="Q82" s="122">
        <v>572</v>
      </c>
      <c r="R82" s="123">
        <v>7220672518</v>
      </c>
      <c r="S82" s="123">
        <v>5846518579</v>
      </c>
      <c r="T82" s="123">
        <v>1374153939</v>
      </c>
      <c r="U82" s="124" t="s">
        <v>18</v>
      </c>
      <c r="V82" s="124" t="s">
        <v>18</v>
      </c>
      <c r="W82" s="124" t="s">
        <v>18</v>
      </c>
      <c r="X82" s="124" t="s">
        <v>18</v>
      </c>
    </row>
    <row r="83" spans="14:24" ht="15.75" x14ac:dyDescent="0.25">
      <c r="N83" s="121">
        <v>39021</v>
      </c>
      <c r="O83" s="122">
        <v>752</v>
      </c>
      <c r="P83" s="122">
        <v>147</v>
      </c>
      <c r="Q83" s="122">
        <v>605</v>
      </c>
      <c r="R83" s="123">
        <v>4747764635</v>
      </c>
      <c r="S83" s="123">
        <v>3121595545</v>
      </c>
      <c r="T83" s="123">
        <v>1626169090</v>
      </c>
      <c r="U83" s="124" t="s">
        <v>18</v>
      </c>
      <c r="V83" s="124" t="s">
        <v>18</v>
      </c>
      <c r="W83" s="124" t="s">
        <v>18</v>
      </c>
      <c r="X83" s="124" t="s">
        <v>18</v>
      </c>
    </row>
    <row r="84" spans="14:24" ht="15.75" x14ac:dyDescent="0.25">
      <c r="N84" s="121">
        <v>39051</v>
      </c>
      <c r="O84" s="122">
        <v>747</v>
      </c>
      <c r="P84" s="122">
        <v>156</v>
      </c>
      <c r="Q84" s="122">
        <v>591</v>
      </c>
      <c r="R84" s="123">
        <v>5245698593</v>
      </c>
      <c r="S84" s="123">
        <v>3763987659</v>
      </c>
      <c r="T84" s="123">
        <v>1481710934</v>
      </c>
      <c r="U84" s="124" t="s">
        <v>18</v>
      </c>
      <c r="V84" s="124" t="s">
        <v>18</v>
      </c>
      <c r="W84" s="124" t="s">
        <v>18</v>
      </c>
      <c r="X84" s="124" t="s">
        <v>18</v>
      </c>
    </row>
    <row r="85" spans="14:24" ht="15.75" x14ac:dyDescent="0.25">
      <c r="N85" s="121">
        <v>39082</v>
      </c>
      <c r="O85" s="122">
        <v>964</v>
      </c>
      <c r="P85" s="122">
        <v>223</v>
      </c>
      <c r="Q85" s="122">
        <v>741</v>
      </c>
      <c r="R85" s="123">
        <v>9500042640</v>
      </c>
      <c r="S85" s="123">
        <v>7117786033</v>
      </c>
      <c r="T85" s="123">
        <v>2382256607</v>
      </c>
      <c r="U85" s="124" t="s">
        <v>18</v>
      </c>
      <c r="V85" s="124" t="s">
        <v>18</v>
      </c>
      <c r="W85" s="124" t="s">
        <v>18</v>
      </c>
      <c r="X85" s="124" t="s">
        <v>18</v>
      </c>
    </row>
    <row r="86" spans="14:24" ht="15.75" x14ac:dyDescent="0.25">
      <c r="N86" s="121">
        <v>39113</v>
      </c>
      <c r="O86" s="122">
        <v>822</v>
      </c>
      <c r="P86" s="122">
        <v>163</v>
      </c>
      <c r="Q86" s="122">
        <v>659</v>
      </c>
      <c r="R86" s="123">
        <v>7705628915</v>
      </c>
      <c r="S86" s="123">
        <v>6041654271</v>
      </c>
      <c r="T86" s="123">
        <v>1663974644</v>
      </c>
      <c r="U86" s="124" t="s">
        <v>18</v>
      </c>
      <c r="V86" s="124" t="s">
        <v>18</v>
      </c>
      <c r="W86" s="124" t="s">
        <v>18</v>
      </c>
      <c r="X86" s="124" t="s">
        <v>18</v>
      </c>
    </row>
    <row r="87" spans="14:24" ht="15.75" x14ac:dyDescent="0.25">
      <c r="N87" s="121">
        <v>39141</v>
      </c>
      <c r="O87" s="122">
        <v>724</v>
      </c>
      <c r="P87" s="122">
        <v>144</v>
      </c>
      <c r="Q87" s="122">
        <v>580</v>
      </c>
      <c r="R87" s="123">
        <v>5170235822</v>
      </c>
      <c r="S87" s="123">
        <v>3541192717</v>
      </c>
      <c r="T87" s="123">
        <v>1629043105</v>
      </c>
      <c r="U87" s="124" t="s">
        <v>18</v>
      </c>
      <c r="V87" s="124" t="s">
        <v>18</v>
      </c>
      <c r="W87" s="124" t="s">
        <v>18</v>
      </c>
      <c r="X87" s="124" t="s">
        <v>18</v>
      </c>
    </row>
    <row r="88" spans="14:24" ht="15.75" x14ac:dyDescent="0.25">
      <c r="N88" s="121">
        <v>39172</v>
      </c>
      <c r="O88" s="122">
        <v>907</v>
      </c>
      <c r="P88" s="122">
        <v>174</v>
      </c>
      <c r="Q88" s="122">
        <v>733</v>
      </c>
      <c r="R88" s="123">
        <v>6876405533</v>
      </c>
      <c r="S88" s="123">
        <v>5092806423</v>
      </c>
      <c r="T88" s="123">
        <v>1783599110</v>
      </c>
      <c r="U88" s="124" t="s">
        <v>18</v>
      </c>
      <c r="V88" s="124" t="s">
        <v>18</v>
      </c>
      <c r="W88" s="124" t="s">
        <v>18</v>
      </c>
      <c r="X88" s="124" t="s">
        <v>18</v>
      </c>
    </row>
    <row r="89" spans="14:24" ht="15.75" x14ac:dyDescent="0.25">
      <c r="N89" s="121">
        <v>39202</v>
      </c>
      <c r="O89" s="122">
        <v>879</v>
      </c>
      <c r="P89" s="122">
        <v>166</v>
      </c>
      <c r="Q89" s="122">
        <v>713</v>
      </c>
      <c r="R89" s="123">
        <v>6283667791</v>
      </c>
      <c r="S89" s="123">
        <v>4437787465</v>
      </c>
      <c r="T89" s="123">
        <v>1845880326</v>
      </c>
      <c r="U89" s="124" t="s">
        <v>18</v>
      </c>
      <c r="V89" s="124" t="s">
        <v>18</v>
      </c>
      <c r="W89" s="124" t="s">
        <v>18</v>
      </c>
      <c r="X89" s="124" t="s">
        <v>18</v>
      </c>
    </row>
    <row r="90" spans="14:24" ht="15.75" x14ac:dyDescent="0.25">
      <c r="N90" s="121">
        <v>39233</v>
      </c>
      <c r="O90" s="122">
        <v>1008</v>
      </c>
      <c r="P90" s="122">
        <v>190</v>
      </c>
      <c r="Q90" s="122">
        <v>818</v>
      </c>
      <c r="R90" s="123">
        <v>7602517641</v>
      </c>
      <c r="S90" s="123">
        <v>5231746967</v>
      </c>
      <c r="T90" s="123">
        <v>2370770674</v>
      </c>
      <c r="U90" s="124" t="s">
        <v>18</v>
      </c>
      <c r="V90" s="124" t="s">
        <v>18</v>
      </c>
      <c r="W90" s="124" t="s">
        <v>18</v>
      </c>
      <c r="X90" s="124" t="s">
        <v>18</v>
      </c>
    </row>
    <row r="91" spans="14:24" ht="15.75" x14ac:dyDescent="0.25">
      <c r="N91" s="121">
        <v>39263</v>
      </c>
      <c r="O91" s="122">
        <v>986</v>
      </c>
      <c r="P91" s="122">
        <v>209</v>
      </c>
      <c r="Q91" s="122">
        <v>777</v>
      </c>
      <c r="R91" s="123">
        <v>8252079403</v>
      </c>
      <c r="S91" s="123">
        <v>6177237334</v>
      </c>
      <c r="T91" s="123">
        <v>2074842069</v>
      </c>
      <c r="U91" s="124" t="s">
        <v>18</v>
      </c>
      <c r="V91" s="124" t="s">
        <v>18</v>
      </c>
      <c r="W91" s="124" t="s">
        <v>18</v>
      </c>
      <c r="X91" s="124" t="s">
        <v>18</v>
      </c>
    </row>
    <row r="92" spans="14:24" ht="15.75" x14ac:dyDescent="0.25">
      <c r="N92" s="121">
        <v>39294</v>
      </c>
      <c r="O92" s="122">
        <v>927</v>
      </c>
      <c r="P92" s="122">
        <v>187</v>
      </c>
      <c r="Q92" s="122">
        <v>740</v>
      </c>
      <c r="R92" s="123">
        <v>8234932373</v>
      </c>
      <c r="S92" s="123">
        <v>6269981741</v>
      </c>
      <c r="T92" s="123">
        <v>1964950632</v>
      </c>
      <c r="U92" s="124" t="s">
        <v>18</v>
      </c>
      <c r="V92" s="124" t="s">
        <v>18</v>
      </c>
      <c r="W92" s="124" t="s">
        <v>18</v>
      </c>
      <c r="X92" s="124" t="s">
        <v>18</v>
      </c>
    </row>
    <row r="93" spans="14:24" ht="15.75" x14ac:dyDescent="0.25">
      <c r="N93" s="121">
        <v>39325</v>
      </c>
      <c r="O93" s="122">
        <v>995</v>
      </c>
      <c r="P93" s="122">
        <v>202</v>
      </c>
      <c r="Q93" s="122">
        <v>793</v>
      </c>
      <c r="R93" s="123">
        <v>7609995562</v>
      </c>
      <c r="S93" s="123">
        <v>5624884876</v>
      </c>
      <c r="T93" s="123">
        <v>1985110686</v>
      </c>
      <c r="U93" s="124" t="s">
        <v>18</v>
      </c>
      <c r="V93" s="124" t="s">
        <v>18</v>
      </c>
      <c r="W93" s="124" t="s">
        <v>18</v>
      </c>
      <c r="X93" s="124" t="s">
        <v>18</v>
      </c>
    </row>
    <row r="94" spans="14:24" ht="15.75" x14ac:dyDescent="0.25">
      <c r="N94" s="121">
        <v>39355</v>
      </c>
      <c r="O94" s="122">
        <v>797</v>
      </c>
      <c r="P94" s="122">
        <v>147</v>
      </c>
      <c r="Q94" s="122">
        <v>650</v>
      </c>
      <c r="R94" s="123">
        <v>5298119819</v>
      </c>
      <c r="S94" s="123">
        <v>3698495947</v>
      </c>
      <c r="T94" s="123">
        <v>1599623872</v>
      </c>
      <c r="U94" s="124" t="s">
        <v>18</v>
      </c>
      <c r="V94" s="124" t="s">
        <v>18</v>
      </c>
      <c r="W94" s="124" t="s">
        <v>18</v>
      </c>
      <c r="X94" s="124" t="s">
        <v>18</v>
      </c>
    </row>
    <row r="95" spans="14:24" ht="15.75" x14ac:dyDescent="0.25">
      <c r="N95" s="121">
        <v>39386</v>
      </c>
      <c r="O95" s="122">
        <v>798</v>
      </c>
      <c r="P95" s="122">
        <v>126</v>
      </c>
      <c r="Q95" s="122">
        <v>672</v>
      </c>
      <c r="R95" s="123">
        <v>5035010944</v>
      </c>
      <c r="S95" s="123">
        <v>3343045775</v>
      </c>
      <c r="T95" s="123">
        <v>1691965169</v>
      </c>
      <c r="U95" s="124" t="s">
        <v>18</v>
      </c>
      <c r="V95" s="124" t="s">
        <v>18</v>
      </c>
      <c r="W95" s="124" t="s">
        <v>18</v>
      </c>
      <c r="X95" s="124" t="s">
        <v>18</v>
      </c>
    </row>
    <row r="96" spans="14:24" ht="15.75" x14ac:dyDescent="0.25">
      <c r="N96" s="121">
        <v>39416</v>
      </c>
      <c r="O96" s="122">
        <v>748</v>
      </c>
      <c r="P96" s="122">
        <v>127</v>
      </c>
      <c r="Q96" s="122">
        <v>621</v>
      </c>
      <c r="R96" s="123">
        <v>4735605232</v>
      </c>
      <c r="S96" s="123">
        <v>3146505980</v>
      </c>
      <c r="T96" s="123">
        <v>1589099252</v>
      </c>
      <c r="U96" s="124" t="s">
        <v>18</v>
      </c>
      <c r="V96" s="124" t="s">
        <v>18</v>
      </c>
      <c r="W96" s="124" t="s">
        <v>18</v>
      </c>
      <c r="X96" s="124" t="s">
        <v>18</v>
      </c>
    </row>
    <row r="97" spans="14:24" ht="15.75" x14ac:dyDescent="0.25">
      <c r="N97" s="121">
        <v>39447</v>
      </c>
      <c r="O97" s="122">
        <v>846</v>
      </c>
      <c r="P97" s="122">
        <v>153</v>
      </c>
      <c r="Q97" s="122">
        <v>693</v>
      </c>
      <c r="R97" s="123">
        <v>7275474924</v>
      </c>
      <c r="S97" s="123">
        <v>5686401983</v>
      </c>
      <c r="T97" s="123">
        <v>1589072941</v>
      </c>
      <c r="U97" s="124" t="s">
        <v>18</v>
      </c>
      <c r="V97" s="124" t="s">
        <v>18</v>
      </c>
      <c r="W97" s="124" t="s">
        <v>18</v>
      </c>
      <c r="X97" s="124" t="s">
        <v>18</v>
      </c>
    </row>
    <row r="98" spans="14:24" ht="15.75" x14ac:dyDescent="0.25">
      <c r="N98" s="121">
        <v>39478</v>
      </c>
      <c r="O98" s="122">
        <v>711</v>
      </c>
      <c r="P98" s="122">
        <v>106</v>
      </c>
      <c r="Q98" s="122">
        <v>605</v>
      </c>
      <c r="R98" s="123">
        <v>3573482494</v>
      </c>
      <c r="S98" s="123">
        <v>1961843538</v>
      </c>
      <c r="T98" s="123">
        <v>1611638956</v>
      </c>
      <c r="U98" s="124">
        <v>10</v>
      </c>
      <c r="V98" s="124">
        <v>2</v>
      </c>
      <c r="W98" s="126">
        <v>1.4064697609001406E-2</v>
      </c>
      <c r="X98" s="126">
        <v>2.8129395218002813E-3</v>
      </c>
    </row>
    <row r="99" spans="14:24" ht="15.75" x14ac:dyDescent="0.25">
      <c r="N99" s="121">
        <v>39507</v>
      </c>
      <c r="O99" s="122">
        <v>618</v>
      </c>
      <c r="P99" s="122">
        <v>83</v>
      </c>
      <c r="Q99" s="122">
        <v>535</v>
      </c>
      <c r="R99" s="123">
        <v>3405382885</v>
      </c>
      <c r="S99" s="123">
        <v>2062666158</v>
      </c>
      <c r="T99" s="123">
        <v>1342716727</v>
      </c>
      <c r="U99" s="124">
        <v>16</v>
      </c>
      <c r="V99" s="124">
        <v>3</v>
      </c>
      <c r="W99" s="126">
        <v>2.5889967637540454E-2</v>
      </c>
      <c r="X99" s="126">
        <v>4.8543689320388345E-3</v>
      </c>
    </row>
    <row r="100" spans="14:24" ht="15.75" x14ac:dyDescent="0.25">
      <c r="N100" s="121">
        <v>39538</v>
      </c>
      <c r="O100" s="122">
        <v>666</v>
      </c>
      <c r="P100" s="122">
        <v>75</v>
      </c>
      <c r="Q100" s="122">
        <v>591</v>
      </c>
      <c r="R100" s="123">
        <v>3244939993</v>
      </c>
      <c r="S100" s="123">
        <v>1853630148</v>
      </c>
      <c r="T100" s="123">
        <v>1391309845</v>
      </c>
      <c r="U100" s="124">
        <v>21</v>
      </c>
      <c r="V100" s="124">
        <v>2</v>
      </c>
      <c r="W100" s="126">
        <v>3.1531531531531529E-2</v>
      </c>
      <c r="X100" s="126">
        <v>3.003003003003003E-3</v>
      </c>
    </row>
    <row r="101" spans="14:24" ht="15.75" x14ac:dyDescent="0.25">
      <c r="N101" s="121">
        <v>39568</v>
      </c>
      <c r="O101" s="122">
        <v>632</v>
      </c>
      <c r="P101" s="122">
        <v>92</v>
      </c>
      <c r="Q101" s="122">
        <v>540</v>
      </c>
      <c r="R101" s="123">
        <v>3308643807</v>
      </c>
      <c r="S101" s="123">
        <v>1981479448</v>
      </c>
      <c r="T101" s="123">
        <v>1327164359</v>
      </c>
      <c r="U101" s="124">
        <v>13</v>
      </c>
      <c r="V101" s="124">
        <v>4</v>
      </c>
      <c r="W101" s="126">
        <v>2.0569620253164556E-2</v>
      </c>
      <c r="X101" s="126">
        <v>6.3291139240506328E-3</v>
      </c>
    </row>
    <row r="102" spans="14:24" ht="15.75" x14ac:dyDescent="0.25">
      <c r="N102" s="121">
        <v>39599</v>
      </c>
      <c r="O102" s="122">
        <v>686</v>
      </c>
      <c r="P102" s="122">
        <v>90</v>
      </c>
      <c r="Q102" s="122">
        <v>596</v>
      </c>
      <c r="R102" s="123">
        <v>3179569058</v>
      </c>
      <c r="S102" s="123">
        <v>1918171187</v>
      </c>
      <c r="T102" s="123">
        <v>1261397871</v>
      </c>
      <c r="U102" s="124">
        <v>14</v>
      </c>
      <c r="V102" s="124">
        <v>6</v>
      </c>
      <c r="W102" s="126">
        <v>2.0408163265306121E-2</v>
      </c>
      <c r="X102" s="126">
        <v>8.7463556851311956E-3</v>
      </c>
    </row>
    <row r="103" spans="14:24" ht="15.75" x14ac:dyDescent="0.25">
      <c r="N103" s="121">
        <v>39629</v>
      </c>
      <c r="O103" s="122">
        <v>757</v>
      </c>
      <c r="P103" s="122">
        <v>90</v>
      </c>
      <c r="Q103" s="122">
        <v>667</v>
      </c>
      <c r="R103" s="123">
        <v>6625500492</v>
      </c>
      <c r="S103" s="123">
        <v>5160935332</v>
      </c>
      <c r="T103" s="123">
        <v>1464565160</v>
      </c>
      <c r="U103" s="124">
        <v>24</v>
      </c>
      <c r="V103" s="124">
        <v>2</v>
      </c>
      <c r="W103" s="126">
        <v>3.1704095112285335E-2</v>
      </c>
      <c r="X103" s="126">
        <v>2.6420079260237781E-3</v>
      </c>
    </row>
    <row r="104" spans="14:24" ht="15.75" x14ac:dyDescent="0.25">
      <c r="N104" s="121">
        <v>39660</v>
      </c>
      <c r="O104" s="122">
        <v>688</v>
      </c>
      <c r="P104" s="122">
        <v>97</v>
      </c>
      <c r="Q104" s="122">
        <v>591</v>
      </c>
      <c r="R104" s="123">
        <v>2986782433</v>
      </c>
      <c r="S104" s="123">
        <v>1732743567</v>
      </c>
      <c r="T104" s="123">
        <v>1254038866</v>
      </c>
      <c r="U104" s="124">
        <v>17</v>
      </c>
      <c r="V104" s="124">
        <v>4</v>
      </c>
      <c r="W104" s="126">
        <v>2.4709302325581394E-2</v>
      </c>
      <c r="X104" s="126">
        <v>5.8139534883720929E-3</v>
      </c>
    </row>
    <row r="105" spans="14:24" ht="15.75" x14ac:dyDescent="0.25">
      <c r="N105" s="121">
        <v>39691</v>
      </c>
      <c r="O105" s="122">
        <v>630</v>
      </c>
      <c r="P105" s="122">
        <v>80</v>
      </c>
      <c r="Q105" s="122">
        <v>550</v>
      </c>
      <c r="R105" s="123">
        <v>2899611048</v>
      </c>
      <c r="S105" s="123">
        <v>1755031515</v>
      </c>
      <c r="T105" s="123">
        <v>1144579533</v>
      </c>
      <c r="U105" s="124">
        <v>29</v>
      </c>
      <c r="V105" s="124">
        <v>6</v>
      </c>
      <c r="W105" s="126">
        <v>4.6031746031746035E-2</v>
      </c>
      <c r="X105" s="126">
        <v>9.5238095238095247E-3</v>
      </c>
    </row>
    <row r="106" spans="14:24" ht="15.75" x14ac:dyDescent="0.25">
      <c r="N106" s="121">
        <v>39721</v>
      </c>
      <c r="O106" s="122">
        <v>610</v>
      </c>
      <c r="P106" s="122">
        <v>81</v>
      </c>
      <c r="Q106" s="122">
        <v>529</v>
      </c>
      <c r="R106" s="123">
        <v>3408127590</v>
      </c>
      <c r="S106" s="123">
        <v>2117795797</v>
      </c>
      <c r="T106" s="123">
        <v>1290331793</v>
      </c>
      <c r="U106" s="124">
        <v>40</v>
      </c>
      <c r="V106" s="124">
        <v>4</v>
      </c>
      <c r="W106" s="126">
        <v>6.5573770491803282E-2</v>
      </c>
      <c r="X106" s="126">
        <v>6.5573770491803279E-3</v>
      </c>
    </row>
    <row r="107" spans="14:24" ht="15.75" x14ac:dyDescent="0.25">
      <c r="N107" s="121">
        <v>39752</v>
      </c>
      <c r="O107" s="122">
        <v>569</v>
      </c>
      <c r="P107" s="122">
        <v>67</v>
      </c>
      <c r="Q107" s="122">
        <v>502</v>
      </c>
      <c r="R107" s="123">
        <v>2715335162</v>
      </c>
      <c r="S107" s="123">
        <v>1622655052</v>
      </c>
      <c r="T107" s="123">
        <v>1092680110</v>
      </c>
      <c r="U107" s="124">
        <v>39</v>
      </c>
      <c r="V107" s="124">
        <v>5</v>
      </c>
      <c r="W107" s="126">
        <v>6.8541300527240778E-2</v>
      </c>
      <c r="X107" s="126">
        <v>8.7873462214411256E-3</v>
      </c>
    </row>
    <row r="108" spans="14:24" ht="15.75" x14ac:dyDescent="0.25">
      <c r="N108" s="121">
        <v>39782</v>
      </c>
      <c r="O108" s="122">
        <v>420</v>
      </c>
      <c r="P108" s="122">
        <v>39</v>
      </c>
      <c r="Q108" s="122">
        <v>381</v>
      </c>
      <c r="R108" s="123">
        <v>1256014322</v>
      </c>
      <c r="S108" s="123">
        <v>438771566</v>
      </c>
      <c r="T108" s="123">
        <v>817242756</v>
      </c>
      <c r="U108" s="124">
        <v>28</v>
      </c>
      <c r="V108" s="124">
        <v>5</v>
      </c>
      <c r="W108" s="126">
        <v>6.6666666666666666E-2</v>
      </c>
      <c r="X108" s="126">
        <v>1.1904761904761904E-2</v>
      </c>
    </row>
    <row r="109" spans="14:24" ht="15.75" x14ac:dyDescent="0.25">
      <c r="N109" s="121">
        <v>39813</v>
      </c>
      <c r="O109" s="122">
        <v>661</v>
      </c>
      <c r="P109" s="122">
        <v>83</v>
      </c>
      <c r="Q109" s="122">
        <v>578</v>
      </c>
      <c r="R109" s="123">
        <v>2580468532</v>
      </c>
      <c r="S109" s="123">
        <v>1414998155</v>
      </c>
      <c r="T109" s="123">
        <v>1165470377</v>
      </c>
      <c r="U109" s="124">
        <v>43</v>
      </c>
      <c r="V109" s="124">
        <v>10</v>
      </c>
      <c r="W109" s="126">
        <v>6.5052950075642962E-2</v>
      </c>
      <c r="X109" s="126">
        <v>1.5128593040847202E-2</v>
      </c>
    </row>
    <row r="110" spans="14:24" ht="15.75" x14ac:dyDescent="0.25">
      <c r="N110" s="121">
        <v>39844</v>
      </c>
      <c r="O110" s="122">
        <v>365</v>
      </c>
      <c r="P110" s="122">
        <v>41</v>
      </c>
      <c r="Q110" s="122">
        <v>324</v>
      </c>
      <c r="R110" s="123">
        <v>1194473060</v>
      </c>
      <c r="S110" s="123">
        <v>623875110</v>
      </c>
      <c r="T110" s="123">
        <v>570597950</v>
      </c>
      <c r="U110" s="124">
        <v>51</v>
      </c>
      <c r="V110" s="124">
        <v>8</v>
      </c>
      <c r="W110" s="126">
        <v>0.13972602739726028</v>
      </c>
      <c r="X110" s="126">
        <v>2.1917808219178082E-2</v>
      </c>
    </row>
    <row r="111" spans="14:24" ht="15.75" x14ac:dyDescent="0.25">
      <c r="N111" s="121">
        <v>39872</v>
      </c>
      <c r="O111" s="122">
        <v>365</v>
      </c>
      <c r="P111" s="122">
        <v>33</v>
      </c>
      <c r="Q111" s="122">
        <v>332</v>
      </c>
      <c r="R111" s="123">
        <v>1278338374</v>
      </c>
      <c r="S111" s="123">
        <v>673474226</v>
      </c>
      <c r="T111" s="123">
        <v>604864148</v>
      </c>
      <c r="U111" s="124">
        <v>45</v>
      </c>
      <c r="V111" s="124">
        <v>4</v>
      </c>
      <c r="W111" s="126">
        <v>0.12328767123287671</v>
      </c>
      <c r="X111" s="126">
        <v>1.0958904109589041E-2</v>
      </c>
    </row>
    <row r="112" spans="14:24" ht="15.75" x14ac:dyDescent="0.25">
      <c r="N112" s="121">
        <v>39903</v>
      </c>
      <c r="O112" s="122">
        <v>426</v>
      </c>
      <c r="P112" s="122">
        <v>46</v>
      </c>
      <c r="Q112" s="122">
        <v>380</v>
      </c>
      <c r="R112" s="123">
        <v>1806095094</v>
      </c>
      <c r="S112" s="123">
        <v>752830754</v>
      </c>
      <c r="T112" s="123">
        <v>1053264340</v>
      </c>
      <c r="U112" s="124">
        <v>89</v>
      </c>
      <c r="V112" s="124">
        <v>15</v>
      </c>
      <c r="W112" s="126">
        <v>0.20892018779342722</v>
      </c>
      <c r="X112" s="126">
        <v>3.5211267605633804E-2</v>
      </c>
    </row>
    <row r="113" spans="14:24" ht="15.75" x14ac:dyDescent="0.25">
      <c r="N113" s="121">
        <v>39933</v>
      </c>
      <c r="O113" s="122">
        <v>423</v>
      </c>
      <c r="P113" s="122">
        <v>48</v>
      </c>
      <c r="Q113" s="122">
        <v>375</v>
      </c>
      <c r="R113" s="123">
        <v>1244697887</v>
      </c>
      <c r="S113" s="123">
        <v>675245991</v>
      </c>
      <c r="T113" s="123">
        <v>569451896</v>
      </c>
      <c r="U113" s="124">
        <v>88</v>
      </c>
      <c r="V113" s="124">
        <v>11</v>
      </c>
      <c r="W113" s="126">
        <v>0.20803782505910165</v>
      </c>
      <c r="X113" s="126">
        <v>2.6004728132387706E-2</v>
      </c>
    </row>
    <row r="114" spans="14:24" ht="15.75" x14ac:dyDescent="0.25">
      <c r="N114" s="121">
        <v>39964</v>
      </c>
      <c r="O114" s="122">
        <v>433</v>
      </c>
      <c r="P114" s="122">
        <v>32</v>
      </c>
      <c r="Q114" s="122">
        <v>401</v>
      </c>
      <c r="R114" s="123">
        <v>1042450389</v>
      </c>
      <c r="S114" s="123">
        <v>418499042</v>
      </c>
      <c r="T114" s="123">
        <v>623951347</v>
      </c>
      <c r="U114" s="124">
        <v>76</v>
      </c>
      <c r="V114" s="124">
        <v>11</v>
      </c>
      <c r="W114" s="126">
        <v>0.17551963048498845</v>
      </c>
      <c r="X114" s="126">
        <v>2.5404157043879907E-2</v>
      </c>
    </row>
    <row r="115" spans="14:24" ht="15.75" x14ac:dyDescent="0.25">
      <c r="N115" s="121">
        <v>39994</v>
      </c>
      <c r="O115" s="122">
        <v>555</v>
      </c>
      <c r="P115" s="122">
        <v>65</v>
      </c>
      <c r="Q115" s="122">
        <v>490</v>
      </c>
      <c r="R115" s="123">
        <v>1919271579</v>
      </c>
      <c r="S115" s="123">
        <v>1148738577</v>
      </c>
      <c r="T115" s="123">
        <v>770533002</v>
      </c>
      <c r="U115" s="124">
        <v>97</v>
      </c>
      <c r="V115" s="124">
        <v>15</v>
      </c>
      <c r="W115" s="126">
        <v>0.17477477477477477</v>
      </c>
      <c r="X115" s="126">
        <v>2.7027027027027029E-2</v>
      </c>
    </row>
    <row r="116" spans="14:24" ht="15.75" x14ac:dyDescent="0.25">
      <c r="N116" s="121">
        <v>40025</v>
      </c>
      <c r="O116" s="122">
        <v>491</v>
      </c>
      <c r="P116" s="122">
        <v>45</v>
      </c>
      <c r="Q116" s="122">
        <v>446</v>
      </c>
      <c r="R116" s="123">
        <v>1837300976</v>
      </c>
      <c r="S116" s="123">
        <v>1062579648</v>
      </c>
      <c r="T116" s="123">
        <v>774721328</v>
      </c>
      <c r="U116" s="124">
        <v>91</v>
      </c>
      <c r="V116" s="124">
        <v>14</v>
      </c>
      <c r="W116" s="126">
        <v>0.18533604887983707</v>
      </c>
      <c r="X116" s="126">
        <v>2.8513238289205704E-2</v>
      </c>
    </row>
    <row r="117" spans="14:24" ht="15.75" x14ac:dyDescent="0.25">
      <c r="N117" s="121">
        <v>40056</v>
      </c>
      <c r="O117" s="122">
        <v>458</v>
      </c>
      <c r="P117" s="122">
        <v>52</v>
      </c>
      <c r="Q117" s="122">
        <v>406</v>
      </c>
      <c r="R117" s="123">
        <v>1170060479</v>
      </c>
      <c r="S117" s="123">
        <v>445378776</v>
      </c>
      <c r="T117" s="123">
        <v>724681703</v>
      </c>
      <c r="U117" s="124">
        <v>106</v>
      </c>
      <c r="V117" s="124">
        <v>14</v>
      </c>
      <c r="W117" s="126">
        <v>0.23144104803493451</v>
      </c>
      <c r="X117" s="126">
        <v>3.0567685589519649E-2</v>
      </c>
    </row>
    <row r="118" spans="14:24" ht="15.75" x14ac:dyDescent="0.25">
      <c r="N118" s="121">
        <v>40086</v>
      </c>
      <c r="O118" s="122">
        <v>520</v>
      </c>
      <c r="P118" s="122">
        <v>65</v>
      </c>
      <c r="Q118" s="122">
        <v>455</v>
      </c>
      <c r="R118" s="123">
        <v>1533366539</v>
      </c>
      <c r="S118" s="123">
        <v>759684699</v>
      </c>
      <c r="T118" s="123">
        <v>773681840</v>
      </c>
      <c r="U118" s="124">
        <v>111</v>
      </c>
      <c r="V118" s="124">
        <v>28</v>
      </c>
      <c r="W118" s="126">
        <v>0.21346153846153845</v>
      </c>
      <c r="X118" s="126">
        <v>5.3846153846153849E-2</v>
      </c>
    </row>
    <row r="119" spans="14:24" ht="15.75" x14ac:dyDescent="0.25">
      <c r="N119" s="121">
        <v>40117</v>
      </c>
      <c r="O119" s="122">
        <v>506</v>
      </c>
      <c r="P119" s="122">
        <v>75</v>
      </c>
      <c r="Q119" s="122">
        <v>431</v>
      </c>
      <c r="R119" s="123">
        <v>1692215668</v>
      </c>
      <c r="S119" s="123">
        <v>990726603</v>
      </c>
      <c r="T119" s="123">
        <v>701489065</v>
      </c>
      <c r="U119" s="124">
        <v>108</v>
      </c>
      <c r="V119" s="124">
        <v>35</v>
      </c>
      <c r="W119" s="126">
        <v>0.2134387351778656</v>
      </c>
      <c r="X119" s="126">
        <v>6.9169960474308304E-2</v>
      </c>
    </row>
    <row r="120" spans="14:24" ht="15.75" x14ac:dyDescent="0.25">
      <c r="N120" s="121">
        <v>40147</v>
      </c>
      <c r="O120" s="122">
        <v>466</v>
      </c>
      <c r="P120" s="122">
        <v>69</v>
      </c>
      <c r="Q120" s="122">
        <v>397</v>
      </c>
      <c r="R120" s="123">
        <v>1419901615</v>
      </c>
      <c r="S120" s="123">
        <v>758684282</v>
      </c>
      <c r="T120" s="123">
        <v>661217333</v>
      </c>
      <c r="U120" s="124">
        <v>108</v>
      </c>
      <c r="V120" s="124">
        <v>28</v>
      </c>
      <c r="W120" s="126">
        <v>0.23175965665236051</v>
      </c>
      <c r="X120" s="126">
        <v>6.0085836909871244E-2</v>
      </c>
    </row>
    <row r="121" spans="14:24" ht="15.75" x14ac:dyDescent="0.25">
      <c r="N121" s="121">
        <v>40178</v>
      </c>
      <c r="O121" s="122">
        <v>808</v>
      </c>
      <c r="P121" s="122">
        <v>130</v>
      </c>
      <c r="Q121" s="122">
        <v>678</v>
      </c>
      <c r="R121" s="123">
        <v>3222774539</v>
      </c>
      <c r="S121" s="123">
        <v>1826350310</v>
      </c>
      <c r="T121" s="123">
        <v>1396424229</v>
      </c>
      <c r="U121" s="124">
        <v>168</v>
      </c>
      <c r="V121" s="124">
        <v>42</v>
      </c>
      <c r="W121" s="126">
        <v>0.20792079207920791</v>
      </c>
      <c r="X121" s="126">
        <v>5.1980198019801978E-2</v>
      </c>
    </row>
    <row r="122" spans="14:24" ht="15.75" x14ac:dyDescent="0.25">
      <c r="N122" s="121">
        <v>40209</v>
      </c>
      <c r="O122" s="122">
        <v>490</v>
      </c>
      <c r="P122" s="122">
        <v>53</v>
      </c>
      <c r="Q122" s="122">
        <v>437</v>
      </c>
      <c r="R122" s="123">
        <v>1624551884</v>
      </c>
      <c r="S122" s="123">
        <v>874127254</v>
      </c>
      <c r="T122" s="123">
        <v>750424630</v>
      </c>
      <c r="U122" s="124">
        <v>123</v>
      </c>
      <c r="V122" s="124">
        <v>17</v>
      </c>
      <c r="W122" s="126">
        <v>0.25102040816326532</v>
      </c>
      <c r="X122" s="126">
        <v>3.4693877551020408E-2</v>
      </c>
    </row>
    <row r="123" spans="14:24" ht="15.75" x14ac:dyDescent="0.25">
      <c r="N123" s="121">
        <v>40237</v>
      </c>
      <c r="O123" s="122">
        <v>483</v>
      </c>
      <c r="P123" s="122">
        <v>50</v>
      </c>
      <c r="Q123" s="122">
        <v>433</v>
      </c>
      <c r="R123" s="123">
        <v>1988108157</v>
      </c>
      <c r="S123" s="123">
        <v>1178762649</v>
      </c>
      <c r="T123" s="123">
        <v>809345508</v>
      </c>
      <c r="U123" s="124">
        <v>121</v>
      </c>
      <c r="V123" s="124">
        <v>19</v>
      </c>
      <c r="W123" s="126">
        <v>0.25051759834368531</v>
      </c>
      <c r="X123" s="126">
        <v>3.9337474120082816E-2</v>
      </c>
    </row>
    <row r="124" spans="14:24" ht="15.75" x14ac:dyDescent="0.25">
      <c r="N124" s="121">
        <v>40268</v>
      </c>
      <c r="O124" s="122">
        <v>672</v>
      </c>
      <c r="P124" s="122">
        <v>69</v>
      </c>
      <c r="Q124" s="122">
        <v>603</v>
      </c>
      <c r="R124" s="123">
        <v>2270380443</v>
      </c>
      <c r="S124" s="123">
        <v>1258105764</v>
      </c>
      <c r="T124" s="123">
        <v>1012274679</v>
      </c>
      <c r="U124" s="124">
        <v>190</v>
      </c>
      <c r="V124" s="124">
        <v>30</v>
      </c>
      <c r="W124" s="126">
        <v>0.28273809523809523</v>
      </c>
      <c r="X124" s="126">
        <v>4.4642857142857144E-2</v>
      </c>
    </row>
    <row r="125" spans="14:24" ht="15.75" x14ac:dyDescent="0.25">
      <c r="N125" s="121">
        <v>40298</v>
      </c>
      <c r="O125" s="122">
        <v>661</v>
      </c>
      <c r="P125" s="122">
        <v>77</v>
      </c>
      <c r="Q125" s="122">
        <v>584</v>
      </c>
      <c r="R125" s="123">
        <v>1739236806</v>
      </c>
      <c r="S125" s="123">
        <v>826002503</v>
      </c>
      <c r="T125" s="123">
        <v>913234303</v>
      </c>
      <c r="U125" s="124">
        <v>193</v>
      </c>
      <c r="V125" s="124">
        <v>31</v>
      </c>
      <c r="W125" s="126">
        <v>0.291981845688351</v>
      </c>
      <c r="X125" s="126">
        <v>4.6898638426626324E-2</v>
      </c>
    </row>
    <row r="126" spans="14:24" ht="15.75" x14ac:dyDescent="0.25">
      <c r="N126" s="121">
        <v>40329</v>
      </c>
      <c r="O126" s="122">
        <v>576</v>
      </c>
      <c r="P126" s="122">
        <v>92</v>
      </c>
      <c r="Q126" s="122">
        <v>484</v>
      </c>
      <c r="R126" s="123">
        <v>2279218506</v>
      </c>
      <c r="S126" s="123">
        <v>1605830553</v>
      </c>
      <c r="T126" s="123">
        <v>673387953</v>
      </c>
      <c r="U126" s="124">
        <v>149</v>
      </c>
      <c r="V126" s="124">
        <v>30</v>
      </c>
      <c r="W126" s="126">
        <v>0.25868055555555558</v>
      </c>
      <c r="X126" s="126">
        <v>5.2083333333333336E-2</v>
      </c>
    </row>
    <row r="127" spans="14:24" ht="15.75" x14ac:dyDescent="0.25">
      <c r="N127" s="121">
        <v>40359</v>
      </c>
      <c r="O127" s="122">
        <v>780</v>
      </c>
      <c r="P127" s="122">
        <v>126</v>
      </c>
      <c r="Q127" s="122">
        <v>654</v>
      </c>
      <c r="R127" s="123">
        <v>3429559774</v>
      </c>
      <c r="S127" s="123">
        <v>2362398003</v>
      </c>
      <c r="T127" s="123">
        <v>1067161771</v>
      </c>
      <c r="U127" s="124">
        <v>203</v>
      </c>
      <c r="V127" s="124">
        <v>41</v>
      </c>
      <c r="W127" s="126">
        <v>0.26025641025641028</v>
      </c>
      <c r="X127" s="126">
        <v>5.2564102564102565E-2</v>
      </c>
    </row>
    <row r="128" spans="14:24" ht="15.75" x14ac:dyDescent="0.25">
      <c r="N128" s="121">
        <v>40390</v>
      </c>
      <c r="O128" s="122">
        <v>672</v>
      </c>
      <c r="P128" s="122">
        <v>98</v>
      </c>
      <c r="Q128" s="122">
        <v>574</v>
      </c>
      <c r="R128" s="123">
        <v>2374341678</v>
      </c>
      <c r="S128" s="123">
        <v>1404587037</v>
      </c>
      <c r="T128" s="123">
        <v>969754641</v>
      </c>
      <c r="U128" s="124">
        <v>171</v>
      </c>
      <c r="V128" s="124">
        <v>37</v>
      </c>
      <c r="W128" s="126">
        <v>0.2544642857142857</v>
      </c>
      <c r="X128" s="126">
        <v>5.5059523809523808E-2</v>
      </c>
    </row>
    <row r="129" spans="14:24" ht="15.75" x14ac:dyDescent="0.25">
      <c r="N129" s="121">
        <v>40421</v>
      </c>
      <c r="O129" s="122">
        <v>691</v>
      </c>
      <c r="P129" s="122">
        <v>96</v>
      </c>
      <c r="Q129" s="122">
        <v>595</v>
      </c>
      <c r="R129" s="123">
        <v>2795908625</v>
      </c>
      <c r="S129" s="123">
        <v>1852395864</v>
      </c>
      <c r="T129" s="123">
        <v>943512761</v>
      </c>
      <c r="U129" s="124">
        <v>196</v>
      </c>
      <c r="V129" s="124">
        <v>32</v>
      </c>
      <c r="W129" s="126">
        <v>0.28364688856729375</v>
      </c>
      <c r="X129" s="126">
        <v>4.6309696092619389E-2</v>
      </c>
    </row>
    <row r="130" spans="14:24" ht="15.75" x14ac:dyDescent="0.25">
      <c r="N130" s="121">
        <v>40451</v>
      </c>
      <c r="O130" s="122">
        <v>757</v>
      </c>
      <c r="P130" s="122">
        <v>139</v>
      </c>
      <c r="Q130" s="122">
        <v>618</v>
      </c>
      <c r="R130" s="123">
        <v>4098301064</v>
      </c>
      <c r="S130" s="123">
        <v>3151606235</v>
      </c>
      <c r="T130" s="123">
        <v>946694829</v>
      </c>
      <c r="U130" s="124">
        <v>206</v>
      </c>
      <c r="V130" s="124">
        <v>39</v>
      </c>
      <c r="W130" s="126">
        <v>0.27212681638044917</v>
      </c>
      <c r="X130" s="126">
        <v>5.151915455746367E-2</v>
      </c>
    </row>
    <row r="131" spans="14:24" ht="15.75" x14ac:dyDescent="0.25">
      <c r="N131" s="121">
        <v>40482</v>
      </c>
      <c r="O131" s="122">
        <v>665</v>
      </c>
      <c r="P131" s="122">
        <v>100</v>
      </c>
      <c r="Q131" s="122">
        <v>565</v>
      </c>
      <c r="R131" s="123">
        <v>3312067229</v>
      </c>
      <c r="S131" s="123">
        <v>2354239275</v>
      </c>
      <c r="T131" s="123">
        <v>957827954</v>
      </c>
      <c r="U131" s="124">
        <v>191</v>
      </c>
      <c r="V131" s="124">
        <v>42</v>
      </c>
      <c r="W131" s="126">
        <v>0.28721804511278193</v>
      </c>
      <c r="X131" s="126">
        <v>6.3157894736842107E-2</v>
      </c>
    </row>
    <row r="132" spans="14:24" ht="15.75" x14ac:dyDescent="0.25">
      <c r="N132" s="121">
        <v>40512</v>
      </c>
      <c r="O132" s="122">
        <v>722</v>
      </c>
      <c r="P132" s="122">
        <v>130</v>
      </c>
      <c r="Q132" s="122">
        <v>592</v>
      </c>
      <c r="R132" s="123">
        <v>3565441037</v>
      </c>
      <c r="S132" s="123">
        <v>2232791402</v>
      </c>
      <c r="T132" s="123">
        <v>1332649635</v>
      </c>
      <c r="U132" s="124">
        <v>187</v>
      </c>
      <c r="V132" s="124">
        <v>51</v>
      </c>
      <c r="W132" s="126">
        <v>0.25900277008310252</v>
      </c>
      <c r="X132" s="126">
        <v>7.0637119113573413E-2</v>
      </c>
    </row>
    <row r="133" spans="14:24" ht="15.75" x14ac:dyDescent="0.25">
      <c r="N133" s="121">
        <v>40543</v>
      </c>
      <c r="O133" s="122">
        <v>1213</v>
      </c>
      <c r="P133" s="122">
        <v>224</v>
      </c>
      <c r="Q133" s="122">
        <v>989</v>
      </c>
      <c r="R133" s="123">
        <v>6145604263</v>
      </c>
      <c r="S133" s="123">
        <v>4233891637</v>
      </c>
      <c r="T133" s="123">
        <v>1911712626</v>
      </c>
      <c r="U133" s="124">
        <v>291</v>
      </c>
      <c r="V133" s="124">
        <v>64</v>
      </c>
      <c r="W133" s="126">
        <v>0.23990107172300082</v>
      </c>
      <c r="X133" s="126">
        <v>5.2761747732893653E-2</v>
      </c>
    </row>
    <row r="134" spans="14:24" ht="15.75" x14ac:dyDescent="0.25">
      <c r="N134" s="121">
        <v>40574</v>
      </c>
      <c r="O134" s="122">
        <v>632</v>
      </c>
      <c r="P134" s="122">
        <v>106</v>
      </c>
      <c r="Q134" s="122">
        <v>526</v>
      </c>
      <c r="R134" s="123">
        <v>2565707862</v>
      </c>
      <c r="S134" s="123">
        <v>1699018837</v>
      </c>
      <c r="T134" s="123">
        <v>866689025</v>
      </c>
      <c r="U134" s="124">
        <v>159</v>
      </c>
      <c r="V134" s="124">
        <v>39</v>
      </c>
      <c r="W134" s="126">
        <v>0.25158227848101267</v>
      </c>
      <c r="X134" s="126">
        <v>6.1708860759493674E-2</v>
      </c>
    </row>
    <row r="135" spans="14:24" ht="15.75" x14ac:dyDescent="0.25">
      <c r="N135" s="121">
        <v>40602</v>
      </c>
      <c r="O135" s="122">
        <v>617</v>
      </c>
      <c r="P135" s="122">
        <v>99</v>
      </c>
      <c r="Q135" s="122">
        <v>518</v>
      </c>
      <c r="R135" s="123">
        <v>3508361583</v>
      </c>
      <c r="S135" s="123">
        <v>2696419079</v>
      </c>
      <c r="T135" s="123">
        <v>811942504</v>
      </c>
      <c r="U135" s="124">
        <v>157</v>
      </c>
      <c r="V135" s="124">
        <v>37</v>
      </c>
      <c r="W135" s="126">
        <v>0.25445705024311183</v>
      </c>
      <c r="X135" s="126">
        <v>5.9967585089141004E-2</v>
      </c>
    </row>
    <row r="136" spans="14:24" ht="15.75" x14ac:dyDescent="0.25">
      <c r="N136" s="121">
        <v>40633</v>
      </c>
      <c r="O136" s="122">
        <v>933</v>
      </c>
      <c r="P136" s="122">
        <v>127</v>
      </c>
      <c r="Q136" s="122">
        <v>806</v>
      </c>
      <c r="R136" s="123">
        <v>3281827366</v>
      </c>
      <c r="S136" s="123">
        <v>2041419715</v>
      </c>
      <c r="T136" s="123">
        <v>1240407651</v>
      </c>
      <c r="U136" s="124">
        <v>274</v>
      </c>
      <c r="V136" s="124">
        <v>70</v>
      </c>
      <c r="W136" s="126">
        <v>0.2936763129689175</v>
      </c>
      <c r="X136" s="126">
        <v>7.5026795284030015E-2</v>
      </c>
    </row>
    <row r="137" spans="14:24" ht="15.75" x14ac:dyDescent="0.25">
      <c r="N137" s="121">
        <v>40663</v>
      </c>
      <c r="O137" s="122">
        <v>889</v>
      </c>
      <c r="P137" s="122">
        <v>134</v>
      </c>
      <c r="Q137" s="122">
        <v>755</v>
      </c>
      <c r="R137" s="123">
        <v>3563443471</v>
      </c>
      <c r="S137" s="123">
        <v>2306100854</v>
      </c>
      <c r="T137" s="123">
        <v>1257342617</v>
      </c>
      <c r="U137" s="124">
        <v>226</v>
      </c>
      <c r="V137" s="124">
        <v>60</v>
      </c>
      <c r="W137" s="126">
        <v>0.25421822272215971</v>
      </c>
      <c r="X137" s="126">
        <v>6.7491563554555684E-2</v>
      </c>
    </row>
    <row r="138" spans="14:24" ht="15.75" x14ac:dyDescent="0.25">
      <c r="N138" s="121">
        <v>40694</v>
      </c>
      <c r="O138" s="122">
        <v>952</v>
      </c>
      <c r="P138" s="122">
        <v>157</v>
      </c>
      <c r="Q138" s="122">
        <v>795</v>
      </c>
      <c r="R138" s="123">
        <v>5149240310</v>
      </c>
      <c r="S138" s="123">
        <v>3893123167</v>
      </c>
      <c r="T138" s="123">
        <v>1256117143</v>
      </c>
      <c r="U138" s="124">
        <v>232</v>
      </c>
      <c r="V138" s="124">
        <v>58</v>
      </c>
      <c r="W138" s="126">
        <v>0.24369747899159663</v>
      </c>
      <c r="X138" s="126">
        <v>6.0924369747899158E-2</v>
      </c>
    </row>
    <row r="139" spans="14:24" ht="15.75" x14ac:dyDescent="0.25">
      <c r="N139" s="121">
        <v>40724</v>
      </c>
      <c r="O139" s="122">
        <v>1067</v>
      </c>
      <c r="P139" s="122">
        <v>194</v>
      </c>
      <c r="Q139" s="122">
        <v>873</v>
      </c>
      <c r="R139" s="123">
        <v>5650460423</v>
      </c>
      <c r="S139" s="123">
        <v>4171147566</v>
      </c>
      <c r="T139" s="123">
        <v>1479312857</v>
      </c>
      <c r="U139" s="124">
        <v>226</v>
      </c>
      <c r="V139" s="124">
        <v>72</v>
      </c>
      <c r="W139" s="126">
        <v>0.21180880974695407</v>
      </c>
      <c r="X139" s="126">
        <v>6.7478912839737587E-2</v>
      </c>
    </row>
    <row r="140" spans="14:24" ht="15.75" x14ac:dyDescent="0.25">
      <c r="N140" s="121">
        <v>40755</v>
      </c>
      <c r="O140" s="122">
        <v>875</v>
      </c>
      <c r="P140" s="122">
        <v>159</v>
      </c>
      <c r="Q140" s="122">
        <v>716</v>
      </c>
      <c r="R140" s="123">
        <v>4244243363</v>
      </c>
      <c r="S140" s="123">
        <v>2978561231</v>
      </c>
      <c r="T140" s="123">
        <v>1265682132</v>
      </c>
      <c r="U140" s="124">
        <v>192</v>
      </c>
      <c r="V140" s="124">
        <v>54</v>
      </c>
      <c r="W140" s="126">
        <v>0.21942857142857142</v>
      </c>
      <c r="X140" s="126">
        <v>6.1714285714285715E-2</v>
      </c>
    </row>
    <row r="141" spans="14:24" ht="15.75" x14ac:dyDescent="0.25">
      <c r="N141" s="121">
        <v>40786</v>
      </c>
      <c r="O141" s="122">
        <v>928</v>
      </c>
      <c r="P141" s="122">
        <v>157</v>
      </c>
      <c r="Q141" s="122">
        <v>771</v>
      </c>
      <c r="R141" s="123">
        <v>4169314774</v>
      </c>
      <c r="S141" s="123">
        <v>2875168749</v>
      </c>
      <c r="T141" s="123">
        <v>1294146025</v>
      </c>
      <c r="U141" s="124">
        <v>213</v>
      </c>
      <c r="V141" s="124">
        <v>53</v>
      </c>
      <c r="W141" s="126">
        <v>0.22952586206896552</v>
      </c>
      <c r="X141" s="126">
        <v>5.7112068965517244E-2</v>
      </c>
    </row>
    <row r="142" spans="14:24" ht="15.75" x14ac:dyDescent="0.25">
      <c r="N142" s="121">
        <v>40816</v>
      </c>
      <c r="O142" s="122">
        <v>920</v>
      </c>
      <c r="P142" s="122">
        <v>156</v>
      </c>
      <c r="Q142" s="122">
        <v>764</v>
      </c>
      <c r="R142" s="123">
        <v>4682618750</v>
      </c>
      <c r="S142" s="123">
        <v>3375872161</v>
      </c>
      <c r="T142" s="123">
        <v>1306746589</v>
      </c>
      <c r="U142" s="124">
        <v>201</v>
      </c>
      <c r="V142" s="124">
        <v>50</v>
      </c>
      <c r="W142" s="126">
        <v>0.21847826086956521</v>
      </c>
      <c r="X142" s="126">
        <v>5.434782608695652E-2</v>
      </c>
    </row>
    <row r="143" spans="14:24" ht="15.75" x14ac:dyDescent="0.25">
      <c r="N143" s="127">
        <v>40847</v>
      </c>
      <c r="O143" s="122">
        <v>823</v>
      </c>
      <c r="P143" s="122">
        <v>159</v>
      </c>
      <c r="Q143" s="122">
        <v>664</v>
      </c>
      <c r="R143" s="123">
        <v>4832785173</v>
      </c>
      <c r="S143" s="123">
        <v>3617168819</v>
      </c>
      <c r="T143" s="123">
        <v>1215616354</v>
      </c>
      <c r="U143" s="124">
        <v>162</v>
      </c>
      <c r="V143" s="124">
        <v>53</v>
      </c>
      <c r="W143" s="126">
        <v>0.1968408262454435</v>
      </c>
      <c r="X143" s="126">
        <v>6.4398541919805583E-2</v>
      </c>
    </row>
    <row r="144" spans="14:24" ht="15.75" x14ac:dyDescent="0.25">
      <c r="N144" s="127">
        <v>40877</v>
      </c>
      <c r="O144" s="122">
        <v>838</v>
      </c>
      <c r="P144" s="122">
        <v>121</v>
      </c>
      <c r="Q144" s="122">
        <v>717</v>
      </c>
      <c r="R144" s="123">
        <v>3962168684</v>
      </c>
      <c r="S144" s="123">
        <v>2683150443</v>
      </c>
      <c r="T144" s="123">
        <v>1279018241</v>
      </c>
      <c r="U144" s="124">
        <v>200</v>
      </c>
      <c r="V144" s="124">
        <v>33</v>
      </c>
      <c r="W144" s="126">
        <v>0.2386634844868735</v>
      </c>
      <c r="X144" s="126">
        <v>3.9379474940334128E-2</v>
      </c>
    </row>
    <row r="145" spans="14:24" ht="15.75" x14ac:dyDescent="0.25">
      <c r="N145" s="127">
        <v>40908</v>
      </c>
      <c r="O145" s="122">
        <v>1329</v>
      </c>
      <c r="P145" s="122">
        <v>233</v>
      </c>
      <c r="Q145" s="122">
        <v>1096</v>
      </c>
      <c r="R145" s="123">
        <v>7391203387</v>
      </c>
      <c r="S145" s="123">
        <v>5511214393</v>
      </c>
      <c r="T145" s="123">
        <v>1879988994</v>
      </c>
      <c r="U145" s="124">
        <v>298</v>
      </c>
      <c r="V145" s="124">
        <v>64</v>
      </c>
      <c r="W145" s="126">
        <v>0.22422874341610233</v>
      </c>
      <c r="X145" s="126">
        <v>4.8156508653122647E-2</v>
      </c>
    </row>
    <row r="146" spans="14:24" ht="15.75" x14ac:dyDescent="0.25">
      <c r="N146" s="127">
        <v>40939</v>
      </c>
      <c r="O146" s="122">
        <v>725</v>
      </c>
      <c r="P146" s="122">
        <v>117</v>
      </c>
      <c r="Q146" s="122">
        <v>608</v>
      </c>
      <c r="R146" s="123">
        <v>3579377264</v>
      </c>
      <c r="S146" s="123">
        <v>2574826051</v>
      </c>
      <c r="T146" s="123">
        <v>1004551213</v>
      </c>
      <c r="U146" s="124">
        <v>144</v>
      </c>
      <c r="V146" s="124">
        <v>26</v>
      </c>
      <c r="W146" s="126">
        <v>0.19862068965517241</v>
      </c>
      <c r="X146" s="126">
        <v>3.5862068965517239E-2</v>
      </c>
    </row>
    <row r="147" spans="14:24" ht="15.75" x14ac:dyDescent="0.25">
      <c r="N147" s="127">
        <v>40968</v>
      </c>
      <c r="O147" s="122">
        <v>847</v>
      </c>
      <c r="P147" s="122">
        <v>140</v>
      </c>
      <c r="Q147" s="122">
        <v>707</v>
      </c>
      <c r="R147" s="123">
        <v>3826767001</v>
      </c>
      <c r="S147" s="123">
        <v>2610614578</v>
      </c>
      <c r="T147" s="123">
        <v>1216152423</v>
      </c>
      <c r="U147" s="124">
        <v>195</v>
      </c>
      <c r="V147" s="124">
        <v>44</v>
      </c>
      <c r="W147" s="126">
        <v>0.23022432113341204</v>
      </c>
      <c r="X147" s="126">
        <v>5.1948051948051951E-2</v>
      </c>
    </row>
    <row r="148" spans="14:24" ht="15.75" x14ac:dyDescent="0.25">
      <c r="N148" s="127">
        <v>40999</v>
      </c>
      <c r="O148" s="122">
        <v>1089</v>
      </c>
      <c r="P148" s="122">
        <v>178</v>
      </c>
      <c r="Q148" s="122">
        <v>911</v>
      </c>
      <c r="R148" s="123">
        <v>5222713459</v>
      </c>
      <c r="S148" s="123">
        <v>3558879260</v>
      </c>
      <c r="T148" s="123">
        <v>1663834199</v>
      </c>
      <c r="U148" s="124">
        <v>238</v>
      </c>
      <c r="V148" s="124">
        <v>47</v>
      </c>
      <c r="W148" s="126">
        <v>0.21854912764003673</v>
      </c>
      <c r="X148" s="126">
        <v>4.3158861340679519E-2</v>
      </c>
    </row>
    <row r="149" spans="14:24" ht="15.75" x14ac:dyDescent="0.25">
      <c r="N149" s="127">
        <v>41029</v>
      </c>
      <c r="O149" s="122">
        <v>933</v>
      </c>
      <c r="P149" s="122">
        <v>145</v>
      </c>
      <c r="Q149" s="122">
        <v>788</v>
      </c>
      <c r="R149" s="123">
        <v>3963560803</v>
      </c>
      <c r="S149" s="123">
        <v>2699367831</v>
      </c>
      <c r="T149" s="123">
        <v>1264192972</v>
      </c>
      <c r="U149" s="124">
        <v>211</v>
      </c>
      <c r="V149" s="124">
        <v>51</v>
      </c>
      <c r="W149" s="126">
        <v>0.22615219721329047</v>
      </c>
      <c r="X149" s="126">
        <v>5.4662379421221867E-2</v>
      </c>
    </row>
    <row r="150" spans="14:24" ht="15.75" x14ac:dyDescent="0.25">
      <c r="N150" s="127">
        <v>41060</v>
      </c>
      <c r="O150" s="122">
        <v>1118</v>
      </c>
      <c r="P150" s="122">
        <v>176</v>
      </c>
      <c r="Q150" s="122">
        <v>942</v>
      </c>
      <c r="R150" s="123">
        <v>5040706136</v>
      </c>
      <c r="S150" s="123">
        <v>3189447934</v>
      </c>
      <c r="T150" s="123">
        <v>1851258202</v>
      </c>
      <c r="U150" s="124">
        <v>224</v>
      </c>
      <c r="V150" s="124">
        <v>54</v>
      </c>
      <c r="W150" s="126">
        <v>0.2003577817531306</v>
      </c>
      <c r="X150" s="126">
        <v>4.8300536672629693E-2</v>
      </c>
    </row>
    <row r="151" spans="14:24" ht="15.75" x14ac:dyDescent="0.25">
      <c r="N151" s="127">
        <v>41090</v>
      </c>
      <c r="O151" s="122">
        <v>1193</v>
      </c>
      <c r="P151" s="122">
        <v>194</v>
      </c>
      <c r="Q151" s="122">
        <v>999</v>
      </c>
      <c r="R151" s="123">
        <v>5917472783</v>
      </c>
      <c r="S151" s="123">
        <v>4165121702</v>
      </c>
      <c r="T151" s="123">
        <v>1752351081</v>
      </c>
      <c r="U151" s="124">
        <v>230</v>
      </c>
      <c r="V151" s="124">
        <v>57</v>
      </c>
      <c r="W151" s="126">
        <v>0.19279128248113997</v>
      </c>
      <c r="X151" s="126">
        <v>4.7778709136630342E-2</v>
      </c>
    </row>
    <row r="152" spans="14:24" ht="15.75" x14ac:dyDescent="0.25">
      <c r="N152" s="127">
        <v>41121</v>
      </c>
      <c r="O152" s="122">
        <v>995</v>
      </c>
      <c r="P152" s="122">
        <v>166</v>
      </c>
      <c r="Q152" s="122">
        <v>829</v>
      </c>
      <c r="R152" s="123">
        <v>5448581949</v>
      </c>
      <c r="S152" s="123">
        <v>3878316132</v>
      </c>
      <c r="T152" s="123">
        <v>1570265817</v>
      </c>
      <c r="U152" s="124">
        <v>201</v>
      </c>
      <c r="V152" s="124">
        <v>53</v>
      </c>
      <c r="W152" s="126">
        <v>0.20201005025125629</v>
      </c>
      <c r="X152" s="126">
        <v>5.3266331658291456E-2</v>
      </c>
    </row>
    <row r="153" spans="14:24" ht="15.75" x14ac:dyDescent="0.25">
      <c r="N153" s="127">
        <v>41152</v>
      </c>
      <c r="O153" s="122">
        <v>1191</v>
      </c>
      <c r="P153" s="122">
        <v>185</v>
      </c>
      <c r="Q153" s="122">
        <v>1006</v>
      </c>
      <c r="R153" s="123">
        <v>5938379584</v>
      </c>
      <c r="S153" s="123">
        <v>4137986705</v>
      </c>
      <c r="T153" s="123">
        <v>1800392879</v>
      </c>
      <c r="U153" s="124">
        <v>209</v>
      </c>
      <c r="V153" s="124">
        <v>41</v>
      </c>
      <c r="W153" s="126">
        <v>0.17548278757346766</v>
      </c>
      <c r="X153" s="126">
        <v>3.4424853064651553E-2</v>
      </c>
    </row>
    <row r="154" spans="14:24" ht="15.75" x14ac:dyDescent="0.25">
      <c r="N154" s="127">
        <v>41182</v>
      </c>
      <c r="O154" s="122">
        <v>1033</v>
      </c>
      <c r="P154" s="122">
        <v>156</v>
      </c>
      <c r="Q154" s="122">
        <v>877</v>
      </c>
      <c r="R154" s="123">
        <v>4943428230</v>
      </c>
      <c r="S154" s="123">
        <v>3467257531</v>
      </c>
      <c r="T154" s="123">
        <v>1476170699</v>
      </c>
      <c r="U154" s="124">
        <v>211</v>
      </c>
      <c r="V154" s="124">
        <v>39</v>
      </c>
      <c r="W154" s="126">
        <v>0.2042594385285576</v>
      </c>
      <c r="X154" s="126">
        <v>3.7754114230396901E-2</v>
      </c>
    </row>
    <row r="155" spans="14:24" ht="15.75" x14ac:dyDescent="0.25">
      <c r="N155" s="127">
        <v>41213</v>
      </c>
      <c r="O155" s="122">
        <v>1136</v>
      </c>
      <c r="P155" s="122">
        <v>169</v>
      </c>
      <c r="Q155" s="122">
        <v>967</v>
      </c>
      <c r="R155" s="123">
        <v>5032767991</v>
      </c>
      <c r="S155" s="123">
        <v>3206778105</v>
      </c>
      <c r="T155" s="123">
        <v>1825989886</v>
      </c>
      <c r="U155" s="124">
        <v>175</v>
      </c>
      <c r="V155" s="124">
        <v>44</v>
      </c>
      <c r="W155" s="126">
        <v>0.15404929577464788</v>
      </c>
      <c r="X155" s="126">
        <v>3.873239436619718E-2</v>
      </c>
    </row>
    <row r="156" spans="14:24" ht="15.75" x14ac:dyDescent="0.25">
      <c r="N156" s="127">
        <v>41243</v>
      </c>
      <c r="O156" s="122">
        <v>1181</v>
      </c>
      <c r="P156" s="122">
        <v>213</v>
      </c>
      <c r="Q156" s="122">
        <v>968</v>
      </c>
      <c r="R156" s="123">
        <v>6051325018</v>
      </c>
      <c r="S156" s="123">
        <v>4122696489</v>
      </c>
      <c r="T156" s="123">
        <v>1928628529</v>
      </c>
      <c r="U156" s="124">
        <v>176</v>
      </c>
      <c r="V156" s="124">
        <v>59</v>
      </c>
      <c r="W156" s="126">
        <v>0.14902624894157493</v>
      </c>
      <c r="X156" s="126">
        <v>4.9957662997459781E-2</v>
      </c>
    </row>
    <row r="157" spans="14:24" ht="15.75" x14ac:dyDescent="0.25">
      <c r="N157" s="127">
        <v>41274</v>
      </c>
      <c r="O157" s="122">
        <v>2019</v>
      </c>
      <c r="P157" s="122">
        <v>351</v>
      </c>
      <c r="Q157" s="122">
        <v>1668</v>
      </c>
      <c r="R157" s="123">
        <v>11326406076</v>
      </c>
      <c r="S157" s="123">
        <v>7653379808</v>
      </c>
      <c r="T157" s="123">
        <v>3673026268</v>
      </c>
      <c r="U157" s="124">
        <v>270</v>
      </c>
      <c r="V157" s="124">
        <v>63</v>
      </c>
      <c r="W157" s="126">
        <v>0.1337295690936107</v>
      </c>
      <c r="X157" s="126">
        <v>3.1203566121842496E-2</v>
      </c>
    </row>
    <row r="158" spans="14:24" ht="15.75" x14ac:dyDescent="0.25">
      <c r="N158" s="127">
        <v>41305</v>
      </c>
      <c r="O158" s="122">
        <v>867</v>
      </c>
      <c r="P158" s="122">
        <v>128</v>
      </c>
      <c r="Q158" s="122">
        <v>739</v>
      </c>
      <c r="R158" s="123">
        <v>3560166191</v>
      </c>
      <c r="S158" s="123">
        <v>2460473456</v>
      </c>
      <c r="T158" s="123">
        <v>1099692735</v>
      </c>
      <c r="U158" s="124">
        <v>144</v>
      </c>
      <c r="V158" s="124">
        <v>40</v>
      </c>
      <c r="W158" s="126">
        <v>0.16608996539792387</v>
      </c>
      <c r="X158" s="126">
        <v>4.61361014994233E-2</v>
      </c>
    </row>
    <row r="159" spans="14:24" ht="15.75" x14ac:dyDescent="0.25">
      <c r="N159" s="127">
        <v>41333</v>
      </c>
      <c r="O159" s="122">
        <v>843</v>
      </c>
      <c r="P159" s="122">
        <v>118</v>
      </c>
      <c r="Q159" s="122">
        <v>725</v>
      </c>
      <c r="R159" s="123">
        <v>3372195040</v>
      </c>
      <c r="S159" s="123">
        <v>2126589470</v>
      </c>
      <c r="T159" s="123">
        <v>1245605570</v>
      </c>
      <c r="U159" s="124">
        <v>138</v>
      </c>
      <c r="V159" s="124">
        <v>27</v>
      </c>
      <c r="W159" s="126">
        <v>0.16370106761565836</v>
      </c>
      <c r="X159" s="126">
        <v>3.2028469750889681E-2</v>
      </c>
    </row>
    <row r="160" spans="14:24" ht="15.75" x14ac:dyDescent="0.25">
      <c r="N160" s="127">
        <v>41364</v>
      </c>
      <c r="O160" s="122">
        <v>1217</v>
      </c>
      <c r="P160" s="122">
        <v>179</v>
      </c>
      <c r="Q160" s="122">
        <v>1038</v>
      </c>
      <c r="R160" s="123">
        <v>5699727115</v>
      </c>
      <c r="S160" s="123">
        <v>3919665415</v>
      </c>
      <c r="T160" s="123">
        <v>1780061700</v>
      </c>
      <c r="U160" s="124">
        <v>209</v>
      </c>
      <c r="V160" s="124">
        <v>34</v>
      </c>
      <c r="W160" s="126">
        <v>0.17173377156943304</v>
      </c>
      <c r="X160" s="126">
        <v>2.7937551355792935E-2</v>
      </c>
    </row>
    <row r="161" spans="14:24" ht="15.75" x14ac:dyDescent="0.25">
      <c r="N161" s="127">
        <v>41394</v>
      </c>
      <c r="O161" s="122">
        <v>1218</v>
      </c>
      <c r="P161" s="122">
        <v>187</v>
      </c>
      <c r="Q161" s="122">
        <v>1031</v>
      </c>
      <c r="R161" s="123">
        <v>5979148360</v>
      </c>
      <c r="S161" s="123">
        <v>4208303982</v>
      </c>
      <c r="T161" s="123">
        <v>1770844378</v>
      </c>
      <c r="U161" s="124">
        <v>171</v>
      </c>
      <c r="V161" s="124">
        <v>38</v>
      </c>
      <c r="W161" s="126">
        <v>0.14039408866995073</v>
      </c>
      <c r="X161" s="126">
        <v>3.1198686371100164E-2</v>
      </c>
    </row>
    <row r="162" spans="14:24" ht="15.75" x14ac:dyDescent="0.25">
      <c r="N162" s="127">
        <v>41425</v>
      </c>
      <c r="O162" s="122">
        <v>1414</v>
      </c>
      <c r="P162" s="122">
        <v>195</v>
      </c>
      <c r="Q162" s="122">
        <v>1219</v>
      </c>
      <c r="R162" s="123">
        <v>6522610444</v>
      </c>
      <c r="S162" s="123">
        <v>4339114375</v>
      </c>
      <c r="T162" s="123">
        <v>2183496069</v>
      </c>
      <c r="U162" s="124">
        <v>205</v>
      </c>
      <c r="V162" s="124">
        <v>48</v>
      </c>
      <c r="W162" s="126">
        <v>0.14497878359264499</v>
      </c>
      <c r="X162" s="126">
        <v>3.3946251768033946E-2</v>
      </c>
    </row>
    <row r="163" spans="14:24" ht="15.75" x14ac:dyDescent="0.25">
      <c r="N163" s="127">
        <v>41455</v>
      </c>
      <c r="O163" s="122">
        <v>1435</v>
      </c>
      <c r="P163" s="122">
        <v>250</v>
      </c>
      <c r="Q163" s="122">
        <v>1185</v>
      </c>
      <c r="R163" s="123">
        <v>9323455782</v>
      </c>
      <c r="S163" s="123">
        <v>6810620446</v>
      </c>
      <c r="T163" s="123">
        <v>2512835336</v>
      </c>
      <c r="U163" s="124">
        <v>206</v>
      </c>
      <c r="V163" s="124">
        <v>48</v>
      </c>
      <c r="W163" s="126">
        <v>0.14355400696864112</v>
      </c>
      <c r="X163" s="126">
        <v>3.3449477351916376E-2</v>
      </c>
    </row>
    <row r="164" spans="14:24" ht="15.75" x14ac:dyDescent="0.25">
      <c r="N164" s="127">
        <v>41486</v>
      </c>
      <c r="O164" s="122">
        <v>1318</v>
      </c>
      <c r="P164" s="122">
        <v>193</v>
      </c>
      <c r="Q164" s="122">
        <v>1125</v>
      </c>
      <c r="R164" s="123">
        <v>5749302002</v>
      </c>
      <c r="S164" s="123">
        <v>3802742208</v>
      </c>
      <c r="T164" s="123">
        <v>1946559794</v>
      </c>
      <c r="U164" s="124">
        <v>153</v>
      </c>
      <c r="V164" s="124">
        <v>49</v>
      </c>
      <c r="W164" s="126">
        <v>0.11608497723823975</v>
      </c>
      <c r="X164" s="126">
        <v>3.7177541729893779E-2</v>
      </c>
    </row>
    <row r="165" spans="14:24" ht="15.75" x14ac:dyDescent="0.25">
      <c r="N165" s="127">
        <v>41517</v>
      </c>
      <c r="O165" s="122">
        <v>1418</v>
      </c>
      <c r="P165" s="122">
        <v>246</v>
      </c>
      <c r="Q165" s="122">
        <v>1172</v>
      </c>
      <c r="R165" s="123">
        <v>7584412852</v>
      </c>
      <c r="S165" s="123">
        <v>5248235601</v>
      </c>
      <c r="T165" s="123">
        <v>2336177251</v>
      </c>
      <c r="U165" s="124">
        <v>200</v>
      </c>
      <c r="V165" s="124">
        <v>43</v>
      </c>
      <c r="W165" s="126">
        <v>0.14104372355430184</v>
      </c>
      <c r="X165" s="126">
        <v>3.0324400564174896E-2</v>
      </c>
    </row>
    <row r="166" spans="14:24" ht="15.75" x14ac:dyDescent="0.25">
      <c r="N166" s="127">
        <v>41547</v>
      </c>
      <c r="O166" s="122">
        <v>1303</v>
      </c>
      <c r="P166" s="122">
        <v>197</v>
      </c>
      <c r="Q166" s="122">
        <v>1106</v>
      </c>
      <c r="R166" s="123">
        <v>7075701659</v>
      </c>
      <c r="S166" s="123">
        <v>4872247079</v>
      </c>
      <c r="T166" s="123">
        <v>2203454580</v>
      </c>
      <c r="U166" s="124">
        <v>153</v>
      </c>
      <c r="V166" s="124">
        <v>32</v>
      </c>
      <c r="W166" s="126">
        <v>0.11742133537989255</v>
      </c>
      <c r="X166" s="126">
        <v>2.4558710667689946E-2</v>
      </c>
    </row>
    <row r="167" spans="14:24" ht="15.75" x14ac:dyDescent="0.25">
      <c r="N167" s="127">
        <v>41578</v>
      </c>
      <c r="O167" s="122">
        <v>1413</v>
      </c>
      <c r="P167" s="122">
        <v>214</v>
      </c>
      <c r="Q167" s="122">
        <v>1199</v>
      </c>
      <c r="R167" s="123">
        <v>8748876104</v>
      </c>
      <c r="S167" s="123">
        <v>6549778179</v>
      </c>
      <c r="T167" s="123">
        <v>2199097925</v>
      </c>
      <c r="U167" s="124">
        <v>156</v>
      </c>
      <c r="V167" s="124">
        <v>32</v>
      </c>
      <c r="W167" s="126">
        <v>0.11040339702760085</v>
      </c>
      <c r="X167" s="126">
        <v>2.264685067232838E-2</v>
      </c>
    </row>
    <row r="168" spans="14:24" ht="15.75" x14ac:dyDescent="0.25">
      <c r="N168" s="127">
        <v>41608</v>
      </c>
      <c r="O168" s="122">
        <v>1137</v>
      </c>
      <c r="P168" s="122">
        <v>200</v>
      </c>
      <c r="Q168" s="122">
        <v>937</v>
      </c>
      <c r="R168" s="123">
        <v>6238690540</v>
      </c>
      <c r="S168" s="123">
        <v>4346767444</v>
      </c>
      <c r="T168" s="123">
        <v>1891923096</v>
      </c>
      <c r="U168" s="124">
        <v>159</v>
      </c>
      <c r="V168" s="124">
        <v>46</v>
      </c>
      <c r="W168" s="126">
        <v>0.13984168865435356</v>
      </c>
      <c r="X168" s="126">
        <v>4.0457343887423045E-2</v>
      </c>
    </row>
    <row r="169" spans="14:24" ht="15.75" x14ac:dyDescent="0.25">
      <c r="N169" s="127">
        <v>41639</v>
      </c>
      <c r="O169" s="122">
        <v>1856</v>
      </c>
      <c r="P169" s="122">
        <v>364</v>
      </c>
      <c r="Q169" s="122">
        <v>1492</v>
      </c>
      <c r="R169" s="123">
        <v>11395938411</v>
      </c>
      <c r="S169" s="123">
        <v>8258634169</v>
      </c>
      <c r="T169" s="123">
        <v>3137304242</v>
      </c>
      <c r="U169" s="124">
        <v>200</v>
      </c>
      <c r="V169" s="124">
        <v>72</v>
      </c>
      <c r="W169" s="126">
        <v>0.10775862068965517</v>
      </c>
      <c r="X169" s="126">
        <v>3.8793103448275863E-2</v>
      </c>
    </row>
    <row r="170" spans="14:24" ht="15.75" x14ac:dyDescent="0.25">
      <c r="N170" s="127">
        <v>41670</v>
      </c>
      <c r="O170" s="122">
        <v>1225</v>
      </c>
      <c r="P170" s="122">
        <v>187</v>
      </c>
      <c r="Q170" s="122">
        <v>1038</v>
      </c>
      <c r="R170" s="123">
        <v>5167984241</v>
      </c>
      <c r="S170" s="123">
        <v>2842870447</v>
      </c>
      <c r="T170" s="123">
        <v>2325113794</v>
      </c>
      <c r="U170" s="124">
        <v>120</v>
      </c>
      <c r="V170" s="124">
        <v>33</v>
      </c>
      <c r="W170" s="126">
        <v>9.7959183673469383E-2</v>
      </c>
      <c r="X170" s="126">
        <v>2.6938775510204082E-2</v>
      </c>
    </row>
    <row r="171" spans="14:24" ht="15.75" x14ac:dyDescent="0.25">
      <c r="N171" s="127">
        <v>41698</v>
      </c>
      <c r="O171" s="122">
        <v>1130</v>
      </c>
      <c r="P171" s="122">
        <v>153</v>
      </c>
      <c r="Q171" s="122">
        <v>977</v>
      </c>
      <c r="R171" s="123">
        <v>4925865729</v>
      </c>
      <c r="S171" s="123">
        <v>3032732074</v>
      </c>
      <c r="T171" s="123">
        <v>1893133655</v>
      </c>
      <c r="U171" s="124">
        <v>96</v>
      </c>
      <c r="V171" s="124">
        <v>24</v>
      </c>
      <c r="W171" s="126">
        <v>8.4955752212389379E-2</v>
      </c>
      <c r="X171" s="126">
        <v>2.1238938053097345E-2</v>
      </c>
    </row>
    <row r="172" spans="14:24" ht="15.75" x14ac:dyDescent="0.25">
      <c r="N172" s="127">
        <v>41729</v>
      </c>
      <c r="O172" s="122">
        <v>1282</v>
      </c>
      <c r="P172" s="122">
        <v>222</v>
      </c>
      <c r="Q172" s="122">
        <v>1060</v>
      </c>
      <c r="R172" s="123">
        <v>7374961381</v>
      </c>
      <c r="S172" s="123">
        <v>5224115858</v>
      </c>
      <c r="T172" s="123">
        <v>2150845523</v>
      </c>
      <c r="U172" s="124">
        <v>135</v>
      </c>
      <c r="V172" s="124">
        <v>32</v>
      </c>
      <c r="W172" s="126">
        <v>0.10530421216848673</v>
      </c>
      <c r="X172" s="126">
        <v>2.4960998439937598E-2</v>
      </c>
    </row>
    <row r="173" spans="14:24" ht="15.75" x14ac:dyDescent="0.25">
      <c r="N173" s="127">
        <v>41759</v>
      </c>
      <c r="O173" s="122">
        <v>1284</v>
      </c>
      <c r="P173" s="122">
        <v>198</v>
      </c>
      <c r="Q173" s="122">
        <v>1086</v>
      </c>
      <c r="R173" s="123">
        <v>6493306540</v>
      </c>
      <c r="S173" s="123">
        <v>4197230915</v>
      </c>
      <c r="T173" s="123">
        <v>2296075625</v>
      </c>
      <c r="U173" s="124">
        <v>152</v>
      </c>
      <c r="V173" s="124">
        <v>23</v>
      </c>
      <c r="W173" s="126">
        <v>0.11838006230529595</v>
      </c>
      <c r="X173" s="126">
        <v>1.791277258566978E-2</v>
      </c>
    </row>
    <row r="174" spans="14:24" ht="15.75" x14ac:dyDescent="0.25">
      <c r="N174" s="127">
        <v>41790</v>
      </c>
      <c r="O174" s="122">
        <v>1429</v>
      </c>
      <c r="P174" s="122">
        <v>228</v>
      </c>
      <c r="Q174" s="122">
        <v>1201</v>
      </c>
      <c r="R174" s="123">
        <v>7928170971</v>
      </c>
      <c r="S174" s="123">
        <v>5538419194</v>
      </c>
      <c r="T174" s="123">
        <v>2389751777</v>
      </c>
      <c r="U174" s="124">
        <v>132</v>
      </c>
      <c r="V174" s="124">
        <v>47</v>
      </c>
      <c r="W174" s="126">
        <v>9.2372288313505954E-2</v>
      </c>
      <c r="X174" s="126">
        <v>3.2890132960111965E-2</v>
      </c>
    </row>
    <row r="175" spans="14:24" ht="15.75" x14ac:dyDescent="0.25">
      <c r="N175" s="127">
        <v>41820</v>
      </c>
      <c r="O175" s="122">
        <v>1624</v>
      </c>
      <c r="P175" s="122">
        <v>269</v>
      </c>
      <c r="Q175" s="122">
        <v>1355</v>
      </c>
      <c r="R175" s="123">
        <v>13244919963</v>
      </c>
      <c r="S175" s="123">
        <v>10297148768</v>
      </c>
      <c r="T175" s="123">
        <v>2947771195</v>
      </c>
      <c r="U175" s="124">
        <v>142</v>
      </c>
      <c r="V175" s="124">
        <v>35</v>
      </c>
      <c r="W175" s="126">
        <v>8.7438423645320201E-2</v>
      </c>
      <c r="X175" s="126">
        <v>2.1551724137931036E-2</v>
      </c>
    </row>
    <row r="176" spans="14:24" ht="15.75" x14ac:dyDescent="0.25">
      <c r="N176" s="127">
        <v>41851</v>
      </c>
      <c r="O176" s="122">
        <v>1502</v>
      </c>
      <c r="P176" s="122">
        <v>280</v>
      </c>
      <c r="Q176" s="122">
        <v>1222</v>
      </c>
      <c r="R176" s="123">
        <v>10153765773</v>
      </c>
      <c r="S176" s="123">
        <v>7373500640</v>
      </c>
      <c r="T176" s="123">
        <v>2780265133</v>
      </c>
      <c r="U176" s="124">
        <v>120</v>
      </c>
      <c r="V176" s="124">
        <v>31</v>
      </c>
      <c r="W176" s="126">
        <v>7.9893475366178426E-2</v>
      </c>
      <c r="X176" s="126">
        <v>2.0639147802929428E-2</v>
      </c>
    </row>
    <row r="177" spans="14:24" ht="15.75" x14ac:dyDescent="0.25">
      <c r="N177" s="127">
        <v>41882</v>
      </c>
      <c r="O177" s="122">
        <v>1446</v>
      </c>
      <c r="P177" s="122">
        <v>238</v>
      </c>
      <c r="Q177" s="122">
        <v>1208</v>
      </c>
      <c r="R177" s="123">
        <v>9212923349</v>
      </c>
      <c r="S177" s="123">
        <v>6558223369</v>
      </c>
      <c r="T177" s="123">
        <v>2654699980</v>
      </c>
      <c r="U177" s="124">
        <v>107</v>
      </c>
      <c r="V177" s="124">
        <v>16</v>
      </c>
      <c r="W177" s="126">
        <v>7.3997233748271093E-2</v>
      </c>
      <c r="X177" s="126">
        <v>1.1065006915629323E-2</v>
      </c>
    </row>
    <row r="178" spans="14:24" ht="15.75" x14ac:dyDescent="0.25">
      <c r="N178" s="127">
        <v>41912</v>
      </c>
      <c r="O178" s="122">
        <v>1433</v>
      </c>
      <c r="P178" s="122">
        <v>254</v>
      </c>
      <c r="Q178" s="122">
        <v>1179</v>
      </c>
      <c r="R178" s="123">
        <v>8644643777</v>
      </c>
      <c r="S178" s="123">
        <v>5949026737</v>
      </c>
      <c r="T178" s="123">
        <v>2695617040</v>
      </c>
      <c r="U178" s="124">
        <v>114</v>
      </c>
      <c r="V178" s="124">
        <v>20</v>
      </c>
      <c r="W178" s="126">
        <v>7.9553384508025127E-2</v>
      </c>
      <c r="X178" s="126">
        <v>1.3956734124214934E-2</v>
      </c>
    </row>
    <row r="179" spans="14:24" ht="15.75" x14ac:dyDescent="0.25">
      <c r="N179" s="127">
        <v>41943</v>
      </c>
      <c r="O179" s="122">
        <v>1571</v>
      </c>
      <c r="P179" s="122">
        <v>292</v>
      </c>
      <c r="Q179" s="122">
        <v>1279</v>
      </c>
      <c r="R179" s="123">
        <v>10846590085</v>
      </c>
      <c r="S179" s="123">
        <v>7907455300</v>
      </c>
      <c r="T179" s="123">
        <v>2939134785</v>
      </c>
      <c r="U179" s="124">
        <v>98</v>
      </c>
      <c r="V179" s="124">
        <v>30</v>
      </c>
      <c r="W179" s="126">
        <v>6.2380649267982174E-2</v>
      </c>
      <c r="X179" s="126">
        <v>1.9096117122851686E-2</v>
      </c>
    </row>
    <row r="180" spans="14:24" ht="15.75" x14ac:dyDescent="0.25">
      <c r="N180" s="127">
        <v>41973</v>
      </c>
      <c r="O180" s="122">
        <v>1297</v>
      </c>
      <c r="P180" s="122">
        <v>236</v>
      </c>
      <c r="Q180" s="122">
        <v>1061</v>
      </c>
      <c r="R180" s="123">
        <v>8443023252</v>
      </c>
      <c r="S180" s="123">
        <v>6172487712</v>
      </c>
      <c r="T180" s="123">
        <v>2270535540</v>
      </c>
      <c r="U180" s="124">
        <v>97</v>
      </c>
      <c r="V180" s="124">
        <v>16</v>
      </c>
      <c r="W180" s="126">
        <v>7.4787972243639173E-2</v>
      </c>
      <c r="X180" s="126">
        <v>1.2336160370084811E-2</v>
      </c>
    </row>
    <row r="181" spans="14:24" ht="15.75" x14ac:dyDescent="0.25">
      <c r="N181" s="127">
        <v>42004</v>
      </c>
      <c r="O181" s="122">
        <v>1961</v>
      </c>
      <c r="P181" s="122">
        <v>387</v>
      </c>
      <c r="Q181" s="122">
        <v>1574</v>
      </c>
      <c r="R181" s="123">
        <v>13776119476</v>
      </c>
      <c r="S181" s="123">
        <v>10044533637</v>
      </c>
      <c r="T181" s="123">
        <v>3731585839</v>
      </c>
      <c r="U181" s="124">
        <v>127</v>
      </c>
      <c r="V181" s="124">
        <v>39</v>
      </c>
      <c r="W181" s="126">
        <v>6.4762876083630794E-2</v>
      </c>
      <c r="X181" s="126">
        <v>1.9887812340642529E-2</v>
      </c>
    </row>
    <row r="182" spans="14:24" ht="15.75" x14ac:dyDescent="0.25">
      <c r="N182" s="127">
        <v>42035</v>
      </c>
      <c r="O182" s="122">
        <v>1273</v>
      </c>
      <c r="P182" s="122">
        <v>231</v>
      </c>
      <c r="Q182" s="122">
        <v>1042</v>
      </c>
      <c r="R182" s="123">
        <v>11733007335</v>
      </c>
      <c r="S182" s="123">
        <v>7216108943</v>
      </c>
      <c r="T182" s="123">
        <v>4516898392</v>
      </c>
      <c r="U182" s="124">
        <v>75</v>
      </c>
      <c r="V182" s="124">
        <v>18</v>
      </c>
      <c r="W182" s="126">
        <v>5.8915946582875099E-2</v>
      </c>
      <c r="X182" s="126">
        <v>1.4139827179890024E-2</v>
      </c>
    </row>
    <row r="183" spans="14:24" ht="15.75" x14ac:dyDescent="0.25">
      <c r="N183" s="127">
        <v>42063</v>
      </c>
      <c r="O183" s="122">
        <v>1252</v>
      </c>
      <c r="P183" s="122">
        <v>197</v>
      </c>
      <c r="Q183" s="122">
        <v>1055</v>
      </c>
      <c r="R183" s="123">
        <v>7797126391</v>
      </c>
      <c r="S183" s="123">
        <v>5233270677</v>
      </c>
      <c r="T183" s="123">
        <v>2563855714</v>
      </c>
      <c r="U183" s="124">
        <v>73</v>
      </c>
      <c r="V183" s="124">
        <v>12</v>
      </c>
      <c r="W183" s="126">
        <v>5.830670926517572E-2</v>
      </c>
      <c r="X183" s="126">
        <v>9.5846645367412137E-3</v>
      </c>
    </row>
    <row r="184" spans="14:24" ht="15.75" x14ac:dyDescent="0.25">
      <c r="N184" s="127">
        <v>42094</v>
      </c>
      <c r="O184" s="122">
        <v>1494</v>
      </c>
      <c r="P184" s="122">
        <v>237</v>
      </c>
      <c r="Q184" s="122">
        <v>1257</v>
      </c>
      <c r="R184" s="123">
        <v>9344997217</v>
      </c>
      <c r="S184" s="123">
        <v>6481227616</v>
      </c>
      <c r="T184" s="123">
        <v>2863769601</v>
      </c>
      <c r="U184" s="124">
        <v>98</v>
      </c>
      <c r="V184" s="124">
        <v>19</v>
      </c>
      <c r="W184" s="126">
        <v>6.5595716198125834E-2</v>
      </c>
      <c r="X184" s="126">
        <v>1.2717536813922356E-2</v>
      </c>
    </row>
    <row r="185" spans="14:24" ht="15.75" x14ac:dyDescent="0.25">
      <c r="N185" s="127">
        <v>42124</v>
      </c>
      <c r="O185" s="122">
        <v>1451</v>
      </c>
      <c r="P185" s="122">
        <v>220</v>
      </c>
      <c r="Q185" s="122">
        <v>1231</v>
      </c>
      <c r="R185" s="123">
        <v>7520145582</v>
      </c>
      <c r="S185" s="123">
        <v>4843388753</v>
      </c>
      <c r="T185" s="123">
        <v>2676756829</v>
      </c>
      <c r="U185" s="124">
        <v>88</v>
      </c>
      <c r="V185" s="124">
        <v>21</v>
      </c>
      <c r="W185" s="126">
        <v>6.0647829083390767E-2</v>
      </c>
      <c r="X185" s="126">
        <v>1.4472777394900068E-2</v>
      </c>
    </row>
    <row r="186" spans="14:24" ht="15.75" x14ac:dyDescent="0.25">
      <c r="N186" s="127">
        <v>42155</v>
      </c>
      <c r="O186" s="122">
        <v>1434</v>
      </c>
      <c r="P186" s="122">
        <v>240</v>
      </c>
      <c r="Q186" s="122">
        <v>1194</v>
      </c>
      <c r="R186" s="123">
        <v>11734281227</v>
      </c>
      <c r="S186" s="123">
        <v>8601025508</v>
      </c>
      <c r="T186" s="123">
        <v>3133255719</v>
      </c>
      <c r="U186" s="124">
        <v>92</v>
      </c>
      <c r="V186" s="124">
        <v>19</v>
      </c>
      <c r="W186" s="126">
        <v>6.4156206415620642E-2</v>
      </c>
      <c r="X186" s="126">
        <v>1.3249651324965132E-2</v>
      </c>
    </row>
    <row r="187" spans="14:24" ht="15.75" x14ac:dyDescent="0.25">
      <c r="N187" s="127">
        <v>42185</v>
      </c>
      <c r="O187" s="122">
        <v>1740</v>
      </c>
      <c r="P187" s="122">
        <v>288</v>
      </c>
      <c r="Q187" s="122">
        <v>1452</v>
      </c>
      <c r="R187" s="123">
        <v>12455754048</v>
      </c>
      <c r="S187" s="123">
        <v>8535707915</v>
      </c>
      <c r="T187" s="123">
        <v>3920046133</v>
      </c>
      <c r="U187" s="124">
        <v>104</v>
      </c>
      <c r="V187" s="124">
        <v>21</v>
      </c>
      <c r="W187" s="126">
        <v>5.9770114942528735E-2</v>
      </c>
      <c r="X187" s="126">
        <v>1.2068965517241379E-2</v>
      </c>
    </row>
    <row r="188" spans="14:24" ht="15.75" x14ac:dyDescent="0.25">
      <c r="N188" s="127">
        <v>42216</v>
      </c>
      <c r="O188" s="122">
        <v>1705</v>
      </c>
      <c r="P188" s="122">
        <v>291</v>
      </c>
      <c r="Q188" s="122">
        <v>1414</v>
      </c>
      <c r="R188" s="123">
        <v>9904502751</v>
      </c>
      <c r="S188" s="123">
        <v>6298602497</v>
      </c>
      <c r="T188" s="123">
        <v>3605900254</v>
      </c>
      <c r="U188" s="124">
        <v>89</v>
      </c>
      <c r="V188" s="124">
        <v>25</v>
      </c>
      <c r="W188" s="126">
        <v>5.2199413489736071E-2</v>
      </c>
      <c r="X188" s="126">
        <v>1.466275659824047E-2</v>
      </c>
    </row>
    <row r="189" spans="14:24" ht="15.75" x14ac:dyDescent="0.25">
      <c r="N189" s="127">
        <v>42247</v>
      </c>
      <c r="O189" s="122">
        <v>1468</v>
      </c>
      <c r="P189" s="122">
        <v>252</v>
      </c>
      <c r="Q189" s="122">
        <v>1216</v>
      </c>
      <c r="R189" s="123">
        <v>11144642780</v>
      </c>
      <c r="S189" s="123">
        <v>8219553284</v>
      </c>
      <c r="T189" s="123">
        <v>2925089496</v>
      </c>
      <c r="U189" s="124">
        <v>77</v>
      </c>
      <c r="V189" s="124">
        <v>24</v>
      </c>
      <c r="W189" s="126">
        <v>5.2452316076294275E-2</v>
      </c>
      <c r="X189" s="126">
        <v>1.6348773841961851E-2</v>
      </c>
    </row>
    <row r="190" spans="14:24" ht="15.75" x14ac:dyDescent="0.25">
      <c r="N190" s="127">
        <v>42277</v>
      </c>
      <c r="O190" s="122">
        <v>1544</v>
      </c>
      <c r="P190" s="122">
        <v>282</v>
      </c>
      <c r="Q190" s="122">
        <v>1262</v>
      </c>
      <c r="R190" s="123">
        <v>9986305162</v>
      </c>
      <c r="S190" s="123">
        <v>6898198349</v>
      </c>
      <c r="T190" s="123">
        <v>3088106813</v>
      </c>
      <c r="U190" s="124">
        <v>76</v>
      </c>
      <c r="V190" s="124">
        <v>18</v>
      </c>
      <c r="W190" s="126">
        <v>4.9222797927461141E-2</v>
      </c>
      <c r="X190" s="126">
        <v>1.1658031088082901E-2</v>
      </c>
    </row>
    <row r="191" spans="14:24" ht="15.75" x14ac:dyDescent="0.25">
      <c r="N191" s="127">
        <v>42308</v>
      </c>
      <c r="O191" s="122">
        <v>1646</v>
      </c>
      <c r="P191" s="122">
        <v>311</v>
      </c>
      <c r="Q191" s="122">
        <v>1335</v>
      </c>
      <c r="R191" s="123">
        <v>11553043299</v>
      </c>
      <c r="S191" s="123">
        <v>8466600375</v>
      </c>
      <c r="T191" s="123">
        <v>3086442924</v>
      </c>
      <c r="U191" s="124">
        <v>69</v>
      </c>
      <c r="V191" s="124">
        <v>20</v>
      </c>
      <c r="W191" s="126">
        <v>4.1919805589307413E-2</v>
      </c>
      <c r="X191" s="126">
        <v>1.2150668286755772E-2</v>
      </c>
    </row>
    <row r="192" spans="14:24" ht="15.75" x14ac:dyDescent="0.25">
      <c r="N192" s="127">
        <v>42338</v>
      </c>
      <c r="O192" s="122">
        <v>1483</v>
      </c>
      <c r="P192" s="122">
        <v>242</v>
      </c>
      <c r="Q192" s="122">
        <v>1241</v>
      </c>
      <c r="R192" s="123">
        <v>8926210295</v>
      </c>
      <c r="S192" s="123">
        <v>6088231903</v>
      </c>
      <c r="T192" s="123">
        <v>2837978392</v>
      </c>
      <c r="U192" s="124">
        <v>65</v>
      </c>
      <c r="V192" s="124">
        <v>21</v>
      </c>
      <c r="W192" s="126">
        <v>4.3830074173971681E-2</v>
      </c>
      <c r="X192" s="126">
        <v>1.4160485502360081E-2</v>
      </c>
    </row>
    <row r="193" spans="14:24" ht="15.75" x14ac:dyDescent="0.25">
      <c r="N193" s="127">
        <v>42369</v>
      </c>
      <c r="O193" s="122">
        <v>2116</v>
      </c>
      <c r="P193" s="122">
        <v>409</v>
      </c>
      <c r="Q193" s="122">
        <v>1707</v>
      </c>
      <c r="R193" s="123">
        <v>20227002969</v>
      </c>
      <c r="S193" s="123">
        <v>15885294509</v>
      </c>
      <c r="T193" s="123">
        <v>4341708460</v>
      </c>
      <c r="U193" s="124">
        <v>111</v>
      </c>
      <c r="V193" s="124">
        <v>33</v>
      </c>
      <c r="W193" s="126">
        <v>5.2457466918714557E-2</v>
      </c>
      <c r="X193" s="126">
        <v>1.5595463137996219E-2</v>
      </c>
    </row>
    <row r="194" spans="14:24" ht="15.75" x14ac:dyDescent="0.25">
      <c r="N194" s="127">
        <v>42400</v>
      </c>
      <c r="O194" s="122">
        <v>1367</v>
      </c>
      <c r="P194" s="122">
        <v>229</v>
      </c>
      <c r="Q194" s="122">
        <v>1138</v>
      </c>
      <c r="R194" s="123">
        <v>8695926572</v>
      </c>
      <c r="S194" s="123">
        <v>5796324075</v>
      </c>
      <c r="T194" s="123">
        <v>2899602497</v>
      </c>
      <c r="U194" s="124">
        <v>64</v>
      </c>
      <c r="V194" s="124">
        <v>12</v>
      </c>
      <c r="W194" s="126">
        <v>4.6817849305047551E-2</v>
      </c>
      <c r="X194" s="126">
        <v>8.778346744696415E-3</v>
      </c>
    </row>
    <row r="195" spans="14:24" ht="15.75" x14ac:dyDescent="0.25">
      <c r="N195" s="127">
        <v>42429</v>
      </c>
      <c r="O195" s="122">
        <v>1340</v>
      </c>
      <c r="P195" s="122">
        <v>221</v>
      </c>
      <c r="Q195" s="122">
        <v>1119</v>
      </c>
      <c r="R195" s="123">
        <v>8328208888</v>
      </c>
      <c r="S195" s="123">
        <v>5651670092</v>
      </c>
      <c r="T195" s="123">
        <v>2676538796</v>
      </c>
      <c r="U195" s="124">
        <v>56</v>
      </c>
      <c r="V195" s="124">
        <v>14</v>
      </c>
      <c r="W195" s="126">
        <v>4.1791044776119404E-2</v>
      </c>
      <c r="X195" s="126">
        <v>1.0447761194029851E-2</v>
      </c>
    </row>
    <row r="196" spans="14:24" ht="15.75" x14ac:dyDescent="0.25">
      <c r="N196" s="127">
        <v>42460</v>
      </c>
      <c r="O196" s="122">
        <v>1790</v>
      </c>
      <c r="P196" s="122">
        <v>287</v>
      </c>
      <c r="Q196" s="122">
        <v>1503</v>
      </c>
      <c r="R196" s="123">
        <v>10081122019</v>
      </c>
      <c r="S196" s="123">
        <v>6418126601</v>
      </c>
      <c r="T196" s="123">
        <v>3662995418</v>
      </c>
      <c r="U196" s="124">
        <v>81</v>
      </c>
      <c r="V196" s="124">
        <v>22</v>
      </c>
      <c r="W196" s="126">
        <v>4.5251396648044694E-2</v>
      </c>
      <c r="X196" s="126">
        <v>1.2290502793296089E-2</v>
      </c>
    </row>
    <row r="197" spans="14:24" ht="15.75" x14ac:dyDescent="0.25">
      <c r="N197" s="127">
        <v>42490</v>
      </c>
      <c r="O197" s="122">
        <v>1566</v>
      </c>
      <c r="P197" s="122">
        <v>210</v>
      </c>
      <c r="Q197" s="122">
        <v>1356</v>
      </c>
      <c r="R197" s="123">
        <v>7454609757</v>
      </c>
      <c r="S197" s="123">
        <v>4430673536</v>
      </c>
      <c r="T197" s="123">
        <v>3023936221</v>
      </c>
      <c r="U197" s="124">
        <v>74</v>
      </c>
      <c r="V197" s="124">
        <v>8</v>
      </c>
      <c r="W197" s="126">
        <v>4.7254150702426563E-2</v>
      </c>
      <c r="X197" s="126">
        <v>5.108556832694764E-3</v>
      </c>
    </row>
    <row r="198" spans="14:24" ht="15.75" x14ac:dyDescent="0.25">
      <c r="N198" s="127">
        <v>42521</v>
      </c>
      <c r="O198" s="122">
        <v>1667</v>
      </c>
      <c r="P198" s="122">
        <v>263</v>
      </c>
      <c r="Q198" s="122">
        <v>1404</v>
      </c>
      <c r="R198" s="123">
        <v>8987264694</v>
      </c>
      <c r="S198" s="123">
        <v>5911283590</v>
      </c>
      <c r="T198" s="123">
        <v>3075981104</v>
      </c>
      <c r="U198" s="124">
        <v>74</v>
      </c>
      <c r="V198" s="124">
        <v>21</v>
      </c>
      <c r="W198" s="126">
        <v>4.4391121775644873E-2</v>
      </c>
      <c r="X198" s="126">
        <v>1.259748050389922E-2</v>
      </c>
    </row>
    <row r="199" spans="14:24" ht="15.75" x14ac:dyDescent="0.25">
      <c r="N199" s="127">
        <v>42551</v>
      </c>
      <c r="O199" s="122">
        <v>1902</v>
      </c>
      <c r="P199" s="122">
        <v>358</v>
      </c>
      <c r="Q199" s="122">
        <v>1544</v>
      </c>
      <c r="R199" s="123">
        <v>16267422313</v>
      </c>
      <c r="S199" s="123">
        <v>12594512482</v>
      </c>
      <c r="T199" s="123">
        <v>3672909831</v>
      </c>
      <c r="U199" s="124">
        <v>72</v>
      </c>
      <c r="V199" s="124">
        <v>27</v>
      </c>
      <c r="W199" s="126">
        <v>3.7854889589905363E-2</v>
      </c>
      <c r="X199" s="126">
        <v>1.4195583596214511E-2</v>
      </c>
    </row>
    <row r="200" spans="14:24" ht="15.75" x14ac:dyDescent="0.25">
      <c r="N200" s="127">
        <v>42582</v>
      </c>
      <c r="O200" s="122">
        <v>1524</v>
      </c>
      <c r="P200" s="122">
        <v>266</v>
      </c>
      <c r="Q200" s="122">
        <v>1258</v>
      </c>
      <c r="R200" s="123">
        <v>11043521889</v>
      </c>
      <c r="S200" s="123">
        <v>8095796740</v>
      </c>
      <c r="T200" s="123">
        <v>2947725149</v>
      </c>
      <c r="U200" s="124">
        <v>36</v>
      </c>
      <c r="V200" s="124">
        <v>19</v>
      </c>
      <c r="W200" s="126">
        <v>2.3622047244094488E-2</v>
      </c>
      <c r="X200" s="126">
        <v>1.2467191601049869E-2</v>
      </c>
    </row>
    <row r="201" spans="14:24" ht="15.75" x14ac:dyDescent="0.25">
      <c r="N201" s="127">
        <v>42613</v>
      </c>
      <c r="O201" s="122">
        <v>1620</v>
      </c>
      <c r="P201" s="122">
        <v>288</v>
      </c>
      <c r="Q201" s="122">
        <v>1332</v>
      </c>
      <c r="R201" s="123">
        <v>11132136426</v>
      </c>
      <c r="S201" s="123">
        <v>8218004482</v>
      </c>
      <c r="T201" s="123">
        <v>2914131944</v>
      </c>
      <c r="U201" s="124">
        <v>57</v>
      </c>
      <c r="V201" s="124">
        <v>15</v>
      </c>
      <c r="W201" s="126">
        <v>3.5185185185185187E-2</v>
      </c>
      <c r="X201" s="126">
        <v>9.2592592592592587E-3</v>
      </c>
    </row>
    <row r="202" spans="14:24" ht="15.75" x14ac:dyDescent="0.25">
      <c r="N202" s="127">
        <v>42643</v>
      </c>
      <c r="O202" s="122">
        <v>1616</v>
      </c>
      <c r="P202" s="122">
        <v>313</v>
      </c>
      <c r="Q202" s="122">
        <v>1303</v>
      </c>
      <c r="R202" s="123">
        <v>12087556825</v>
      </c>
      <c r="S202" s="123">
        <v>8689180109</v>
      </c>
      <c r="T202" s="123">
        <v>3398376716</v>
      </c>
      <c r="U202" s="124">
        <v>44</v>
      </c>
      <c r="V202" s="124">
        <v>20</v>
      </c>
      <c r="W202" s="126">
        <v>2.7227722772277228E-2</v>
      </c>
      <c r="X202" s="126">
        <v>1.2376237623762377E-2</v>
      </c>
    </row>
    <row r="203" spans="14:24" ht="15.75" x14ac:dyDescent="0.25">
      <c r="N203" s="127">
        <v>42674</v>
      </c>
      <c r="O203" s="122">
        <v>1472</v>
      </c>
      <c r="P203" s="122">
        <v>270</v>
      </c>
      <c r="Q203" s="122">
        <v>1202</v>
      </c>
      <c r="R203" s="123">
        <v>11391625775</v>
      </c>
      <c r="S203" s="123">
        <v>8636392224</v>
      </c>
      <c r="T203" s="123">
        <v>2755233551</v>
      </c>
      <c r="U203" s="124">
        <v>25</v>
      </c>
      <c r="V203" s="124">
        <v>20</v>
      </c>
      <c r="W203" s="126">
        <v>1.6983695652173912E-2</v>
      </c>
      <c r="X203" s="126">
        <v>1.358695652173913E-2</v>
      </c>
    </row>
    <row r="204" spans="14:24" ht="15.75" x14ac:dyDescent="0.25">
      <c r="N204" s="127">
        <v>42704</v>
      </c>
      <c r="O204" s="122">
        <v>1455</v>
      </c>
      <c r="P204" s="122">
        <v>309</v>
      </c>
      <c r="Q204" s="122">
        <v>1146</v>
      </c>
      <c r="R204" s="123">
        <v>12245161668</v>
      </c>
      <c r="S204" s="123">
        <v>9358263425</v>
      </c>
      <c r="T204" s="123">
        <v>2886898243</v>
      </c>
      <c r="U204" s="124">
        <v>40</v>
      </c>
      <c r="V204" s="124">
        <v>15</v>
      </c>
      <c r="W204" s="126">
        <v>2.7491408934707903E-2</v>
      </c>
      <c r="X204" s="126">
        <v>1.0309278350515464E-2</v>
      </c>
    </row>
    <row r="205" spans="14:24" ht="15.75" x14ac:dyDescent="0.25">
      <c r="N205" s="127">
        <v>42735</v>
      </c>
      <c r="O205" s="122">
        <v>1757</v>
      </c>
      <c r="P205" s="122">
        <v>373</v>
      </c>
      <c r="Q205" s="122">
        <v>1384</v>
      </c>
      <c r="R205" s="123">
        <v>14713064248</v>
      </c>
      <c r="S205" s="123">
        <v>11054601793</v>
      </c>
      <c r="T205" s="123">
        <v>3658462455</v>
      </c>
      <c r="U205" s="124">
        <v>44</v>
      </c>
      <c r="V205" s="124">
        <v>14</v>
      </c>
      <c r="W205" s="126">
        <v>2.5042686397268071E-2</v>
      </c>
      <c r="X205" s="126">
        <v>7.9681274900398405E-3</v>
      </c>
    </row>
    <row r="206" spans="14:24" ht="15.75" x14ac:dyDescent="0.25">
      <c r="N206" s="127">
        <v>42766</v>
      </c>
      <c r="O206" s="122">
        <v>1165</v>
      </c>
      <c r="P206" s="122">
        <v>214</v>
      </c>
      <c r="Q206" s="122">
        <v>951</v>
      </c>
      <c r="R206" s="123">
        <v>9514038965</v>
      </c>
      <c r="S206" s="123">
        <v>6680970043</v>
      </c>
      <c r="T206" s="123">
        <v>2833068922</v>
      </c>
      <c r="U206" s="124">
        <v>16</v>
      </c>
      <c r="V206" s="124">
        <v>12</v>
      </c>
      <c r="W206" s="126">
        <v>1.3733905579399141E-2</v>
      </c>
      <c r="X206" s="126">
        <v>1.0300429184549357E-2</v>
      </c>
    </row>
    <row r="207" spans="14:24" ht="15.75" x14ac:dyDescent="0.25">
      <c r="N207" s="127"/>
      <c r="O207" s="133"/>
      <c r="P207" s="122"/>
      <c r="Q207" s="122"/>
      <c r="R207" s="123"/>
      <c r="S207" s="123"/>
      <c r="T207" s="123"/>
      <c r="U207" s="124"/>
      <c r="V207" s="124"/>
      <c r="W207" s="126"/>
      <c r="X207" s="126"/>
    </row>
    <row r="208" spans="14:24" ht="15.75" x14ac:dyDescent="0.25">
      <c r="N208" s="127"/>
      <c r="O208" s="122"/>
      <c r="P208" s="122"/>
      <c r="Q208" s="122"/>
      <c r="R208" s="123"/>
      <c r="S208" s="123"/>
      <c r="T208" s="123"/>
      <c r="U208" s="124"/>
      <c r="V208" s="124"/>
      <c r="W208" s="126"/>
      <c r="X208" s="126"/>
    </row>
    <row r="209" spans="14:24" ht="15.75" x14ac:dyDescent="0.25">
      <c r="N209" s="127"/>
      <c r="O209" s="122"/>
      <c r="P209" s="122"/>
      <c r="Q209" s="122"/>
      <c r="R209" s="123"/>
      <c r="S209" s="123"/>
      <c r="T209" s="123"/>
      <c r="U209" s="124"/>
      <c r="V209" s="124"/>
      <c r="W209" s="126"/>
      <c r="X209" s="126"/>
    </row>
    <row r="210" spans="14:24" ht="15.75" x14ac:dyDescent="0.25">
      <c r="N210" s="128"/>
      <c r="O210" s="129"/>
      <c r="P210" s="129"/>
      <c r="Q210" s="129"/>
      <c r="R210" s="130"/>
      <c r="S210" s="130"/>
      <c r="T210" s="130"/>
      <c r="U210" s="131"/>
      <c r="V210" s="131"/>
      <c r="W210" s="126"/>
      <c r="X210" s="126"/>
    </row>
    <row r="211" spans="14:24" ht="15.75" x14ac:dyDescent="0.25">
      <c r="N211" s="128"/>
      <c r="O211" s="129"/>
      <c r="P211" s="129"/>
      <c r="Q211" s="129"/>
      <c r="R211" s="130"/>
      <c r="S211" s="130"/>
      <c r="T211" s="130"/>
      <c r="U211" s="131"/>
      <c r="V211" s="131"/>
      <c r="W211" s="126"/>
      <c r="X211" s="126"/>
    </row>
    <row r="212" spans="14:24" ht="15.75" x14ac:dyDescent="0.25">
      <c r="N212" s="132"/>
      <c r="O212" s="133"/>
      <c r="P212" s="133"/>
      <c r="Q212" s="133"/>
      <c r="R212" s="133"/>
      <c r="S212" s="133"/>
      <c r="T212" s="133"/>
      <c r="U212" s="133"/>
      <c r="V212" s="133"/>
      <c r="W212" s="126"/>
      <c r="X212" s="126"/>
    </row>
    <row r="213" spans="14:24" ht="15.75" x14ac:dyDescent="0.25">
      <c r="N213" s="132"/>
      <c r="O213" s="133"/>
      <c r="P213" s="133"/>
      <c r="Q213" s="133"/>
      <c r="R213" s="133"/>
      <c r="S213" s="133"/>
      <c r="T213" s="133"/>
      <c r="U213" s="133"/>
      <c r="V213" s="133"/>
      <c r="W213" s="126"/>
      <c r="X213" s="126"/>
    </row>
    <row r="214" spans="14:24" ht="15.75" x14ac:dyDescent="0.25">
      <c r="N214" s="132"/>
      <c r="O214" s="134"/>
      <c r="P214" s="134"/>
      <c r="Q214" s="134"/>
      <c r="R214" s="134"/>
      <c r="S214" s="134"/>
      <c r="T214" s="134"/>
      <c r="U214" s="134"/>
      <c r="V214" s="134"/>
      <c r="W214" s="126"/>
      <c r="X214" s="126"/>
    </row>
    <row r="215" spans="14:24" ht="15.75" x14ac:dyDescent="0.25">
      <c r="N215" s="132"/>
      <c r="O215" s="129"/>
      <c r="P215" s="129"/>
      <c r="Q215" s="129"/>
      <c r="R215" s="129"/>
      <c r="S215" s="129"/>
      <c r="T215" s="129"/>
      <c r="U215" s="129"/>
      <c r="V215" s="129"/>
      <c r="W215" s="126"/>
      <c r="X215" s="126"/>
    </row>
    <row r="216" spans="14:24" ht="15.75" x14ac:dyDescent="0.25">
      <c r="N216" s="132"/>
      <c r="O216" s="129"/>
      <c r="P216" s="129"/>
      <c r="Q216" s="129"/>
      <c r="R216" s="129"/>
      <c r="S216" s="129"/>
      <c r="T216" s="129"/>
      <c r="U216" s="129"/>
      <c r="V216" s="129"/>
      <c r="W216" s="126"/>
      <c r="X216" s="126"/>
    </row>
    <row r="217" spans="14:24" ht="15.75" x14ac:dyDescent="0.25">
      <c r="N217" s="128"/>
      <c r="O217" s="129"/>
      <c r="P217" s="129"/>
      <c r="Q217" s="129"/>
      <c r="R217" s="129"/>
      <c r="S217" s="129"/>
      <c r="T217" s="129"/>
      <c r="U217" s="129"/>
      <c r="V217" s="129"/>
      <c r="W217" s="126"/>
      <c r="X217" s="126"/>
    </row>
    <row r="218" spans="14:24" ht="15.75" x14ac:dyDescent="0.25">
      <c r="N218" s="128"/>
      <c r="O218" s="129"/>
      <c r="P218" s="129"/>
      <c r="Q218" s="129"/>
      <c r="R218" s="129"/>
      <c r="S218" s="129"/>
      <c r="T218" s="129"/>
      <c r="U218" s="129"/>
      <c r="V218" s="129"/>
      <c r="W218" s="126"/>
      <c r="X218" s="126"/>
    </row>
    <row r="219" spans="14:24" ht="15.75" x14ac:dyDescent="0.25">
      <c r="N219" s="128"/>
      <c r="O219" s="129"/>
      <c r="P219" s="129"/>
      <c r="Q219" s="129"/>
      <c r="R219" s="129"/>
      <c r="S219" s="129"/>
      <c r="T219" s="129"/>
      <c r="U219" s="129"/>
      <c r="V219" s="129"/>
      <c r="W219" s="126"/>
      <c r="X219" s="126"/>
    </row>
    <row r="220" spans="14:24" ht="15.75" x14ac:dyDescent="0.25">
      <c r="N220" s="128"/>
      <c r="O220" s="135"/>
      <c r="P220" s="135"/>
      <c r="Q220" s="135"/>
      <c r="R220" s="135"/>
      <c r="S220" s="135"/>
      <c r="T220" s="135"/>
      <c r="U220" s="135"/>
      <c r="V220" s="135"/>
      <c r="W220" s="126"/>
      <c r="X220" s="126"/>
    </row>
    <row r="221" spans="14:24" ht="15.75" x14ac:dyDescent="0.25">
      <c r="N221" s="128"/>
      <c r="O221" s="129"/>
      <c r="P221" s="129"/>
      <c r="Q221" s="129"/>
      <c r="R221" s="130"/>
      <c r="S221" s="130"/>
      <c r="T221" s="130"/>
      <c r="U221" s="131"/>
      <c r="V221" s="131"/>
      <c r="W221" s="126"/>
      <c r="X221" s="126"/>
    </row>
    <row r="222" spans="14:24" ht="15.75" x14ac:dyDescent="0.25">
      <c r="N222" s="128"/>
      <c r="O222" s="129"/>
      <c r="P222" s="129"/>
      <c r="Q222" s="129"/>
      <c r="R222" s="130"/>
      <c r="S222" s="130"/>
      <c r="T222" s="130"/>
      <c r="U222" s="131"/>
      <c r="V222" s="131"/>
      <c r="W222" s="126"/>
      <c r="X222" s="126"/>
    </row>
    <row r="223" spans="14:24" ht="15.75" x14ac:dyDescent="0.25">
      <c r="N223" s="128">
        <v>43008</v>
      </c>
      <c r="O223" s="129" t="s">
        <v>78</v>
      </c>
      <c r="P223" s="129" t="s">
        <v>78</v>
      </c>
      <c r="Q223" s="129" t="s">
        <v>78</v>
      </c>
      <c r="R223" s="135"/>
      <c r="S223" s="130" t="s">
        <v>78</v>
      </c>
      <c r="T223" s="130" t="s">
        <v>78</v>
      </c>
      <c r="U223" s="131" t="s">
        <v>78</v>
      </c>
      <c r="V223" s="131" t="s">
        <v>78</v>
      </c>
      <c r="W223" s="126" t="s">
        <v>78</v>
      </c>
      <c r="X223" s="126" t="s">
        <v>78</v>
      </c>
    </row>
    <row r="224" spans="14:24" ht="15.75" x14ac:dyDescent="0.25">
      <c r="N224" s="127">
        <v>43281</v>
      </c>
      <c r="O224" s="122" t="s">
        <v>78</v>
      </c>
      <c r="P224" s="122" t="s">
        <v>78</v>
      </c>
      <c r="Q224" s="122" t="s">
        <v>78</v>
      </c>
      <c r="R224" s="122" t="s">
        <v>78</v>
      </c>
      <c r="S224" s="123" t="s">
        <v>78</v>
      </c>
      <c r="T224" s="123" t="s">
        <v>78</v>
      </c>
      <c r="U224" s="124" t="s">
        <v>78</v>
      </c>
      <c r="V224" s="124" t="s">
        <v>78</v>
      </c>
      <c r="W224" s="126" t="s">
        <v>78</v>
      </c>
      <c r="X224" s="126" t="s">
        <v>78</v>
      </c>
    </row>
    <row r="225" spans="14:24" ht="15.75" x14ac:dyDescent="0.25">
      <c r="N225" s="127">
        <v>43312</v>
      </c>
      <c r="O225" s="122" t="s">
        <v>78</v>
      </c>
      <c r="P225" s="122" t="s">
        <v>78</v>
      </c>
      <c r="Q225" s="122" t="s">
        <v>78</v>
      </c>
      <c r="R225" s="122" t="s">
        <v>78</v>
      </c>
      <c r="S225" s="123" t="s">
        <v>78</v>
      </c>
      <c r="T225" s="123" t="s">
        <v>78</v>
      </c>
      <c r="U225" s="124" t="s">
        <v>78</v>
      </c>
      <c r="V225" s="124" t="s">
        <v>78</v>
      </c>
      <c r="W225" s="126" t="s">
        <v>78</v>
      </c>
      <c r="X225" s="126" t="s">
        <v>78</v>
      </c>
    </row>
    <row r="226" spans="14:24" ht="15.75" x14ac:dyDescent="0.25">
      <c r="N226" s="127">
        <v>43343</v>
      </c>
      <c r="O226" s="122" t="s">
        <v>78</v>
      </c>
      <c r="P226" s="122" t="s">
        <v>78</v>
      </c>
      <c r="Q226" s="122" t="s">
        <v>78</v>
      </c>
      <c r="R226" s="122" t="s">
        <v>78</v>
      </c>
      <c r="S226" s="123" t="s">
        <v>78</v>
      </c>
      <c r="T226" s="123" t="s">
        <v>78</v>
      </c>
      <c r="U226" s="124" t="s">
        <v>78</v>
      </c>
      <c r="V226" s="124" t="s">
        <v>78</v>
      </c>
      <c r="W226" s="126" t="s">
        <v>78</v>
      </c>
      <c r="X226" s="126" t="s">
        <v>78</v>
      </c>
    </row>
    <row r="227" spans="14:24" ht="15.75" x14ac:dyDescent="0.25">
      <c r="N227" s="127">
        <v>43373</v>
      </c>
      <c r="O227" s="122" t="s">
        <v>78</v>
      </c>
      <c r="P227" s="122" t="s">
        <v>78</v>
      </c>
      <c r="Q227" s="122" t="s">
        <v>78</v>
      </c>
      <c r="R227" s="122" t="s">
        <v>78</v>
      </c>
      <c r="S227" s="123" t="s">
        <v>78</v>
      </c>
      <c r="T227" s="123" t="s">
        <v>78</v>
      </c>
      <c r="U227" s="124" t="s">
        <v>78</v>
      </c>
      <c r="V227" s="124" t="s">
        <v>78</v>
      </c>
      <c r="W227" s="126" t="s">
        <v>78</v>
      </c>
      <c r="X227" s="126" t="s">
        <v>78</v>
      </c>
    </row>
    <row r="228" spans="14:24" ht="15.75" x14ac:dyDescent="0.25">
      <c r="N228" s="127">
        <v>43404</v>
      </c>
      <c r="O228" s="122" t="s">
        <v>78</v>
      </c>
      <c r="P228" s="122" t="s">
        <v>78</v>
      </c>
      <c r="Q228" s="122" t="s">
        <v>78</v>
      </c>
      <c r="R228" s="122" t="s">
        <v>78</v>
      </c>
      <c r="S228" s="123" t="s">
        <v>78</v>
      </c>
      <c r="T228" s="123" t="s">
        <v>78</v>
      </c>
      <c r="U228" s="124" t="s">
        <v>78</v>
      </c>
      <c r="V228" s="124" t="s">
        <v>78</v>
      </c>
      <c r="W228" s="126" t="s">
        <v>78</v>
      </c>
      <c r="X228" s="126" t="s">
        <v>78</v>
      </c>
    </row>
    <row r="229" spans="14:24" ht="15.75" x14ac:dyDescent="0.25">
      <c r="N229" s="127">
        <v>43465</v>
      </c>
      <c r="O229" s="122" t="s">
        <v>78</v>
      </c>
      <c r="P229" s="122" t="s">
        <v>78</v>
      </c>
      <c r="Q229" s="122" t="s">
        <v>78</v>
      </c>
      <c r="R229" s="122" t="s">
        <v>78</v>
      </c>
      <c r="S229" s="123" t="s">
        <v>78</v>
      </c>
      <c r="T229" s="123" t="s">
        <v>78</v>
      </c>
      <c r="U229" s="124" t="s">
        <v>78</v>
      </c>
      <c r="V229" s="124" t="s">
        <v>78</v>
      </c>
      <c r="W229" s="126" t="s">
        <v>78</v>
      </c>
      <c r="X229" s="126" t="s">
        <v>78</v>
      </c>
    </row>
    <row r="230" spans="14:24" ht="15.75" x14ac:dyDescent="0.25">
      <c r="N230" s="127">
        <v>43496</v>
      </c>
      <c r="O230" s="122" t="s">
        <v>78</v>
      </c>
      <c r="P230" s="122" t="s">
        <v>78</v>
      </c>
      <c r="Q230" s="122" t="s">
        <v>78</v>
      </c>
      <c r="R230" s="122" t="s">
        <v>78</v>
      </c>
      <c r="S230" s="123" t="s">
        <v>78</v>
      </c>
      <c r="T230" s="123" t="s">
        <v>78</v>
      </c>
      <c r="U230" s="124" t="s">
        <v>78</v>
      </c>
      <c r="V230" s="124" t="s">
        <v>78</v>
      </c>
      <c r="W230" s="126" t="s">
        <v>78</v>
      </c>
      <c r="X230" s="126" t="s">
        <v>78</v>
      </c>
    </row>
    <row r="231" spans="14:24" ht="15.75" x14ac:dyDescent="0.25">
      <c r="N231" s="127">
        <v>43524</v>
      </c>
      <c r="O231" s="122" t="s">
        <v>78</v>
      </c>
      <c r="P231" s="122" t="s">
        <v>78</v>
      </c>
      <c r="Q231" s="122" t="s">
        <v>78</v>
      </c>
      <c r="R231" s="122" t="s">
        <v>78</v>
      </c>
      <c r="S231" s="123" t="s">
        <v>78</v>
      </c>
      <c r="T231" s="123" t="s">
        <v>78</v>
      </c>
      <c r="U231" s="124" t="s">
        <v>78</v>
      </c>
      <c r="V231" s="124" t="s">
        <v>78</v>
      </c>
      <c r="W231" s="126" t="s">
        <v>78</v>
      </c>
      <c r="X231" s="126" t="s">
        <v>78</v>
      </c>
    </row>
    <row r="232" spans="14:24" ht="15.75" x14ac:dyDescent="0.25">
      <c r="N232" s="127">
        <v>43555</v>
      </c>
      <c r="O232" s="122" t="s">
        <v>78</v>
      </c>
      <c r="P232" s="122" t="s">
        <v>78</v>
      </c>
      <c r="Q232" s="122" t="s">
        <v>78</v>
      </c>
      <c r="R232" s="122" t="s">
        <v>78</v>
      </c>
      <c r="S232" s="123" t="s">
        <v>78</v>
      </c>
      <c r="T232" s="123" t="s">
        <v>78</v>
      </c>
      <c r="U232" s="124" t="s">
        <v>78</v>
      </c>
      <c r="V232" s="124" t="s">
        <v>78</v>
      </c>
      <c r="W232" s="126" t="s">
        <v>78</v>
      </c>
      <c r="X232" s="126" t="s">
        <v>78</v>
      </c>
    </row>
    <row r="233" spans="14:24" ht="15.75" x14ac:dyDescent="0.25">
      <c r="N233" s="127">
        <v>43585</v>
      </c>
      <c r="O233" s="122" t="s">
        <v>78</v>
      </c>
      <c r="P233" s="122" t="s">
        <v>78</v>
      </c>
      <c r="Q233" s="122" t="s">
        <v>78</v>
      </c>
      <c r="R233" s="122" t="s">
        <v>78</v>
      </c>
      <c r="S233" s="123" t="s">
        <v>78</v>
      </c>
      <c r="T233" s="123" t="s">
        <v>78</v>
      </c>
      <c r="U233" s="124" t="s">
        <v>78</v>
      </c>
      <c r="V233" s="124" t="s">
        <v>78</v>
      </c>
      <c r="W233" s="126" t="s">
        <v>78</v>
      </c>
      <c r="X233" s="126" t="s">
        <v>78</v>
      </c>
    </row>
    <row r="234" spans="14:24" ht="15.75" x14ac:dyDescent="0.25">
      <c r="N234" s="127">
        <v>43616</v>
      </c>
      <c r="O234" s="122" t="s">
        <v>78</v>
      </c>
      <c r="P234" s="122" t="s">
        <v>78</v>
      </c>
      <c r="Q234" s="122" t="s">
        <v>78</v>
      </c>
      <c r="R234" s="122" t="s">
        <v>78</v>
      </c>
      <c r="S234" s="123" t="s">
        <v>78</v>
      </c>
      <c r="T234" s="123" t="s">
        <v>78</v>
      </c>
      <c r="U234" s="124" t="s">
        <v>78</v>
      </c>
      <c r="V234" s="124" t="s">
        <v>78</v>
      </c>
      <c r="W234" s="126" t="s">
        <v>78</v>
      </c>
      <c r="X234" s="126" t="s">
        <v>78</v>
      </c>
    </row>
    <row r="235" spans="14:24" ht="15.75" x14ac:dyDescent="0.25">
      <c r="N235" s="127">
        <v>43646</v>
      </c>
      <c r="O235" s="122" t="s">
        <v>78</v>
      </c>
      <c r="P235" s="122" t="s">
        <v>78</v>
      </c>
      <c r="Q235" s="122" t="s">
        <v>78</v>
      </c>
      <c r="R235" s="122" t="s">
        <v>78</v>
      </c>
      <c r="S235" s="123" t="s">
        <v>78</v>
      </c>
      <c r="T235" s="123" t="s">
        <v>78</v>
      </c>
      <c r="U235" s="124" t="s">
        <v>78</v>
      </c>
      <c r="V235" s="124" t="s">
        <v>78</v>
      </c>
      <c r="W235" s="126" t="s">
        <v>78</v>
      </c>
      <c r="X235" s="126" t="s">
        <v>78</v>
      </c>
    </row>
    <row r="236" spans="14:24" ht="15.75" x14ac:dyDescent="0.25">
      <c r="N236" s="127">
        <v>43677</v>
      </c>
      <c r="O236" s="122" t="s">
        <v>78</v>
      </c>
      <c r="P236" s="122" t="s">
        <v>78</v>
      </c>
      <c r="Q236" s="122" t="s">
        <v>78</v>
      </c>
      <c r="R236" s="122" t="s">
        <v>78</v>
      </c>
      <c r="S236" s="123" t="s">
        <v>78</v>
      </c>
      <c r="T236" s="123" t="s">
        <v>78</v>
      </c>
      <c r="U236" s="124" t="s">
        <v>78</v>
      </c>
      <c r="V236" s="124" t="s">
        <v>78</v>
      </c>
      <c r="W236" s="126" t="s">
        <v>78</v>
      </c>
      <c r="X236" s="126" t="s">
        <v>78</v>
      </c>
    </row>
    <row r="237" spans="14:24" ht="15.75" x14ac:dyDescent="0.25">
      <c r="N237" s="127">
        <v>43708</v>
      </c>
      <c r="O237" s="122" t="s">
        <v>78</v>
      </c>
      <c r="P237" s="122" t="s">
        <v>78</v>
      </c>
      <c r="Q237" s="122" t="s">
        <v>78</v>
      </c>
      <c r="R237" s="122" t="s">
        <v>78</v>
      </c>
      <c r="S237" s="123" t="s">
        <v>78</v>
      </c>
      <c r="T237" s="123" t="s">
        <v>78</v>
      </c>
      <c r="U237" s="124" t="s">
        <v>78</v>
      </c>
      <c r="V237" s="124" t="s">
        <v>78</v>
      </c>
      <c r="W237" s="126" t="s">
        <v>78</v>
      </c>
      <c r="X237" s="126" t="s">
        <v>78</v>
      </c>
    </row>
    <row r="238" spans="14:24" ht="15.75" x14ac:dyDescent="0.25">
      <c r="N238" s="127">
        <v>43738</v>
      </c>
      <c r="O238" s="122" t="s">
        <v>78</v>
      </c>
      <c r="P238" s="122" t="s">
        <v>78</v>
      </c>
      <c r="Q238" s="122" t="s">
        <v>78</v>
      </c>
      <c r="R238" s="122" t="s">
        <v>78</v>
      </c>
      <c r="S238" s="123" t="s">
        <v>78</v>
      </c>
      <c r="T238" s="123" t="s">
        <v>78</v>
      </c>
      <c r="U238" s="124" t="s">
        <v>78</v>
      </c>
      <c r="V238" s="124" t="s">
        <v>78</v>
      </c>
      <c r="W238" s="126" t="s">
        <v>78</v>
      </c>
      <c r="X238" s="126" t="s">
        <v>78</v>
      </c>
    </row>
    <row r="239" spans="14:24" ht="15.75" x14ac:dyDescent="0.25">
      <c r="N239" s="127">
        <v>43769</v>
      </c>
      <c r="O239" s="122" t="s">
        <v>78</v>
      </c>
      <c r="P239" s="122" t="s">
        <v>78</v>
      </c>
      <c r="Q239" s="122" t="s">
        <v>78</v>
      </c>
      <c r="R239" s="122" t="s">
        <v>78</v>
      </c>
      <c r="S239" s="123" t="s">
        <v>78</v>
      </c>
      <c r="T239" s="123" t="s">
        <v>78</v>
      </c>
      <c r="U239" s="124" t="s">
        <v>78</v>
      </c>
      <c r="V239" s="124" t="s">
        <v>78</v>
      </c>
      <c r="W239" s="126" t="s">
        <v>78</v>
      </c>
      <c r="X239" s="126" t="s">
        <v>78</v>
      </c>
    </row>
    <row r="240" spans="14:24" ht="15.75" x14ac:dyDescent="0.25">
      <c r="N240" s="127">
        <v>43799</v>
      </c>
      <c r="O240" s="122" t="s">
        <v>78</v>
      </c>
      <c r="P240" s="122" t="s">
        <v>78</v>
      </c>
      <c r="Q240" s="122" t="s">
        <v>78</v>
      </c>
      <c r="R240" s="122" t="s">
        <v>78</v>
      </c>
      <c r="S240" s="123" t="s">
        <v>78</v>
      </c>
      <c r="T240" s="123" t="s">
        <v>78</v>
      </c>
      <c r="U240" s="124" t="s">
        <v>78</v>
      </c>
      <c r="V240" s="124" t="s">
        <v>78</v>
      </c>
      <c r="W240" s="126" t="s">
        <v>78</v>
      </c>
      <c r="X240" s="126" t="s">
        <v>78</v>
      </c>
    </row>
    <row r="241" spans="14:24" ht="15.75" x14ac:dyDescent="0.25">
      <c r="N241" s="127">
        <v>43830</v>
      </c>
      <c r="O241" s="122" t="s">
        <v>78</v>
      </c>
      <c r="P241" s="122" t="s">
        <v>78</v>
      </c>
      <c r="Q241" s="122" t="s">
        <v>78</v>
      </c>
      <c r="R241" s="122" t="s">
        <v>78</v>
      </c>
      <c r="S241" s="123" t="s">
        <v>78</v>
      </c>
      <c r="T241" s="123" t="s">
        <v>78</v>
      </c>
      <c r="U241" s="124" t="s">
        <v>78</v>
      </c>
      <c r="V241" s="124" t="s">
        <v>78</v>
      </c>
      <c r="W241" s="126" t="s">
        <v>78</v>
      </c>
      <c r="X241" s="126" t="s">
        <v>78</v>
      </c>
    </row>
    <row r="242" spans="14:24" ht="15.75" x14ac:dyDescent="0.25">
      <c r="N242" s="127">
        <v>43861</v>
      </c>
      <c r="O242" s="122" t="s">
        <v>78</v>
      </c>
      <c r="P242" s="122" t="s">
        <v>78</v>
      </c>
      <c r="Q242" s="122" t="s">
        <v>78</v>
      </c>
      <c r="R242" s="122" t="s">
        <v>78</v>
      </c>
      <c r="S242" s="123" t="s">
        <v>78</v>
      </c>
      <c r="T242" s="123" t="s">
        <v>78</v>
      </c>
      <c r="U242" s="124" t="s">
        <v>78</v>
      </c>
      <c r="V242" s="124" t="s">
        <v>78</v>
      </c>
      <c r="W242" s="126" t="s">
        <v>78</v>
      </c>
      <c r="X242" s="126" t="s">
        <v>78</v>
      </c>
    </row>
    <row r="243" spans="14:24" ht="15.75" x14ac:dyDescent="0.25">
      <c r="N243" s="127">
        <v>43890</v>
      </c>
      <c r="O243" s="122" t="s">
        <v>78</v>
      </c>
      <c r="P243" s="122" t="s">
        <v>78</v>
      </c>
      <c r="Q243" s="122" t="s">
        <v>78</v>
      </c>
      <c r="R243" s="122" t="s">
        <v>78</v>
      </c>
      <c r="S243" s="123" t="s">
        <v>78</v>
      </c>
      <c r="T243" s="123" t="s">
        <v>78</v>
      </c>
      <c r="U243" s="124" t="s">
        <v>78</v>
      </c>
      <c r="V243" s="124" t="s">
        <v>78</v>
      </c>
      <c r="W243" s="126" t="s">
        <v>78</v>
      </c>
      <c r="X243" s="126" t="s">
        <v>78</v>
      </c>
    </row>
    <row r="244" spans="14:24" ht="15.75" x14ac:dyDescent="0.25">
      <c r="N244" s="127">
        <v>43921</v>
      </c>
      <c r="O244" s="122" t="s">
        <v>78</v>
      </c>
      <c r="P244" s="122" t="s">
        <v>78</v>
      </c>
      <c r="Q244" s="122" t="s">
        <v>78</v>
      </c>
      <c r="R244" s="122" t="s">
        <v>78</v>
      </c>
      <c r="S244" s="123" t="s">
        <v>78</v>
      </c>
      <c r="T244" s="123" t="s">
        <v>78</v>
      </c>
      <c r="U244" s="124" t="s">
        <v>78</v>
      </c>
      <c r="V244" s="124" t="s">
        <v>78</v>
      </c>
      <c r="W244" s="126" t="s">
        <v>78</v>
      </c>
      <c r="X244" s="126" t="s">
        <v>78</v>
      </c>
    </row>
    <row r="245" spans="14:24" ht="15.75" x14ac:dyDescent="0.25">
      <c r="N245" s="127">
        <v>43951</v>
      </c>
      <c r="O245" s="122" t="s">
        <v>78</v>
      </c>
      <c r="P245" s="122" t="s">
        <v>78</v>
      </c>
      <c r="Q245" s="122" t="s">
        <v>78</v>
      </c>
      <c r="R245" s="122" t="s">
        <v>78</v>
      </c>
      <c r="S245" s="123" t="s">
        <v>78</v>
      </c>
      <c r="T245" s="123" t="s">
        <v>78</v>
      </c>
      <c r="U245" s="124" t="s">
        <v>78</v>
      </c>
      <c r="V245" s="124" t="s">
        <v>78</v>
      </c>
      <c r="W245" s="126" t="s">
        <v>78</v>
      </c>
      <c r="X245" s="126" t="s">
        <v>78</v>
      </c>
    </row>
    <row r="246" spans="14:24" ht="15.75" x14ac:dyDescent="0.25">
      <c r="N246" s="127">
        <v>43982</v>
      </c>
      <c r="O246" s="122" t="s">
        <v>78</v>
      </c>
      <c r="P246" s="122" t="s">
        <v>78</v>
      </c>
      <c r="Q246" s="122" t="s">
        <v>78</v>
      </c>
      <c r="R246" s="122" t="s">
        <v>78</v>
      </c>
      <c r="S246" s="123" t="s">
        <v>78</v>
      </c>
      <c r="T246" s="123" t="s">
        <v>78</v>
      </c>
      <c r="U246" s="124" t="s">
        <v>78</v>
      </c>
      <c r="V246" s="124" t="s">
        <v>78</v>
      </c>
      <c r="W246" s="126" t="s">
        <v>78</v>
      </c>
      <c r="X246" s="126" t="s">
        <v>78</v>
      </c>
    </row>
    <row r="247" spans="14:24" ht="15.75" x14ac:dyDescent="0.25">
      <c r="N247" s="127">
        <v>44012</v>
      </c>
      <c r="O247" s="122" t="s">
        <v>78</v>
      </c>
      <c r="P247" s="122" t="s">
        <v>78</v>
      </c>
      <c r="Q247" s="122" t="s">
        <v>78</v>
      </c>
      <c r="R247" s="122" t="s">
        <v>78</v>
      </c>
      <c r="S247" s="123" t="s">
        <v>78</v>
      </c>
      <c r="T247" s="123" t="s">
        <v>78</v>
      </c>
      <c r="U247" s="124" t="s">
        <v>78</v>
      </c>
      <c r="V247" s="124" t="s">
        <v>78</v>
      </c>
      <c r="W247" s="126" t="s">
        <v>78</v>
      </c>
      <c r="X247" s="126" t="s">
        <v>78</v>
      </c>
    </row>
    <row r="248" spans="14:24" ht="15.75" x14ac:dyDescent="0.25">
      <c r="N248" s="127">
        <v>44043</v>
      </c>
      <c r="O248" s="122" t="s">
        <v>78</v>
      </c>
      <c r="P248" s="122" t="s">
        <v>78</v>
      </c>
      <c r="Q248" s="122" t="s">
        <v>78</v>
      </c>
      <c r="R248" s="122" t="s">
        <v>78</v>
      </c>
      <c r="S248" s="123" t="s">
        <v>78</v>
      </c>
      <c r="T248" s="123" t="s">
        <v>78</v>
      </c>
      <c r="U248" s="124" t="s">
        <v>78</v>
      </c>
      <c r="V248" s="124" t="s">
        <v>78</v>
      </c>
      <c r="W248" s="126" t="s">
        <v>78</v>
      </c>
      <c r="X248" s="126" t="s">
        <v>78</v>
      </c>
    </row>
    <row r="249" spans="14:24" ht="15.75" x14ac:dyDescent="0.25">
      <c r="N249" s="127">
        <v>44074</v>
      </c>
      <c r="O249" s="122" t="s">
        <v>78</v>
      </c>
      <c r="P249" s="122" t="s">
        <v>78</v>
      </c>
      <c r="Q249" s="122" t="s">
        <v>78</v>
      </c>
      <c r="R249" s="122" t="s">
        <v>78</v>
      </c>
      <c r="S249" s="123" t="s">
        <v>78</v>
      </c>
      <c r="T249" s="123" t="s">
        <v>78</v>
      </c>
      <c r="U249" s="124" t="s">
        <v>78</v>
      </c>
      <c r="V249" s="124" t="s">
        <v>78</v>
      </c>
      <c r="W249" s="126" t="s">
        <v>78</v>
      </c>
      <c r="X249" s="126" t="s">
        <v>78</v>
      </c>
    </row>
    <row r="250" spans="14:24" ht="15.75" x14ac:dyDescent="0.25">
      <c r="N250" s="127">
        <v>44104</v>
      </c>
      <c r="O250" s="122" t="s">
        <v>78</v>
      </c>
      <c r="P250" s="122" t="s">
        <v>78</v>
      </c>
      <c r="Q250" s="122" t="s">
        <v>78</v>
      </c>
      <c r="R250" s="122" t="s">
        <v>78</v>
      </c>
      <c r="S250" s="123" t="s">
        <v>78</v>
      </c>
      <c r="T250" s="123" t="s">
        <v>78</v>
      </c>
      <c r="U250" s="124" t="s">
        <v>78</v>
      </c>
      <c r="V250" s="124" t="s">
        <v>78</v>
      </c>
      <c r="W250" s="126" t="s">
        <v>78</v>
      </c>
      <c r="X250" s="126" t="s">
        <v>78</v>
      </c>
    </row>
    <row r="251" spans="14:24" ht="15.75" x14ac:dyDescent="0.25">
      <c r="N251" s="127">
        <v>44135</v>
      </c>
      <c r="O251" s="122" t="s">
        <v>78</v>
      </c>
      <c r="P251" s="122" t="s">
        <v>78</v>
      </c>
      <c r="Q251" s="122" t="s">
        <v>78</v>
      </c>
      <c r="R251" s="122" t="s">
        <v>78</v>
      </c>
      <c r="S251" s="123" t="s">
        <v>78</v>
      </c>
      <c r="T251" s="123" t="s">
        <v>78</v>
      </c>
      <c r="U251" s="124" t="s">
        <v>78</v>
      </c>
      <c r="V251" s="124" t="s">
        <v>78</v>
      </c>
      <c r="W251" s="126" t="s">
        <v>78</v>
      </c>
      <c r="X251" s="126" t="s">
        <v>78</v>
      </c>
    </row>
    <row r="252" spans="14:24" ht="15.75" x14ac:dyDescent="0.25">
      <c r="N252" s="127">
        <v>44165</v>
      </c>
      <c r="O252" s="122" t="s">
        <v>78</v>
      </c>
      <c r="P252" s="122" t="s">
        <v>78</v>
      </c>
      <c r="Q252" s="122" t="s">
        <v>78</v>
      </c>
      <c r="R252" s="122" t="s">
        <v>78</v>
      </c>
      <c r="S252" s="123" t="s">
        <v>78</v>
      </c>
      <c r="T252" s="123" t="s">
        <v>78</v>
      </c>
      <c r="U252" s="124" t="s">
        <v>78</v>
      </c>
      <c r="V252" s="124" t="s">
        <v>78</v>
      </c>
      <c r="W252" s="126" t="s">
        <v>78</v>
      </c>
      <c r="X252" s="126" t="s">
        <v>78</v>
      </c>
    </row>
    <row r="253" spans="14:24" ht="15.75" x14ac:dyDescent="0.25">
      <c r="N253" s="127">
        <v>44196</v>
      </c>
      <c r="O253" s="122" t="s">
        <v>78</v>
      </c>
      <c r="P253" s="122" t="s">
        <v>78</v>
      </c>
      <c r="Q253" s="122" t="s">
        <v>78</v>
      </c>
      <c r="R253" s="122" t="s">
        <v>78</v>
      </c>
      <c r="S253" s="123" t="s">
        <v>78</v>
      </c>
      <c r="T253" s="123" t="s">
        <v>78</v>
      </c>
      <c r="U253" s="124" t="s">
        <v>78</v>
      </c>
      <c r="V253" s="124" t="s">
        <v>78</v>
      </c>
      <c r="W253" s="126" t="s">
        <v>78</v>
      </c>
      <c r="X253" s="126" t="s">
        <v>78</v>
      </c>
    </row>
    <row r="254" spans="14:24" ht="15.75" x14ac:dyDescent="0.25">
      <c r="N254" s="127">
        <v>44227</v>
      </c>
      <c r="O254" s="122" t="s">
        <v>78</v>
      </c>
      <c r="P254" s="122" t="s">
        <v>78</v>
      </c>
      <c r="Q254" s="122" t="s">
        <v>78</v>
      </c>
      <c r="R254" s="122" t="s">
        <v>78</v>
      </c>
      <c r="S254" s="123" t="s">
        <v>78</v>
      </c>
      <c r="T254" s="123" t="s">
        <v>78</v>
      </c>
      <c r="U254" s="124" t="s">
        <v>78</v>
      </c>
      <c r="V254" s="124" t="s">
        <v>78</v>
      </c>
      <c r="W254" s="126" t="s">
        <v>78</v>
      </c>
      <c r="X254" s="126" t="s">
        <v>78</v>
      </c>
    </row>
    <row r="255" spans="14:24" ht="15.75" x14ac:dyDescent="0.25">
      <c r="N255" s="127">
        <v>44255</v>
      </c>
      <c r="O255" s="122" t="s">
        <v>78</v>
      </c>
      <c r="P255" s="122" t="s">
        <v>78</v>
      </c>
      <c r="Q255" s="122" t="s">
        <v>78</v>
      </c>
      <c r="R255" s="122" t="s">
        <v>78</v>
      </c>
      <c r="S255" s="123" t="s">
        <v>78</v>
      </c>
      <c r="T255" s="123" t="s">
        <v>78</v>
      </c>
      <c r="U255" s="124" t="s">
        <v>78</v>
      </c>
      <c r="V255" s="124" t="s">
        <v>78</v>
      </c>
      <c r="W255" s="126" t="s">
        <v>78</v>
      </c>
      <c r="X255" s="126" t="s">
        <v>78</v>
      </c>
    </row>
    <row r="256" spans="14:24" ht="15.75" x14ac:dyDescent="0.25">
      <c r="N256" s="127">
        <v>44286</v>
      </c>
      <c r="O256" s="122" t="s">
        <v>78</v>
      </c>
      <c r="P256" s="122" t="s">
        <v>78</v>
      </c>
      <c r="Q256" s="122" t="s">
        <v>78</v>
      </c>
      <c r="R256" s="122" t="s">
        <v>78</v>
      </c>
      <c r="S256" s="123" t="s">
        <v>78</v>
      </c>
      <c r="T256" s="123" t="s">
        <v>78</v>
      </c>
      <c r="U256" s="124" t="s">
        <v>78</v>
      </c>
      <c r="V256" s="124" t="s">
        <v>78</v>
      </c>
      <c r="W256" s="126" t="s">
        <v>78</v>
      </c>
      <c r="X256" s="126" t="s">
        <v>78</v>
      </c>
    </row>
    <row r="257" spans="14:24" ht="15.75" x14ac:dyDescent="0.25">
      <c r="N257" s="127">
        <v>44316</v>
      </c>
      <c r="O257" s="122" t="s">
        <v>78</v>
      </c>
      <c r="P257" s="122" t="s">
        <v>78</v>
      </c>
      <c r="Q257" s="122" t="s">
        <v>78</v>
      </c>
      <c r="R257" s="122" t="s">
        <v>78</v>
      </c>
      <c r="S257" s="123" t="s">
        <v>78</v>
      </c>
      <c r="T257" s="123" t="s">
        <v>78</v>
      </c>
      <c r="U257" s="124" t="s">
        <v>78</v>
      </c>
      <c r="V257" s="124" t="s">
        <v>78</v>
      </c>
      <c r="W257" s="126" t="s">
        <v>78</v>
      </c>
      <c r="X257" s="126" t="s">
        <v>78</v>
      </c>
    </row>
    <row r="258" spans="14:24" ht="15.75" x14ac:dyDescent="0.25">
      <c r="N258" s="127">
        <v>44347</v>
      </c>
      <c r="O258" s="122" t="s">
        <v>78</v>
      </c>
      <c r="P258" s="122" t="s">
        <v>78</v>
      </c>
      <c r="Q258" s="122" t="s">
        <v>78</v>
      </c>
      <c r="R258" s="122" t="s">
        <v>78</v>
      </c>
      <c r="S258" s="123" t="s">
        <v>78</v>
      </c>
      <c r="T258" s="123" t="s">
        <v>78</v>
      </c>
      <c r="U258" s="124" t="s">
        <v>78</v>
      </c>
      <c r="V258" s="124" t="s">
        <v>78</v>
      </c>
      <c r="W258" s="126" t="s">
        <v>78</v>
      </c>
      <c r="X258" s="126" t="s">
        <v>78</v>
      </c>
    </row>
    <row r="259" spans="14:24" ht="15.75" x14ac:dyDescent="0.25">
      <c r="N259" s="127">
        <v>44377</v>
      </c>
      <c r="O259" s="122" t="s">
        <v>78</v>
      </c>
      <c r="P259" s="122" t="s">
        <v>78</v>
      </c>
      <c r="Q259" s="122" t="s">
        <v>78</v>
      </c>
      <c r="R259" s="122" t="s">
        <v>78</v>
      </c>
      <c r="S259" s="123" t="s">
        <v>78</v>
      </c>
      <c r="T259" s="123" t="s">
        <v>78</v>
      </c>
      <c r="U259" s="124" t="s">
        <v>78</v>
      </c>
      <c r="V259" s="124" t="s">
        <v>78</v>
      </c>
      <c r="W259" s="126" t="s">
        <v>78</v>
      </c>
      <c r="X259" s="126" t="s">
        <v>78</v>
      </c>
    </row>
    <row r="260" spans="14:24" ht="15.75" x14ac:dyDescent="0.25">
      <c r="N260" s="127">
        <v>44408</v>
      </c>
      <c r="O260" s="122" t="s">
        <v>78</v>
      </c>
      <c r="P260" s="122" t="s">
        <v>78</v>
      </c>
      <c r="Q260" s="122" t="s">
        <v>78</v>
      </c>
      <c r="R260" s="122" t="s">
        <v>78</v>
      </c>
      <c r="S260" s="123" t="s">
        <v>78</v>
      </c>
      <c r="T260" s="123" t="s">
        <v>78</v>
      </c>
      <c r="U260" s="124" t="s">
        <v>78</v>
      </c>
      <c r="V260" s="124" t="s">
        <v>78</v>
      </c>
      <c r="W260" s="126" t="s">
        <v>78</v>
      </c>
      <c r="X260" s="126" t="s">
        <v>78</v>
      </c>
    </row>
    <row r="261" spans="14:24" ht="15.75" x14ac:dyDescent="0.25">
      <c r="N261" s="127">
        <v>44439</v>
      </c>
      <c r="O261" s="122" t="s">
        <v>78</v>
      </c>
      <c r="P261" s="122" t="s">
        <v>78</v>
      </c>
      <c r="Q261" s="122" t="s">
        <v>78</v>
      </c>
      <c r="R261" s="122" t="s">
        <v>78</v>
      </c>
      <c r="S261" s="123" t="s">
        <v>78</v>
      </c>
      <c r="T261" s="123" t="s">
        <v>78</v>
      </c>
      <c r="U261" s="124" t="s">
        <v>78</v>
      </c>
      <c r="V261" s="124" t="s">
        <v>78</v>
      </c>
      <c r="W261" s="126" t="s">
        <v>78</v>
      </c>
      <c r="X261" s="126" t="s">
        <v>78</v>
      </c>
    </row>
    <row r="262" spans="14:24" ht="15.75" x14ac:dyDescent="0.25">
      <c r="N262" s="127">
        <v>44469</v>
      </c>
      <c r="O262" s="122" t="s">
        <v>78</v>
      </c>
      <c r="P262" s="122" t="s">
        <v>78</v>
      </c>
      <c r="Q262" s="122" t="s">
        <v>78</v>
      </c>
      <c r="R262" s="122" t="s">
        <v>78</v>
      </c>
      <c r="S262" s="123" t="s">
        <v>78</v>
      </c>
      <c r="T262" s="123" t="s">
        <v>78</v>
      </c>
      <c r="U262" s="124" t="s">
        <v>78</v>
      </c>
      <c r="V262" s="124" t="s">
        <v>78</v>
      </c>
      <c r="W262" s="126" t="s">
        <v>78</v>
      </c>
      <c r="X262" s="126" t="s">
        <v>78</v>
      </c>
    </row>
    <row r="263" spans="14:24" ht="15.75" x14ac:dyDescent="0.25">
      <c r="N263" s="127">
        <v>44500</v>
      </c>
      <c r="O263" s="122" t="s">
        <v>78</v>
      </c>
      <c r="P263" s="122" t="s">
        <v>78</v>
      </c>
      <c r="Q263" s="122" t="s">
        <v>78</v>
      </c>
      <c r="R263" s="122" t="s">
        <v>78</v>
      </c>
      <c r="S263" s="123" t="s">
        <v>78</v>
      </c>
      <c r="T263" s="123" t="s">
        <v>78</v>
      </c>
      <c r="U263" s="124" t="s">
        <v>78</v>
      </c>
      <c r="V263" s="124" t="s">
        <v>78</v>
      </c>
      <c r="W263" s="126" t="s">
        <v>78</v>
      </c>
      <c r="X263" s="126" t="s">
        <v>78</v>
      </c>
    </row>
    <row r="264" spans="14:24" ht="15.75" x14ac:dyDescent="0.25">
      <c r="N264" s="127">
        <v>44530</v>
      </c>
      <c r="O264" s="122" t="s">
        <v>78</v>
      </c>
      <c r="P264" s="122" t="s">
        <v>78</v>
      </c>
      <c r="Q264" s="122" t="s">
        <v>78</v>
      </c>
      <c r="R264" s="122" t="s">
        <v>78</v>
      </c>
      <c r="S264" s="123" t="s">
        <v>78</v>
      </c>
      <c r="T264" s="123" t="s">
        <v>78</v>
      </c>
      <c r="U264" s="124" t="s">
        <v>78</v>
      </c>
      <c r="V264" s="124" t="s">
        <v>78</v>
      </c>
      <c r="W264" s="126" t="s">
        <v>78</v>
      </c>
      <c r="X264" s="126" t="s">
        <v>78</v>
      </c>
    </row>
    <row r="265" spans="14:24" ht="15.75" x14ac:dyDescent="0.25">
      <c r="N265" s="127">
        <v>44561</v>
      </c>
      <c r="O265" s="122" t="s">
        <v>78</v>
      </c>
      <c r="P265" s="122" t="s">
        <v>78</v>
      </c>
      <c r="Q265" s="122" t="s">
        <v>78</v>
      </c>
      <c r="R265" s="122" t="s">
        <v>78</v>
      </c>
      <c r="S265" s="123" t="s">
        <v>78</v>
      </c>
      <c r="T265" s="123" t="s">
        <v>78</v>
      </c>
      <c r="U265" s="124" t="s">
        <v>78</v>
      </c>
      <c r="V265" s="124" t="s">
        <v>78</v>
      </c>
      <c r="W265" s="126" t="s">
        <v>78</v>
      </c>
      <c r="X265" s="126" t="s">
        <v>78</v>
      </c>
    </row>
    <row r="266" spans="14:24" ht="15.75" x14ac:dyDescent="0.25">
      <c r="N266" s="127">
        <v>44592</v>
      </c>
      <c r="O266" s="122" t="s">
        <v>78</v>
      </c>
      <c r="P266" s="122" t="s">
        <v>78</v>
      </c>
      <c r="Q266" s="122" t="s">
        <v>78</v>
      </c>
      <c r="R266" s="122" t="s">
        <v>78</v>
      </c>
      <c r="S266" s="123" t="s">
        <v>78</v>
      </c>
      <c r="T266" s="123" t="s">
        <v>78</v>
      </c>
      <c r="U266" s="124" t="s">
        <v>78</v>
      </c>
      <c r="V266" s="124" t="s">
        <v>78</v>
      </c>
      <c r="W266" s="126" t="s">
        <v>78</v>
      </c>
      <c r="X266" s="126" t="s">
        <v>78</v>
      </c>
    </row>
    <row r="267" spans="14:24" ht="15.75" x14ac:dyDescent="0.25">
      <c r="N267" s="127">
        <v>44620</v>
      </c>
      <c r="O267" s="122" t="s">
        <v>78</v>
      </c>
      <c r="P267" s="122" t="s">
        <v>78</v>
      </c>
      <c r="Q267" s="122" t="s">
        <v>78</v>
      </c>
      <c r="R267" s="122" t="s">
        <v>78</v>
      </c>
      <c r="S267" s="123" t="s">
        <v>78</v>
      </c>
      <c r="T267" s="123" t="s">
        <v>78</v>
      </c>
      <c r="U267" s="124" t="s">
        <v>78</v>
      </c>
      <c r="V267" s="124" t="s">
        <v>78</v>
      </c>
      <c r="W267" s="126" t="s">
        <v>78</v>
      </c>
      <c r="X267" s="126" t="s">
        <v>78</v>
      </c>
    </row>
    <row r="268" spans="14:24" ht="15.75" x14ac:dyDescent="0.25">
      <c r="N268" s="127">
        <v>44651</v>
      </c>
      <c r="O268" s="122" t="s">
        <v>78</v>
      </c>
      <c r="P268" s="122" t="s">
        <v>78</v>
      </c>
      <c r="Q268" s="122" t="s">
        <v>78</v>
      </c>
      <c r="R268" s="122" t="s">
        <v>78</v>
      </c>
      <c r="S268" s="123" t="s">
        <v>78</v>
      </c>
      <c r="T268" s="123" t="s">
        <v>78</v>
      </c>
      <c r="U268" s="124" t="s">
        <v>78</v>
      </c>
      <c r="V268" s="124" t="s">
        <v>78</v>
      </c>
      <c r="W268" s="126" t="s">
        <v>78</v>
      </c>
      <c r="X268" s="126" t="s">
        <v>78</v>
      </c>
    </row>
    <row r="269" spans="14:24" ht="15.75" x14ac:dyDescent="0.25">
      <c r="N269" s="127">
        <v>44681</v>
      </c>
      <c r="O269" s="122" t="s">
        <v>78</v>
      </c>
      <c r="P269" s="122" t="s">
        <v>78</v>
      </c>
      <c r="Q269" s="122" t="s">
        <v>78</v>
      </c>
      <c r="R269" s="122" t="s">
        <v>78</v>
      </c>
      <c r="S269" s="123" t="s">
        <v>78</v>
      </c>
      <c r="T269" s="123" t="s">
        <v>78</v>
      </c>
      <c r="U269" s="124" t="s">
        <v>78</v>
      </c>
      <c r="V269" s="124" t="s">
        <v>78</v>
      </c>
      <c r="W269" s="126" t="s">
        <v>78</v>
      </c>
      <c r="X269" s="126" t="s">
        <v>78</v>
      </c>
    </row>
    <row r="270" spans="14:24" ht="15.75" x14ac:dyDescent="0.25">
      <c r="N270" s="127">
        <v>44712</v>
      </c>
      <c r="O270" s="122" t="s">
        <v>78</v>
      </c>
      <c r="P270" s="122" t="s">
        <v>78</v>
      </c>
      <c r="Q270" s="122" t="s">
        <v>78</v>
      </c>
      <c r="R270" s="122" t="s">
        <v>78</v>
      </c>
      <c r="S270" s="123" t="s">
        <v>78</v>
      </c>
      <c r="T270" s="123" t="s">
        <v>78</v>
      </c>
      <c r="U270" s="124" t="s">
        <v>78</v>
      </c>
      <c r="V270" s="124" t="s">
        <v>78</v>
      </c>
      <c r="W270" s="126" t="s">
        <v>78</v>
      </c>
      <c r="X270" s="126" t="s">
        <v>78</v>
      </c>
    </row>
    <row r="271" spans="14:24" ht="15.75" x14ac:dyDescent="0.25">
      <c r="N271" s="127">
        <v>44742</v>
      </c>
      <c r="O271" s="122" t="s">
        <v>78</v>
      </c>
      <c r="P271" s="122" t="s">
        <v>78</v>
      </c>
      <c r="Q271" s="122" t="s">
        <v>78</v>
      </c>
      <c r="R271" s="122" t="s">
        <v>78</v>
      </c>
      <c r="S271" s="123" t="s">
        <v>78</v>
      </c>
      <c r="T271" s="123" t="s">
        <v>78</v>
      </c>
      <c r="U271" s="124" t="s">
        <v>78</v>
      </c>
      <c r="V271" s="124" t="s">
        <v>78</v>
      </c>
      <c r="W271" s="126" t="s">
        <v>78</v>
      </c>
      <c r="X271" s="126" t="s">
        <v>78</v>
      </c>
    </row>
    <row r="272" spans="14:24" ht="15.75" x14ac:dyDescent="0.25">
      <c r="N272" s="127">
        <v>44773</v>
      </c>
      <c r="O272" s="122" t="s">
        <v>78</v>
      </c>
      <c r="P272" s="122" t="s">
        <v>78</v>
      </c>
      <c r="Q272" s="122" t="s">
        <v>78</v>
      </c>
      <c r="R272" s="122" t="s">
        <v>78</v>
      </c>
      <c r="S272" s="123" t="s">
        <v>78</v>
      </c>
      <c r="T272" s="123" t="s">
        <v>78</v>
      </c>
      <c r="U272" s="124" t="s">
        <v>78</v>
      </c>
      <c r="V272" s="124" t="s">
        <v>78</v>
      </c>
      <c r="W272" s="126" t="s">
        <v>78</v>
      </c>
      <c r="X272" s="126" t="s">
        <v>78</v>
      </c>
    </row>
    <row r="273" spans="14:24" ht="15.75" x14ac:dyDescent="0.25">
      <c r="N273" s="127">
        <v>44804</v>
      </c>
      <c r="O273" s="122" t="s">
        <v>78</v>
      </c>
      <c r="P273" s="122" t="s">
        <v>78</v>
      </c>
      <c r="Q273" s="122" t="s">
        <v>78</v>
      </c>
      <c r="R273" s="122" t="s">
        <v>78</v>
      </c>
      <c r="S273" s="123" t="s">
        <v>78</v>
      </c>
      <c r="T273" s="123" t="s">
        <v>78</v>
      </c>
      <c r="U273" s="124" t="s">
        <v>78</v>
      </c>
      <c r="V273" s="124" t="s">
        <v>78</v>
      </c>
      <c r="W273" s="126" t="s">
        <v>78</v>
      </c>
      <c r="X273" s="126" t="s">
        <v>78</v>
      </c>
    </row>
    <row r="274" spans="14:24" ht="15.75" x14ac:dyDescent="0.25">
      <c r="N274" s="127">
        <v>44834</v>
      </c>
      <c r="O274" s="122" t="s">
        <v>78</v>
      </c>
      <c r="P274" s="122" t="s">
        <v>78</v>
      </c>
      <c r="Q274" s="122" t="s">
        <v>78</v>
      </c>
      <c r="R274" s="122" t="s">
        <v>78</v>
      </c>
      <c r="S274" s="123" t="s">
        <v>78</v>
      </c>
      <c r="T274" s="123" t="s">
        <v>78</v>
      </c>
      <c r="U274" s="124" t="s">
        <v>78</v>
      </c>
      <c r="V274" s="124" t="s">
        <v>78</v>
      </c>
      <c r="W274" s="126" t="s">
        <v>78</v>
      </c>
      <c r="X274" s="126" t="s">
        <v>78</v>
      </c>
    </row>
    <row r="275" spans="14:24" ht="15.75" x14ac:dyDescent="0.25">
      <c r="N275" s="127">
        <v>44865</v>
      </c>
      <c r="O275" s="122" t="s">
        <v>78</v>
      </c>
      <c r="P275" s="122" t="s">
        <v>78</v>
      </c>
      <c r="Q275" s="122" t="s">
        <v>78</v>
      </c>
      <c r="R275" s="122" t="s">
        <v>78</v>
      </c>
      <c r="S275" s="123" t="s">
        <v>78</v>
      </c>
      <c r="T275" s="123" t="s">
        <v>78</v>
      </c>
      <c r="U275" s="124" t="s">
        <v>78</v>
      </c>
      <c r="V275" s="124" t="s">
        <v>78</v>
      </c>
      <c r="W275" s="126" t="s">
        <v>78</v>
      </c>
      <c r="X275" s="126" t="s">
        <v>78</v>
      </c>
    </row>
    <row r="276" spans="14:24" ht="15.75" x14ac:dyDescent="0.25">
      <c r="N276" s="127">
        <v>44895</v>
      </c>
      <c r="O276" s="122" t="s">
        <v>78</v>
      </c>
      <c r="P276" s="122" t="s">
        <v>78</v>
      </c>
      <c r="Q276" s="122" t="s">
        <v>78</v>
      </c>
      <c r="R276" s="122" t="s">
        <v>78</v>
      </c>
      <c r="S276" s="123" t="s">
        <v>78</v>
      </c>
      <c r="T276" s="123" t="s">
        <v>78</v>
      </c>
      <c r="U276" s="124" t="s">
        <v>78</v>
      </c>
      <c r="V276" s="124" t="s">
        <v>78</v>
      </c>
      <c r="W276" s="126" t="s">
        <v>78</v>
      </c>
      <c r="X276" s="126" t="s">
        <v>78</v>
      </c>
    </row>
    <row r="277" spans="14:24" ht="15.75" x14ac:dyDescent="0.25">
      <c r="N277" s="127">
        <v>44926</v>
      </c>
      <c r="O277" s="122" t="s">
        <v>78</v>
      </c>
      <c r="P277" s="122" t="s">
        <v>78</v>
      </c>
      <c r="Q277" s="122" t="s">
        <v>78</v>
      </c>
      <c r="R277" s="122" t="s">
        <v>78</v>
      </c>
      <c r="S277" s="123" t="s">
        <v>78</v>
      </c>
      <c r="T277" s="123" t="s">
        <v>78</v>
      </c>
      <c r="U277" s="124" t="s">
        <v>78</v>
      </c>
      <c r="V277" s="124" t="s">
        <v>78</v>
      </c>
      <c r="W277" s="126" t="s">
        <v>78</v>
      </c>
      <c r="X277" s="126" t="s">
        <v>78</v>
      </c>
    </row>
    <row r="278" spans="14:24" ht="15.75" x14ac:dyDescent="0.25">
      <c r="N278" s="127">
        <v>44957</v>
      </c>
      <c r="O278" s="122" t="s">
        <v>78</v>
      </c>
      <c r="P278" s="122" t="s">
        <v>78</v>
      </c>
      <c r="Q278" s="122" t="s">
        <v>78</v>
      </c>
      <c r="R278" s="122" t="s">
        <v>78</v>
      </c>
      <c r="S278" s="123" t="s">
        <v>78</v>
      </c>
      <c r="T278" s="123" t="s">
        <v>78</v>
      </c>
      <c r="U278" s="124" t="s">
        <v>78</v>
      </c>
      <c r="V278" s="124" t="s">
        <v>78</v>
      </c>
      <c r="W278" s="126" t="s">
        <v>78</v>
      </c>
      <c r="X278" s="126" t="s">
        <v>78</v>
      </c>
    </row>
    <row r="279" spans="14:24" ht="15.75" x14ac:dyDescent="0.25">
      <c r="N279" s="127">
        <v>44985</v>
      </c>
      <c r="O279" s="122" t="s">
        <v>78</v>
      </c>
      <c r="P279" s="122" t="s">
        <v>78</v>
      </c>
      <c r="Q279" s="122" t="s">
        <v>78</v>
      </c>
      <c r="R279" s="122" t="s">
        <v>78</v>
      </c>
      <c r="S279" s="123" t="s">
        <v>78</v>
      </c>
      <c r="T279" s="123" t="s">
        <v>78</v>
      </c>
      <c r="U279" s="124" t="s">
        <v>78</v>
      </c>
      <c r="V279" s="124" t="s">
        <v>78</v>
      </c>
      <c r="W279" s="126" t="s">
        <v>78</v>
      </c>
      <c r="X279" s="126" t="s">
        <v>78</v>
      </c>
    </row>
    <row r="280" spans="14:24" ht="15.75" x14ac:dyDescent="0.25">
      <c r="N280" s="127">
        <v>45016</v>
      </c>
      <c r="O280" s="122" t="s">
        <v>78</v>
      </c>
      <c r="P280" s="122" t="s">
        <v>78</v>
      </c>
      <c r="Q280" s="122" t="s">
        <v>78</v>
      </c>
      <c r="R280" s="122" t="s">
        <v>78</v>
      </c>
      <c r="S280" s="123" t="s">
        <v>78</v>
      </c>
      <c r="T280" s="123" t="s">
        <v>78</v>
      </c>
      <c r="U280" s="124" t="s">
        <v>78</v>
      </c>
      <c r="V280" s="124" t="s">
        <v>78</v>
      </c>
      <c r="W280" s="126" t="s">
        <v>78</v>
      </c>
      <c r="X280" s="126" t="s">
        <v>78</v>
      </c>
    </row>
    <row r="281" spans="14:24" ht="15.75" x14ac:dyDescent="0.25">
      <c r="N281" s="127">
        <v>45046</v>
      </c>
      <c r="O281" s="122" t="s">
        <v>78</v>
      </c>
      <c r="P281" s="122" t="s">
        <v>78</v>
      </c>
      <c r="Q281" s="122" t="s">
        <v>78</v>
      </c>
      <c r="R281" s="122" t="s">
        <v>78</v>
      </c>
      <c r="S281" s="123" t="s">
        <v>78</v>
      </c>
      <c r="T281" s="123" t="s">
        <v>78</v>
      </c>
      <c r="U281" s="124" t="s">
        <v>78</v>
      </c>
      <c r="V281" s="124" t="s">
        <v>78</v>
      </c>
      <c r="W281" s="126" t="s">
        <v>78</v>
      </c>
      <c r="X281" s="126" t="s">
        <v>78</v>
      </c>
    </row>
    <row r="282" spans="14:24" ht="15.75" x14ac:dyDescent="0.25">
      <c r="N282" s="127">
        <v>45077</v>
      </c>
      <c r="O282" s="122" t="s">
        <v>78</v>
      </c>
      <c r="P282" s="122" t="s">
        <v>78</v>
      </c>
      <c r="Q282" s="122" t="s">
        <v>78</v>
      </c>
      <c r="R282" s="122" t="s">
        <v>78</v>
      </c>
      <c r="S282" s="123" t="s">
        <v>78</v>
      </c>
      <c r="T282" s="123" t="s">
        <v>78</v>
      </c>
      <c r="U282" s="124" t="s">
        <v>78</v>
      </c>
      <c r="V282" s="124" t="s">
        <v>78</v>
      </c>
      <c r="W282" s="126" t="s">
        <v>78</v>
      </c>
      <c r="X282" s="126" t="s">
        <v>78</v>
      </c>
    </row>
    <row r="283" spans="14:24" ht="15.75" x14ac:dyDescent="0.25">
      <c r="N283" s="127">
        <v>45107</v>
      </c>
      <c r="O283" s="122" t="s">
        <v>78</v>
      </c>
      <c r="P283" s="122" t="s">
        <v>78</v>
      </c>
      <c r="Q283" s="122" t="s">
        <v>78</v>
      </c>
      <c r="R283" s="122" t="s">
        <v>78</v>
      </c>
      <c r="S283" s="123" t="s">
        <v>78</v>
      </c>
      <c r="T283" s="123" t="s">
        <v>78</v>
      </c>
      <c r="U283" s="124" t="s">
        <v>78</v>
      </c>
      <c r="V283" s="124" t="s">
        <v>78</v>
      </c>
      <c r="W283" s="126" t="s">
        <v>78</v>
      </c>
      <c r="X283" s="126" t="s">
        <v>78</v>
      </c>
    </row>
    <row r="284" spans="14:24" ht="15.75" x14ac:dyDescent="0.25">
      <c r="N284" s="127">
        <v>45138</v>
      </c>
      <c r="O284" s="122" t="s">
        <v>78</v>
      </c>
      <c r="P284" s="122" t="s">
        <v>78</v>
      </c>
      <c r="Q284" s="122" t="s">
        <v>78</v>
      </c>
      <c r="R284" s="122" t="s">
        <v>78</v>
      </c>
      <c r="S284" s="123" t="s">
        <v>78</v>
      </c>
      <c r="T284" s="123" t="s">
        <v>78</v>
      </c>
      <c r="U284" s="124" t="s">
        <v>78</v>
      </c>
      <c r="V284" s="124" t="s">
        <v>78</v>
      </c>
      <c r="W284" s="126" t="s">
        <v>78</v>
      </c>
      <c r="X284" s="126" t="s">
        <v>78</v>
      </c>
    </row>
    <row r="285" spans="14:24" ht="15.75" x14ac:dyDescent="0.25">
      <c r="N285" s="127">
        <v>45169</v>
      </c>
      <c r="O285" s="122" t="s">
        <v>78</v>
      </c>
      <c r="P285" s="122" t="s">
        <v>78</v>
      </c>
      <c r="Q285" s="122" t="s">
        <v>78</v>
      </c>
      <c r="R285" s="122" t="s">
        <v>78</v>
      </c>
      <c r="S285" s="123" t="s">
        <v>78</v>
      </c>
      <c r="T285" s="123" t="s">
        <v>78</v>
      </c>
      <c r="U285" s="124" t="s">
        <v>78</v>
      </c>
      <c r="V285" s="124" t="s">
        <v>78</v>
      </c>
      <c r="W285" s="126" t="s">
        <v>78</v>
      </c>
      <c r="X285" s="126" t="s">
        <v>78</v>
      </c>
    </row>
    <row r="286" spans="14:24" ht="15.75" x14ac:dyDescent="0.25">
      <c r="N286" s="127">
        <v>45199</v>
      </c>
      <c r="O286" s="122" t="s">
        <v>78</v>
      </c>
      <c r="P286" s="122" t="s">
        <v>78</v>
      </c>
      <c r="Q286" s="122" t="s">
        <v>78</v>
      </c>
      <c r="R286" s="122" t="s">
        <v>78</v>
      </c>
      <c r="S286" s="123" t="s">
        <v>78</v>
      </c>
      <c r="T286" s="123" t="s">
        <v>78</v>
      </c>
      <c r="U286" s="124" t="s">
        <v>78</v>
      </c>
      <c r="V286" s="124" t="s">
        <v>78</v>
      </c>
      <c r="W286" s="126" t="s">
        <v>78</v>
      </c>
      <c r="X286" s="126" t="s">
        <v>78</v>
      </c>
    </row>
    <row r="287" spans="14:24" ht="15.75" x14ac:dyDescent="0.25">
      <c r="N287" s="127">
        <v>45230</v>
      </c>
      <c r="O287" s="122" t="s">
        <v>78</v>
      </c>
      <c r="P287" s="122" t="s">
        <v>78</v>
      </c>
      <c r="Q287" s="122" t="s">
        <v>78</v>
      </c>
      <c r="R287" s="122" t="s">
        <v>78</v>
      </c>
      <c r="S287" s="123" t="s">
        <v>78</v>
      </c>
      <c r="T287" s="123" t="s">
        <v>78</v>
      </c>
      <c r="U287" s="124" t="s">
        <v>78</v>
      </c>
      <c r="V287" s="124" t="s">
        <v>78</v>
      </c>
      <c r="W287" s="126" t="s">
        <v>78</v>
      </c>
      <c r="X287" s="126" t="s">
        <v>78</v>
      </c>
    </row>
    <row r="288" spans="14:24" ht="15.75" x14ac:dyDescent="0.25">
      <c r="N288" s="127">
        <v>45260</v>
      </c>
      <c r="O288" s="122" t="s">
        <v>78</v>
      </c>
      <c r="P288" s="122" t="s">
        <v>78</v>
      </c>
      <c r="Q288" s="122" t="s">
        <v>78</v>
      </c>
      <c r="R288" s="122" t="s">
        <v>78</v>
      </c>
      <c r="S288" s="123" t="s">
        <v>78</v>
      </c>
      <c r="T288" s="123" t="s">
        <v>78</v>
      </c>
      <c r="U288" s="124" t="s">
        <v>78</v>
      </c>
      <c r="V288" s="124" t="s">
        <v>78</v>
      </c>
      <c r="W288" s="126" t="s">
        <v>78</v>
      </c>
      <c r="X288" s="126" t="s">
        <v>78</v>
      </c>
    </row>
    <row r="289" spans="14:24" ht="15.75" x14ac:dyDescent="0.25">
      <c r="N289" s="127">
        <v>45291</v>
      </c>
      <c r="O289" s="122" t="s">
        <v>78</v>
      </c>
      <c r="P289" s="122" t="s">
        <v>78</v>
      </c>
      <c r="Q289" s="122" t="s">
        <v>78</v>
      </c>
      <c r="R289" s="122" t="s">
        <v>78</v>
      </c>
      <c r="S289" s="123" t="s">
        <v>78</v>
      </c>
      <c r="T289" s="123" t="s">
        <v>78</v>
      </c>
      <c r="U289" s="124" t="s">
        <v>78</v>
      </c>
      <c r="V289" s="124" t="s">
        <v>78</v>
      </c>
      <c r="W289" s="126" t="s">
        <v>78</v>
      </c>
      <c r="X289" s="126" t="s">
        <v>78</v>
      </c>
    </row>
    <row r="290" spans="14:24" ht="15.75" x14ac:dyDescent="0.25">
      <c r="N290" s="127">
        <v>45322</v>
      </c>
      <c r="O290" s="122" t="s">
        <v>78</v>
      </c>
      <c r="P290" s="122" t="s">
        <v>78</v>
      </c>
      <c r="Q290" s="122" t="s">
        <v>78</v>
      </c>
      <c r="R290" s="122" t="s">
        <v>78</v>
      </c>
      <c r="S290" s="123" t="s">
        <v>78</v>
      </c>
      <c r="T290" s="123" t="s">
        <v>78</v>
      </c>
      <c r="U290" s="124" t="s">
        <v>78</v>
      </c>
      <c r="V290" s="124" t="s">
        <v>78</v>
      </c>
      <c r="W290" s="126" t="s">
        <v>78</v>
      </c>
      <c r="X290" s="126" t="s">
        <v>78</v>
      </c>
    </row>
    <row r="291" spans="14:24" ht="15.75" x14ac:dyDescent="0.25">
      <c r="N291" s="127">
        <v>45351</v>
      </c>
      <c r="O291" s="122" t="s">
        <v>78</v>
      </c>
      <c r="P291" s="122" t="s">
        <v>78</v>
      </c>
      <c r="Q291" s="122" t="s">
        <v>78</v>
      </c>
      <c r="R291" s="122" t="s">
        <v>78</v>
      </c>
      <c r="S291" s="123" t="s">
        <v>78</v>
      </c>
      <c r="T291" s="123" t="s">
        <v>78</v>
      </c>
      <c r="U291" s="124" t="s">
        <v>78</v>
      </c>
      <c r="V291" s="124" t="s">
        <v>78</v>
      </c>
      <c r="W291" s="126" t="s">
        <v>78</v>
      </c>
      <c r="X291" s="126" t="s">
        <v>78</v>
      </c>
    </row>
    <row r="292" spans="14:24" ht="15.75" x14ac:dyDescent="0.25">
      <c r="N292" s="127">
        <v>45382</v>
      </c>
      <c r="O292" s="122" t="s">
        <v>78</v>
      </c>
      <c r="P292" s="122" t="s">
        <v>78</v>
      </c>
      <c r="Q292" s="122" t="s">
        <v>78</v>
      </c>
      <c r="R292" s="122" t="s">
        <v>78</v>
      </c>
      <c r="S292" s="123" t="s">
        <v>78</v>
      </c>
      <c r="T292" s="123" t="s">
        <v>78</v>
      </c>
      <c r="U292" s="124" t="s">
        <v>78</v>
      </c>
      <c r="V292" s="124" t="s">
        <v>78</v>
      </c>
      <c r="W292" s="126" t="s">
        <v>78</v>
      </c>
      <c r="X292" s="126" t="s">
        <v>78</v>
      </c>
    </row>
    <row r="293" spans="14:24" ht="15.75" x14ac:dyDescent="0.25">
      <c r="N293" s="127">
        <v>45412</v>
      </c>
      <c r="O293" s="122" t="s">
        <v>78</v>
      </c>
      <c r="P293" s="122" t="s">
        <v>78</v>
      </c>
      <c r="Q293" s="122" t="s">
        <v>78</v>
      </c>
      <c r="R293" s="122" t="s">
        <v>78</v>
      </c>
      <c r="S293" s="123" t="s">
        <v>78</v>
      </c>
      <c r="T293" s="123" t="s">
        <v>78</v>
      </c>
      <c r="U293" s="124" t="s">
        <v>78</v>
      </c>
      <c r="V293" s="124" t="s">
        <v>78</v>
      </c>
      <c r="W293" s="126" t="s">
        <v>78</v>
      </c>
      <c r="X293" s="126" t="s">
        <v>78</v>
      </c>
    </row>
    <row r="294" spans="14:24" ht="15.75" x14ac:dyDescent="0.25">
      <c r="N294" s="127">
        <v>45443</v>
      </c>
      <c r="O294" s="122" t="s">
        <v>78</v>
      </c>
      <c r="P294" s="122" t="s">
        <v>78</v>
      </c>
      <c r="Q294" s="122" t="s">
        <v>78</v>
      </c>
      <c r="R294" s="122" t="s">
        <v>78</v>
      </c>
      <c r="S294" s="123" t="s">
        <v>78</v>
      </c>
      <c r="T294" s="123" t="s">
        <v>78</v>
      </c>
      <c r="U294" s="124" t="s">
        <v>78</v>
      </c>
      <c r="V294" s="124" t="s">
        <v>78</v>
      </c>
      <c r="W294" s="126" t="s">
        <v>78</v>
      </c>
      <c r="X294" s="126" t="s">
        <v>78</v>
      </c>
    </row>
    <row r="295" spans="14:24" ht="15.75" x14ac:dyDescent="0.25">
      <c r="N295" s="127">
        <v>45473</v>
      </c>
      <c r="O295" s="122" t="s">
        <v>78</v>
      </c>
      <c r="P295" s="122" t="s">
        <v>78</v>
      </c>
      <c r="Q295" s="122" t="s">
        <v>78</v>
      </c>
      <c r="R295" s="122" t="s">
        <v>78</v>
      </c>
      <c r="S295" s="123" t="s">
        <v>78</v>
      </c>
      <c r="T295" s="123" t="s">
        <v>78</v>
      </c>
      <c r="U295" s="124" t="s">
        <v>78</v>
      </c>
      <c r="V295" s="124" t="s">
        <v>78</v>
      </c>
      <c r="W295" s="126" t="s">
        <v>78</v>
      </c>
      <c r="X295" s="126" t="s">
        <v>78</v>
      </c>
    </row>
    <row r="296" spans="14:24" ht="15.75" x14ac:dyDescent="0.25">
      <c r="N296" s="127">
        <v>45504</v>
      </c>
      <c r="O296" s="122" t="s">
        <v>78</v>
      </c>
      <c r="P296" s="122" t="s">
        <v>78</v>
      </c>
      <c r="Q296" s="122" t="s">
        <v>78</v>
      </c>
      <c r="R296" s="122" t="s">
        <v>78</v>
      </c>
      <c r="S296" s="123" t="s">
        <v>78</v>
      </c>
      <c r="T296" s="123" t="s">
        <v>78</v>
      </c>
      <c r="U296" s="124" t="s">
        <v>78</v>
      </c>
      <c r="V296" s="124" t="s">
        <v>78</v>
      </c>
      <c r="W296" s="126" t="s">
        <v>78</v>
      </c>
      <c r="X296" s="126" t="s">
        <v>78</v>
      </c>
    </row>
    <row r="297" spans="14:24" ht="15.75" x14ac:dyDescent="0.25">
      <c r="N297" s="127">
        <v>45535</v>
      </c>
      <c r="O297" s="122" t="s">
        <v>78</v>
      </c>
      <c r="P297" s="122" t="s">
        <v>78</v>
      </c>
      <c r="Q297" s="122" t="s">
        <v>78</v>
      </c>
      <c r="R297" s="122" t="s">
        <v>78</v>
      </c>
      <c r="S297" s="123" t="s">
        <v>78</v>
      </c>
      <c r="T297" s="123" t="s">
        <v>78</v>
      </c>
      <c r="U297" s="124" t="s">
        <v>78</v>
      </c>
      <c r="V297" s="124" t="s">
        <v>78</v>
      </c>
      <c r="W297" s="126" t="s">
        <v>78</v>
      </c>
      <c r="X297" s="126" t="s">
        <v>78</v>
      </c>
    </row>
    <row r="298" spans="14:24" ht="15.75" x14ac:dyDescent="0.25">
      <c r="N298" s="127">
        <v>45565</v>
      </c>
      <c r="O298" s="122" t="s">
        <v>78</v>
      </c>
      <c r="P298" s="122" t="s">
        <v>78</v>
      </c>
      <c r="Q298" s="122" t="s">
        <v>78</v>
      </c>
      <c r="R298" s="122" t="s">
        <v>78</v>
      </c>
      <c r="S298" s="123" t="s">
        <v>78</v>
      </c>
      <c r="T298" s="123" t="s">
        <v>78</v>
      </c>
      <c r="U298" s="124" t="s">
        <v>78</v>
      </c>
      <c r="V298" s="124" t="s">
        <v>78</v>
      </c>
      <c r="W298" s="126" t="s">
        <v>78</v>
      </c>
      <c r="X298" s="126" t="s">
        <v>78</v>
      </c>
    </row>
    <row r="299" spans="14:24" ht="15.75" x14ac:dyDescent="0.25">
      <c r="N299" s="127">
        <v>45596</v>
      </c>
      <c r="O299" s="122" t="s">
        <v>78</v>
      </c>
      <c r="P299" s="122" t="s">
        <v>78</v>
      </c>
      <c r="Q299" s="122" t="s">
        <v>78</v>
      </c>
      <c r="R299" s="122" t="s">
        <v>78</v>
      </c>
      <c r="S299" s="123" t="s">
        <v>78</v>
      </c>
      <c r="T299" s="123" t="s">
        <v>78</v>
      </c>
      <c r="U299" s="124" t="s">
        <v>78</v>
      </c>
      <c r="V299" s="124" t="s">
        <v>78</v>
      </c>
      <c r="W299" s="126" t="s">
        <v>78</v>
      </c>
      <c r="X299" s="126" t="s">
        <v>78</v>
      </c>
    </row>
    <row r="300" spans="14:24" ht="15.75" x14ac:dyDescent="0.25">
      <c r="N300" s="127">
        <v>45626</v>
      </c>
      <c r="O300" s="122" t="s">
        <v>78</v>
      </c>
      <c r="P300" s="122" t="s">
        <v>78</v>
      </c>
      <c r="Q300" s="122" t="s">
        <v>78</v>
      </c>
      <c r="R300" s="122" t="s">
        <v>78</v>
      </c>
      <c r="S300" s="123" t="s">
        <v>78</v>
      </c>
      <c r="T300" s="123" t="s">
        <v>78</v>
      </c>
      <c r="U300" s="124" t="s">
        <v>78</v>
      </c>
      <c r="V300" s="124" t="s">
        <v>78</v>
      </c>
      <c r="W300" s="126" t="s">
        <v>78</v>
      </c>
      <c r="X300" s="126" t="s">
        <v>78</v>
      </c>
    </row>
    <row r="301" spans="14:24" ht="15.75" x14ac:dyDescent="0.25">
      <c r="N301" s="127">
        <v>45657</v>
      </c>
      <c r="O301" s="122" t="s">
        <v>78</v>
      </c>
      <c r="P301" s="122" t="s">
        <v>78</v>
      </c>
      <c r="Q301" s="122" t="s">
        <v>78</v>
      </c>
      <c r="R301" s="122" t="s">
        <v>78</v>
      </c>
      <c r="S301" s="123" t="s">
        <v>78</v>
      </c>
      <c r="T301" s="123" t="s">
        <v>78</v>
      </c>
      <c r="U301" s="124" t="s">
        <v>78</v>
      </c>
      <c r="V301" s="124" t="s">
        <v>78</v>
      </c>
      <c r="W301" s="126" t="s">
        <v>78</v>
      </c>
      <c r="X301" s="126" t="s">
        <v>78</v>
      </c>
    </row>
    <row r="302" spans="14:24" ht="15.75" x14ac:dyDescent="0.25">
      <c r="N302" s="127">
        <v>45688</v>
      </c>
      <c r="O302" s="122" t="s">
        <v>78</v>
      </c>
      <c r="P302" s="122" t="s">
        <v>78</v>
      </c>
      <c r="Q302" s="122" t="s">
        <v>78</v>
      </c>
      <c r="R302" s="122" t="s">
        <v>78</v>
      </c>
      <c r="S302" s="123" t="s">
        <v>78</v>
      </c>
      <c r="T302" s="123" t="s">
        <v>78</v>
      </c>
      <c r="U302" s="124" t="s">
        <v>78</v>
      </c>
      <c r="V302" s="124" t="s">
        <v>78</v>
      </c>
      <c r="W302" s="126" t="s">
        <v>78</v>
      </c>
      <c r="X302" s="126" t="s">
        <v>78</v>
      </c>
    </row>
    <row r="303" spans="14:24" ht="15.75" x14ac:dyDescent="0.25">
      <c r="N303" s="127">
        <v>45716</v>
      </c>
      <c r="O303" s="122" t="s">
        <v>78</v>
      </c>
      <c r="P303" s="122" t="s">
        <v>78</v>
      </c>
      <c r="Q303" s="122" t="s">
        <v>78</v>
      </c>
      <c r="R303" s="122" t="s">
        <v>78</v>
      </c>
      <c r="S303" s="123" t="s">
        <v>78</v>
      </c>
      <c r="T303" s="123" t="s">
        <v>78</v>
      </c>
      <c r="U303" s="124" t="s">
        <v>78</v>
      </c>
      <c r="V303" s="124" t="s">
        <v>78</v>
      </c>
      <c r="W303" s="126" t="s">
        <v>78</v>
      </c>
      <c r="X303" s="126" t="s">
        <v>78</v>
      </c>
    </row>
    <row r="304" spans="14:24" ht="15.75" x14ac:dyDescent="0.25">
      <c r="N304" s="127">
        <v>45747</v>
      </c>
      <c r="O304" s="122" t="s">
        <v>78</v>
      </c>
      <c r="P304" s="122" t="s">
        <v>78</v>
      </c>
      <c r="Q304" s="122" t="s">
        <v>78</v>
      </c>
      <c r="R304" s="122" t="s">
        <v>78</v>
      </c>
      <c r="S304" s="123" t="s">
        <v>78</v>
      </c>
      <c r="T304" s="123" t="s">
        <v>78</v>
      </c>
      <c r="U304" s="124" t="s">
        <v>78</v>
      </c>
      <c r="V304" s="124" t="s">
        <v>78</v>
      </c>
      <c r="W304" s="126" t="s">
        <v>78</v>
      </c>
      <c r="X304" s="126" t="s">
        <v>78</v>
      </c>
    </row>
    <row r="305" spans="14:24" ht="15.75" x14ac:dyDescent="0.25">
      <c r="N305" s="127">
        <v>45777</v>
      </c>
      <c r="O305" s="122" t="s">
        <v>78</v>
      </c>
      <c r="P305" s="122" t="s">
        <v>78</v>
      </c>
      <c r="Q305" s="122" t="s">
        <v>78</v>
      </c>
      <c r="R305" s="122" t="s">
        <v>78</v>
      </c>
      <c r="S305" s="123" t="s">
        <v>78</v>
      </c>
      <c r="T305" s="123" t="s">
        <v>78</v>
      </c>
      <c r="U305" s="124" t="s">
        <v>78</v>
      </c>
      <c r="V305" s="124" t="s">
        <v>78</v>
      </c>
      <c r="W305" s="126" t="s">
        <v>78</v>
      </c>
      <c r="X305" s="126" t="s">
        <v>78</v>
      </c>
    </row>
    <row r="306" spans="14:24" ht="15.75" x14ac:dyDescent="0.25">
      <c r="N306" s="127">
        <v>45808</v>
      </c>
      <c r="O306" s="122" t="s">
        <v>78</v>
      </c>
      <c r="P306" s="122" t="s">
        <v>78</v>
      </c>
      <c r="Q306" s="122" t="s">
        <v>78</v>
      </c>
      <c r="R306" s="122" t="s">
        <v>78</v>
      </c>
      <c r="S306" s="123" t="s">
        <v>78</v>
      </c>
      <c r="T306" s="123" t="s">
        <v>78</v>
      </c>
      <c r="U306" s="124" t="s">
        <v>78</v>
      </c>
      <c r="V306" s="124" t="s">
        <v>78</v>
      </c>
      <c r="W306" s="126" t="s">
        <v>78</v>
      </c>
      <c r="X306" s="126" t="s">
        <v>78</v>
      </c>
    </row>
    <row r="307" spans="14:24" ht="15.75" x14ac:dyDescent="0.25">
      <c r="N307" s="127">
        <v>45838</v>
      </c>
      <c r="O307" s="122" t="s">
        <v>78</v>
      </c>
      <c r="P307" s="122" t="s">
        <v>78</v>
      </c>
      <c r="Q307" s="122" t="s">
        <v>78</v>
      </c>
      <c r="R307" s="122" t="s">
        <v>78</v>
      </c>
      <c r="S307" s="123" t="s">
        <v>78</v>
      </c>
      <c r="T307" s="123" t="s">
        <v>78</v>
      </c>
      <c r="U307" s="124" t="s">
        <v>78</v>
      </c>
      <c r="V307" s="124" t="s">
        <v>78</v>
      </c>
      <c r="W307" s="126" t="s">
        <v>78</v>
      </c>
      <c r="X307" s="126" t="s">
        <v>78</v>
      </c>
    </row>
    <row r="308" spans="14:24" ht="15.75" x14ac:dyDescent="0.25">
      <c r="N308" s="127">
        <v>45869</v>
      </c>
      <c r="O308" s="122" t="s">
        <v>78</v>
      </c>
      <c r="P308" s="122" t="s">
        <v>78</v>
      </c>
      <c r="Q308" s="122" t="s">
        <v>78</v>
      </c>
      <c r="R308" s="122" t="s">
        <v>78</v>
      </c>
      <c r="S308" s="123" t="s">
        <v>78</v>
      </c>
      <c r="T308" s="123" t="s">
        <v>78</v>
      </c>
      <c r="U308" s="124" t="s">
        <v>78</v>
      </c>
      <c r="V308" s="124" t="s">
        <v>78</v>
      </c>
      <c r="W308" s="126" t="s">
        <v>78</v>
      </c>
      <c r="X308" s="126" t="s">
        <v>78</v>
      </c>
    </row>
    <row r="309" spans="14:24" ht="15.75" x14ac:dyDescent="0.25">
      <c r="N309" s="127">
        <v>45900</v>
      </c>
      <c r="O309" s="122" t="s">
        <v>78</v>
      </c>
      <c r="P309" s="122" t="s">
        <v>78</v>
      </c>
      <c r="Q309" s="122" t="s">
        <v>78</v>
      </c>
      <c r="R309" s="122" t="s">
        <v>78</v>
      </c>
      <c r="S309" s="123" t="s">
        <v>78</v>
      </c>
      <c r="T309" s="123" t="s">
        <v>78</v>
      </c>
      <c r="U309" s="124" t="s">
        <v>78</v>
      </c>
      <c r="V309" s="124" t="s">
        <v>78</v>
      </c>
      <c r="W309" s="126" t="s">
        <v>78</v>
      </c>
      <c r="X309" s="126" t="s">
        <v>78</v>
      </c>
    </row>
    <row r="310" spans="14:24" ht="15.75" x14ac:dyDescent="0.25">
      <c r="N310" s="127">
        <v>45930</v>
      </c>
      <c r="O310" s="122" t="s">
        <v>78</v>
      </c>
      <c r="P310" s="122" t="s">
        <v>78</v>
      </c>
      <c r="Q310" s="122" t="s">
        <v>78</v>
      </c>
      <c r="R310" s="122" t="s">
        <v>78</v>
      </c>
      <c r="S310" s="123" t="s">
        <v>78</v>
      </c>
      <c r="T310" s="123" t="s">
        <v>78</v>
      </c>
      <c r="U310" s="124" t="s">
        <v>78</v>
      </c>
      <c r="V310" s="124" t="s">
        <v>78</v>
      </c>
      <c r="W310" s="126" t="s">
        <v>78</v>
      </c>
      <c r="X310" s="126" t="s">
        <v>78</v>
      </c>
    </row>
    <row r="311" spans="14:24" ht="15.75" x14ac:dyDescent="0.25">
      <c r="N311" s="127">
        <v>45961</v>
      </c>
      <c r="O311" s="122" t="s">
        <v>78</v>
      </c>
      <c r="P311" s="122" t="s">
        <v>78</v>
      </c>
      <c r="Q311" s="122" t="s">
        <v>78</v>
      </c>
      <c r="R311" s="122" t="s">
        <v>78</v>
      </c>
      <c r="S311" s="123" t="s">
        <v>78</v>
      </c>
      <c r="T311" s="123" t="s">
        <v>78</v>
      </c>
      <c r="U311" s="124" t="s">
        <v>78</v>
      </c>
      <c r="V311" s="124" t="s">
        <v>78</v>
      </c>
      <c r="W311" s="126" t="s">
        <v>78</v>
      </c>
      <c r="X311" s="126" t="s">
        <v>78</v>
      </c>
    </row>
    <row r="312" spans="14:24" ht="15.75" x14ac:dyDescent="0.25">
      <c r="N312" s="127">
        <v>45991</v>
      </c>
      <c r="O312" s="122" t="s">
        <v>78</v>
      </c>
      <c r="P312" s="122" t="s">
        <v>78</v>
      </c>
      <c r="Q312" s="122" t="s">
        <v>78</v>
      </c>
      <c r="R312" s="122" t="s">
        <v>78</v>
      </c>
      <c r="S312" s="123" t="s">
        <v>78</v>
      </c>
      <c r="T312" s="123" t="s">
        <v>78</v>
      </c>
      <c r="U312" s="124" t="s">
        <v>78</v>
      </c>
      <c r="V312" s="124" t="s">
        <v>78</v>
      </c>
      <c r="W312" s="126" t="s">
        <v>78</v>
      </c>
      <c r="X312" s="126" t="s">
        <v>78</v>
      </c>
    </row>
    <row r="313" spans="14:24" ht="15.75" x14ac:dyDescent="0.25">
      <c r="N313" s="127">
        <v>46022</v>
      </c>
      <c r="O313" s="122" t="s">
        <v>78</v>
      </c>
      <c r="P313" s="122" t="s">
        <v>78</v>
      </c>
      <c r="Q313" s="122" t="s">
        <v>78</v>
      </c>
      <c r="R313" s="122" t="s">
        <v>78</v>
      </c>
      <c r="S313" s="123" t="s">
        <v>78</v>
      </c>
      <c r="T313" s="123" t="s">
        <v>78</v>
      </c>
      <c r="U313" s="124" t="s">
        <v>78</v>
      </c>
      <c r="V313" s="124" t="s">
        <v>78</v>
      </c>
      <c r="W313" s="126" t="s">
        <v>78</v>
      </c>
      <c r="X313" s="126" t="s">
        <v>78</v>
      </c>
    </row>
    <row r="314" spans="14:24" ht="15.75" x14ac:dyDescent="0.25">
      <c r="N314" s="127">
        <v>46053</v>
      </c>
      <c r="O314" s="122" t="s">
        <v>78</v>
      </c>
      <c r="P314" s="122" t="s">
        <v>78</v>
      </c>
      <c r="Q314" s="122" t="s">
        <v>78</v>
      </c>
      <c r="R314" s="122" t="s">
        <v>78</v>
      </c>
      <c r="S314" s="123" t="s">
        <v>78</v>
      </c>
      <c r="T314" s="123" t="s">
        <v>78</v>
      </c>
      <c r="U314" s="124" t="s">
        <v>78</v>
      </c>
      <c r="V314" s="124" t="s">
        <v>78</v>
      </c>
      <c r="W314" s="126" t="s">
        <v>78</v>
      </c>
      <c r="X314" s="126" t="s">
        <v>78</v>
      </c>
    </row>
    <row r="315" spans="14:24" ht="15.75" x14ac:dyDescent="0.25">
      <c r="N315" s="127">
        <v>46081</v>
      </c>
      <c r="O315" s="122" t="s">
        <v>78</v>
      </c>
      <c r="P315" s="122" t="s">
        <v>78</v>
      </c>
      <c r="Q315" s="122" t="s">
        <v>78</v>
      </c>
      <c r="R315" s="122" t="s">
        <v>78</v>
      </c>
      <c r="S315" s="123" t="s">
        <v>78</v>
      </c>
      <c r="T315" s="123" t="s">
        <v>78</v>
      </c>
      <c r="U315" s="124" t="s">
        <v>78</v>
      </c>
      <c r="V315" s="124" t="s">
        <v>78</v>
      </c>
      <c r="W315" s="126" t="s">
        <v>78</v>
      </c>
      <c r="X315" s="126" t="s">
        <v>78</v>
      </c>
    </row>
    <row r="316" spans="14:24" ht="15.75" x14ac:dyDescent="0.25">
      <c r="N316" s="127">
        <v>46112</v>
      </c>
      <c r="O316" s="122" t="s">
        <v>78</v>
      </c>
      <c r="P316" s="122" t="s">
        <v>78</v>
      </c>
      <c r="Q316" s="122" t="s">
        <v>78</v>
      </c>
      <c r="R316" s="122" t="s">
        <v>78</v>
      </c>
      <c r="S316" s="123" t="s">
        <v>78</v>
      </c>
      <c r="T316" s="123" t="s">
        <v>78</v>
      </c>
      <c r="U316" s="124" t="s">
        <v>78</v>
      </c>
      <c r="V316" s="124" t="s">
        <v>78</v>
      </c>
      <c r="W316" s="126" t="s">
        <v>78</v>
      </c>
      <c r="X316" s="126" t="s">
        <v>78</v>
      </c>
    </row>
    <row r="317" spans="14:24" ht="15.75" x14ac:dyDescent="0.25">
      <c r="N317" s="127">
        <v>46142</v>
      </c>
      <c r="O317" s="122" t="s">
        <v>78</v>
      </c>
      <c r="P317" s="122" t="s">
        <v>78</v>
      </c>
      <c r="Q317" s="122" t="s">
        <v>78</v>
      </c>
      <c r="R317" s="122" t="s">
        <v>78</v>
      </c>
      <c r="S317" s="123" t="s">
        <v>78</v>
      </c>
      <c r="T317" s="123" t="s">
        <v>78</v>
      </c>
      <c r="U317" s="124" t="s">
        <v>78</v>
      </c>
      <c r="V317" s="124" t="s">
        <v>78</v>
      </c>
      <c r="W317" s="126" t="s">
        <v>78</v>
      </c>
      <c r="X317" s="126" t="s">
        <v>78</v>
      </c>
    </row>
    <row r="318" spans="14:24" ht="15.75" x14ac:dyDescent="0.25">
      <c r="N318" s="127">
        <v>46173</v>
      </c>
      <c r="O318" s="122" t="s">
        <v>78</v>
      </c>
      <c r="P318" s="122" t="s">
        <v>78</v>
      </c>
      <c r="Q318" s="122" t="s">
        <v>78</v>
      </c>
      <c r="R318" s="122" t="s">
        <v>78</v>
      </c>
      <c r="S318" s="123" t="s">
        <v>78</v>
      </c>
      <c r="T318" s="123" t="s">
        <v>78</v>
      </c>
      <c r="U318" s="124" t="s">
        <v>78</v>
      </c>
      <c r="V318" s="124" t="s">
        <v>78</v>
      </c>
      <c r="W318" s="126" t="s">
        <v>78</v>
      </c>
      <c r="X318" s="126" t="s">
        <v>78</v>
      </c>
    </row>
    <row r="319" spans="14:24" ht="15.75" x14ac:dyDescent="0.25">
      <c r="N319" s="127">
        <v>46203</v>
      </c>
      <c r="O319" s="122" t="s">
        <v>78</v>
      </c>
      <c r="P319" s="122" t="s">
        <v>78</v>
      </c>
      <c r="Q319" s="122" t="s">
        <v>78</v>
      </c>
      <c r="R319" s="122" t="s">
        <v>78</v>
      </c>
      <c r="S319" s="123" t="s">
        <v>78</v>
      </c>
      <c r="T319" s="123" t="s">
        <v>78</v>
      </c>
      <c r="U319" s="124" t="s">
        <v>78</v>
      </c>
      <c r="V319" s="124" t="s">
        <v>78</v>
      </c>
      <c r="W319" s="126" t="s">
        <v>78</v>
      </c>
      <c r="X319" s="126" t="s">
        <v>78</v>
      </c>
    </row>
    <row r="320" spans="14:24" ht="15.75" x14ac:dyDescent="0.25">
      <c r="N320" s="127">
        <v>46234</v>
      </c>
      <c r="O320" s="122" t="s">
        <v>78</v>
      </c>
      <c r="P320" s="122" t="s">
        <v>78</v>
      </c>
      <c r="Q320" s="122" t="s">
        <v>78</v>
      </c>
      <c r="R320" s="122" t="s">
        <v>78</v>
      </c>
      <c r="S320" s="123" t="s">
        <v>78</v>
      </c>
      <c r="T320" s="123" t="s">
        <v>78</v>
      </c>
      <c r="U320" s="124" t="s">
        <v>78</v>
      </c>
      <c r="V320" s="124" t="s">
        <v>78</v>
      </c>
      <c r="W320" s="126" t="s">
        <v>78</v>
      </c>
      <c r="X320" s="126" t="s">
        <v>78</v>
      </c>
    </row>
    <row r="321" spans="14:24" ht="15.75" x14ac:dyDescent="0.25">
      <c r="N321" s="127">
        <v>46265</v>
      </c>
      <c r="O321" s="122" t="s">
        <v>78</v>
      </c>
      <c r="P321" s="122" t="s">
        <v>78</v>
      </c>
      <c r="Q321" s="122" t="s">
        <v>78</v>
      </c>
      <c r="R321" s="122" t="s">
        <v>78</v>
      </c>
      <c r="S321" s="123" t="s">
        <v>78</v>
      </c>
      <c r="T321" s="123" t="s">
        <v>78</v>
      </c>
      <c r="U321" s="124" t="s">
        <v>78</v>
      </c>
      <c r="V321" s="124" t="s">
        <v>78</v>
      </c>
      <c r="W321" s="126" t="s">
        <v>78</v>
      </c>
      <c r="X321" s="126" t="s">
        <v>78</v>
      </c>
    </row>
    <row r="322" spans="14:24" ht="15.75" x14ac:dyDescent="0.25">
      <c r="N322" s="127">
        <v>46295</v>
      </c>
      <c r="O322" s="122" t="s">
        <v>78</v>
      </c>
      <c r="P322" s="122" t="s">
        <v>78</v>
      </c>
      <c r="Q322" s="122" t="s">
        <v>78</v>
      </c>
      <c r="R322" s="122" t="s">
        <v>78</v>
      </c>
      <c r="S322" s="123" t="s">
        <v>78</v>
      </c>
      <c r="T322" s="123" t="s">
        <v>78</v>
      </c>
      <c r="U322" s="124" t="s">
        <v>78</v>
      </c>
      <c r="V322" s="124" t="s">
        <v>78</v>
      </c>
      <c r="W322" s="126" t="s">
        <v>78</v>
      </c>
      <c r="X322" s="126" t="s">
        <v>78</v>
      </c>
    </row>
    <row r="323" spans="14:24" ht="15.75" x14ac:dyDescent="0.25">
      <c r="N323" s="127">
        <v>46326</v>
      </c>
      <c r="O323" s="122" t="s">
        <v>78</v>
      </c>
      <c r="P323" s="122" t="s">
        <v>78</v>
      </c>
      <c r="Q323" s="122" t="s">
        <v>78</v>
      </c>
      <c r="R323" s="122" t="s">
        <v>78</v>
      </c>
      <c r="S323" s="123" t="s">
        <v>78</v>
      </c>
      <c r="T323" s="123" t="s">
        <v>78</v>
      </c>
      <c r="U323" s="124" t="s">
        <v>78</v>
      </c>
      <c r="V323" s="124" t="s">
        <v>78</v>
      </c>
      <c r="W323" s="126" t="s">
        <v>78</v>
      </c>
      <c r="X323" s="126" t="s">
        <v>78</v>
      </c>
    </row>
    <row r="324" spans="14:24" ht="15.75" x14ac:dyDescent="0.25">
      <c r="N324" s="127">
        <v>46356</v>
      </c>
      <c r="O324" s="122" t="s">
        <v>78</v>
      </c>
      <c r="P324" s="122" t="s">
        <v>78</v>
      </c>
      <c r="Q324" s="122" t="s">
        <v>78</v>
      </c>
      <c r="R324" s="122" t="s">
        <v>78</v>
      </c>
      <c r="S324" s="123" t="s">
        <v>78</v>
      </c>
      <c r="T324" s="123" t="s">
        <v>78</v>
      </c>
      <c r="U324" s="124" t="s">
        <v>78</v>
      </c>
      <c r="V324" s="124" t="s">
        <v>78</v>
      </c>
      <c r="W324" s="126" t="s">
        <v>78</v>
      </c>
      <c r="X324" s="126" t="s">
        <v>78</v>
      </c>
    </row>
    <row r="325" spans="14:24" ht="15.75" x14ac:dyDescent="0.25">
      <c r="N325" s="127">
        <v>46387</v>
      </c>
      <c r="O325" s="122" t="s">
        <v>78</v>
      </c>
      <c r="P325" s="122" t="s">
        <v>78</v>
      </c>
      <c r="Q325" s="122" t="s">
        <v>78</v>
      </c>
      <c r="R325" s="122" t="s">
        <v>78</v>
      </c>
      <c r="S325" s="123" t="s">
        <v>78</v>
      </c>
      <c r="T325" s="123" t="s">
        <v>78</v>
      </c>
      <c r="U325" s="124" t="s">
        <v>78</v>
      </c>
      <c r="V325" s="124" t="s">
        <v>78</v>
      </c>
      <c r="W325" s="126" t="s">
        <v>78</v>
      </c>
      <c r="X325" s="126" t="s">
        <v>78</v>
      </c>
    </row>
    <row r="326" spans="14:24" ht="15.75" x14ac:dyDescent="0.25">
      <c r="N326" s="127">
        <v>46418</v>
      </c>
      <c r="O326" s="122" t="s">
        <v>78</v>
      </c>
      <c r="P326" s="122" t="s">
        <v>78</v>
      </c>
      <c r="Q326" s="122" t="s">
        <v>78</v>
      </c>
      <c r="R326" s="122" t="s">
        <v>78</v>
      </c>
      <c r="S326" s="123" t="s">
        <v>78</v>
      </c>
      <c r="T326" s="123" t="s">
        <v>78</v>
      </c>
      <c r="U326" s="124" t="s">
        <v>78</v>
      </c>
      <c r="V326" s="124" t="s">
        <v>78</v>
      </c>
      <c r="W326" s="126" t="s">
        <v>78</v>
      </c>
      <c r="X326" s="126" t="s">
        <v>78</v>
      </c>
    </row>
    <row r="327" spans="14:24" ht="15.75" x14ac:dyDescent="0.25">
      <c r="N327" s="127">
        <v>46446</v>
      </c>
      <c r="O327" s="122" t="s">
        <v>78</v>
      </c>
      <c r="P327" s="122" t="s">
        <v>78</v>
      </c>
      <c r="Q327" s="122" t="s">
        <v>78</v>
      </c>
      <c r="R327" s="122" t="s">
        <v>78</v>
      </c>
      <c r="S327" s="123" t="s">
        <v>78</v>
      </c>
      <c r="T327" s="123" t="s">
        <v>78</v>
      </c>
      <c r="U327" s="124" t="s">
        <v>78</v>
      </c>
      <c r="V327" s="124" t="s">
        <v>78</v>
      </c>
      <c r="W327" s="126" t="s">
        <v>78</v>
      </c>
      <c r="X327" s="126" t="s">
        <v>78</v>
      </c>
    </row>
    <row r="328" spans="14:24" ht="15.75" x14ac:dyDescent="0.25">
      <c r="N328" s="127">
        <v>46477</v>
      </c>
      <c r="O328" s="122" t="s">
        <v>78</v>
      </c>
      <c r="P328" s="122" t="s">
        <v>78</v>
      </c>
      <c r="Q328" s="122" t="s">
        <v>78</v>
      </c>
      <c r="R328" s="122" t="s">
        <v>78</v>
      </c>
      <c r="S328" s="123" t="s">
        <v>78</v>
      </c>
      <c r="T328" s="123" t="s">
        <v>78</v>
      </c>
      <c r="U328" s="124" t="s">
        <v>78</v>
      </c>
      <c r="V328" s="124" t="s">
        <v>78</v>
      </c>
      <c r="W328" s="126" t="s">
        <v>78</v>
      </c>
      <c r="X328" s="126" t="s">
        <v>78</v>
      </c>
    </row>
    <row r="329" spans="14:24" ht="15.75" x14ac:dyDescent="0.25">
      <c r="N329" s="127">
        <v>46507</v>
      </c>
      <c r="O329" s="122" t="s">
        <v>78</v>
      </c>
      <c r="P329" s="122" t="s">
        <v>78</v>
      </c>
      <c r="Q329" s="122" t="s">
        <v>78</v>
      </c>
      <c r="R329" s="122" t="s">
        <v>78</v>
      </c>
      <c r="S329" s="123" t="s">
        <v>78</v>
      </c>
      <c r="T329" s="123" t="s">
        <v>78</v>
      </c>
      <c r="U329" s="124" t="s">
        <v>78</v>
      </c>
      <c r="V329" s="124" t="s">
        <v>78</v>
      </c>
      <c r="W329" s="126" t="s">
        <v>78</v>
      </c>
      <c r="X329" s="126" t="s">
        <v>78</v>
      </c>
    </row>
    <row r="330" spans="14:24" ht="15.75" x14ac:dyDescent="0.25">
      <c r="N330" s="127">
        <v>46538</v>
      </c>
      <c r="O330" s="122" t="s">
        <v>78</v>
      </c>
      <c r="P330" s="122" t="s">
        <v>78</v>
      </c>
      <c r="Q330" s="122" t="s">
        <v>78</v>
      </c>
      <c r="R330" s="122" t="s">
        <v>78</v>
      </c>
      <c r="S330" s="123" t="s">
        <v>78</v>
      </c>
      <c r="T330" s="123" t="s">
        <v>78</v>
      </c>
      <c r="U330" s="124" t="s">
        <v>78</v>
      </c>
      <c r="V330" s="124" t="s">
        <v>78</v>
      </c>
      <c r="W330" s="126" t="s">
        <v>78</v>
      </c>
      <c r="X330" s="126" t="s">
        <v>78</v>
      </c>
    </row>
    <row r="331" spans="14:24" ht="15.75" x14ac:dyDescent="0.25">
      <c r="N331" s="127">
        <v>46568</v>
      </c>
      <c r="O331" s="122" t="s">
        <v>78</v>
      </c>
      <c r="P331" s="122" t="s">
        <v>78</v>
      </c>
      <c r="Q331" s="122" t="s">
        <v>78</v>
      </c>
      <c r="R331" s="122" t="s">
        <v>78</v>
      </c>
      <c r="S331" s="123" t="s">
        <v>78</v>
      </c>
      <c r="T331" s="123" t="s">
        <v>78</v>
      </c>
      <c r="U331" s="124" t="s">
        <v>78</v>
      </c>
      <c r="V331" s="124" t="s">
        <v>78</v>
      </c>
      <c r="W331" s="126" t="s">
        <v>78</v>
      </c>
      <c r="X331" s="126" t="s">
        <v>78</v>
      </c>
    </row>
    <row r="332" spans="14:24" ht="15.75" x14ac:dyDescent="0.25">
      <c r="N332" s="127">
        <v>46599</v>
      </c>
      <c r="O332" s="122" t="s">
        <v>78</v>
      </c>
      <c r="P332" s="122" t="s">
        <v>78</v>
      </c>
      <c r="Q332" s="122" t="s">
        <v>78</v>
      </c>
      <c r="R332" s="122" t="s">
        <v>78</v>
      </c>
      <c r="S332" s="123" t="s">
        <v>78</v>
      </c>
      <c r="T332" s="123" t="s">
        <v>78</v>
      </c>
      <c r="U332" s="124" t="s">
        <v>78</v>
      </c>
      <c r="V332" s="124" t="s">
        <v>78</v>
      </c>
      <c r="W332" s="126" t="s">
        <v>78</v>
      </c>
      <c r="X332" s="126" t="s">
        <v>78</v>
      </c>
    </row>
    <row r="333" spans="14:24" ht="15.75" x14ac:dyDescent="0.25">
      <c r="N333" s="127">
        <v>46630</v>
      </c>
      <c r="O333" s="122" t="s">
        <v>78</v>
      </c>
      <c r="P333" s="122" t="s">
        <v>78</v>
      </c>
      <c r="Q333" s="122" t="s">
        <v>78</v>
      </c>
      <c r="R333" s="122" t="s">
        <v>78</v>
      </c>
      <c r="S333" s="123" t="s">
        <v>78</v>
      </c>
      <c r="T333" s="123" t="s">
        <v>78</v>
      </c>
      <c r="U333" s="124" t="s">
        <v>78</v>
      </c>
      <c r="V333" s="124" t="s">
        <v>78</v>
      </c>
      <c r="W333" s="126" t="s">
        <v>78</v>
      </c>
      <c r="X333" s="126" t="s">
        <v>78</v>
      </c>
    </row>
    <row r="334" spans="14:24" ht="15.75" x14ac:dyDescent="0.25">
      <c r="N334" s="127">
        <v>46660</v>
      </c>
      <c r="O334" s="122" t="s">
        <v>78</v>
      </c>
      <c r="P334" s="122" t="s">
        <v>78</v>
      </c>
      <c r="Q334" s="122" t="s">
        <v>78</v>
      </c>
      <c r="R334" s="122" t="s">
        <v>78</v>
      </c>
      <c r="S334" s="123" t="s">
        <v>78</v>
      </c>
      <c r="T334" s="123" t="s">
        <v>78</v>
      </c>
      <c r="U334" s="124" t="s">
        <v>78</v>
      </c>
      <c r="V334" s="124" t="s">
        <v>78</v>
      </c>
      <c r="W334" s="126" t="s">
        <v>78</v>
      </c>
      <c r="X334" s="126" t="s">
        <v>78</v>
      </c>
    </row>
    <row r="335" spans="14:24" ht="15.75" x14ac:dyDescent="0.25">
      <c r="N335" s="127">
        <v>46691</v>
      </c>
      <c r="O335" s="122" t="s">
        <v>78</v>
      </c>
      <c r="P335" s="122" t="s">
        <v>78</v>
      </c>
      <c r="Q335" s="122" t="s">
        <v>78</v>
      </c>
      <c r="R335" s="122" t="s">
        <v>78</v>
      </c>
      <c r="S335" s="123" t="s">
        <v>78</v>
      </c>
      <c r="T335" s="123" t="s">
        <v>78</v>
      </c>
      <c r="U335" s="124" t="s">
        <v>78</v>
      </c>
      <c r="V335" s="124" t="s">
        <v>78</v>
      </c>
      <c r="W335" s="126" t="s">
        <v>78</v>
      </c>
      <c r="X335" s="126" t="s">
        <v>78</v>
      </c>
    </row>
    <row r="336" spans="14:24" ht="15.75" x14ac:dyDescent="0.25">
      <c r="N336" s="127">
        <v>46721</v>
      </c>
      <c r="O336" s="122" t="s">
        <v>78</v>
      </c>
      <c r="P336" s="122" t="s">
        <v>78</v>
      </c>
      <c r="Q336" s="122" t="s">
        <v>78</v>
      </c>
      <c r="R336" s="122" t="s">
        <v>78</v>
      </c>
      <c r="S336" s="123" t="s">
        <v>78</v>
      </c>
      <c r="T336" s="123" t="s">
        <v>78</v>
      </c>
      <c r="U336" s="124" t="s">
        <v>78</v>
      </c>
      <c r="V336" s="124" t="s">
        <v>78</v>
      </c>
      <c r="W336" s="126" t="s">
        <v>78</v>
      </c>
      <c r="X336" s="126" t="s">
        <v>78</v>
      </c>
    </row>
    <row r="337" spans="14:24" ht="15.75" x14ac:dyDescent="0.25">
      <c r="N337" s="127">
        <v>46752</v>
      </c>
      <c r="O337" s="122" t="s">
        <v>78</v>
      </c>
      <c r="P337" s="122" t="s">
        <v>78</v>
      </c>
      <c r="Q337" s="122" t="s">
        <v>78</v>
      </c>
      <c r="R337" s="122" t="s">
        <v>78</v>
      </c>
      <c r="S337" s="123" t="s">
        <v>78</v>
      </c>
      <c r="T337" s="123" t="s">
        <v>78</v>
      </c>
      <c r="U337" s="124" t="s">
        <v>78</v>
      </c>
      <c r="V337" s="124" t="s">
        <v>78</v>
      </c>
      <c r="W337" s="126" t="s">
        <v>78</v>
      </c>
      <c r="X337" s="126" t="s">
        <v>78</v>
      </c>
    </row>
    <row r="338" spans="14:24" ht="15.75" x14ac:dyDescent="0.25">
      <c r="N338" s="127">
        <v>46783</v>
      </c>
      <c r="O338" s="122" t="s">
        <v>78</v>
      </c>
      <c r="P338" s="122" t="s">
        <v>78</v>
      </c>
      <c r="Q338" s="122" t="s">
        <v>78</v>
      </c>
      <c r="R338" s="122" t="s">
        <v>78</v>
      </c>
      <c r="S338" s="123" t="s">
        <v>78</v>
      </c>
      <c r="T338" s="123" t="s">
        <v>78</v>
      </c>
      <c r="U338" s="124" t="s">
        <v>78</v>
      </c>
      <c r="V338" s="124" t="s">
        <v>78</v>
      </c>
      <c r="W338" s="126" t="s">
        <v>78</v>
      </c>
      <c r="X338" s="126" t="s">
        <v>78</v>
      </c>
    </row>
    <row r="339" spans="14:24" ht="15.75" x14ac:dyDescent="0.25">
      <c r="N339" s="127">
        <v>46812</v>
      </c>
      <c r="O339" s="122" t="s">
        <v>78</v>
      </c>
      <c r="P339" s="122" t="s">
        <v>78</v>
      </c>
      <c r="Q339" s="122" t="s">
        <v>78</v>
      </c>
      <c r="R339" s="122" t="s">
        <v>78</v>
      </c>
      <c r="S339" s="123" t="s">
        <v>78</v>
      </c>
      <c r="T339" s="123" t="s">
        <v>78</v>
      </c>
      <c r="U339" s="124" t="s">
        <v>78</v>
      </c>
      <c r="V339" s="124" t="s">
        <v>78</v>
      </c>
      <c r="W339" s="126" t="s">
        <v>78</v>
      </c>
      <c r="X339" s="126" t="s">
        <v>78</v>
      </c>
    </row>
    <row r="340" spans="14:24" ht="15.75" x14ac:dyDescent="0.25">
      <c r="N340" s="127">
        <v>46843</v>
      </c>
      <c r="O340" s="122" t="s">
        <v>78</v>
      </c>
      <c r="P340" s="122" t="s">
        <v>78</v>
      </c>
      <c r="Q340" s="122" t="s">
        <v>78</v>
      </c>
      <c r="R340" s="122" t="s">
        <v>78</v>
      </c>
      <c r="S340" s="123" t="s">
        <v>78</v>
      </c>
      <c r="T340" s="123" t="s">
        <v>78</v>
      </c>
      <c r="U340" s="124" t="s">
        <v>78</v>
      </c>
      <c r="V340" s="124" t="s">
        <v>78</v>
      </c>
      <c r="W340" s="126" t="s">
        <v>78</v>
      </c>
      <c r="X340" s="126" t="s">
        <v>78</v>
      </c>
    </row>
    <row r="341" spans="14:24" ht="15.75" x14ac:dyDescent="0.25">
      <c r="N341" s="127">
        <v>46873</v>
      </c>
      <c r="O341" s="122" t="s">
        <v>78</v>
      </c>
      <c r="P341" s="122" t="s">
        <v>78</v>
      </c>
      <c r="Q341" s="122" t="s">
        <v>78</v>
      </c>
      <c r="R341" s="122" t="s">
        <v>78</v>
      </c>
      <c r="S341" s="123" t="s">
        <v>78</v>
      </c>
      <c r="T341" s="123" t="s">
        <v>78</v>
      </c>
      <c r="U341" s="124" t="s">
        <v>78</v>
      </c>
      <c r="V341" s="124" t="s">
        <v>78</v>
      </c>
      <c r="W341" s="126" t="s">
        <v>78</v>
      </c>
      <c r="X341" s="126" t="s">
        <v>78</v>
      </c>
    </row>
    <row r="342" spans="14:24" ht="15.75" x14ac:dyDescent="0.25">
      <c r="N342" s="127">
        <v>46904</v>
      </c>
      <c r="O342" s="122" t="s">
        <v>78</v>
      </c>
      <c r="P342" s="122" t="s">
        <v>78</v>
      </c>
      <c r="Q342" s="122" t="s">
        <v>78</v>
      </c>
      <c r="R342" s="122" t="s">
        <v>78</v>
      </c>
      <c r="S342" s="123" t="s">
        <v>78</v>
      </c>
      <c r="T342" s="123" t="s">
        <v>78</v>
      </c>
      <c r="U342" s="124" t="s">
        <v>78</v>
      </c>
      <c r="V342" s="124" t="s">
        <v>78</v>
      </c>
      <c r="W342" s="126" t="s">
        <v>78</v>
      </c>
      <c r="X342" s="126" t="s">
        <v>78</v>
      </c>
    </row>
    <row r="343" spans="14:24" ht="15.75" x14ac:dyDescent="0.25">
      <c r="N343" s="127">
        <v>46934</v>
      </c>
      <c r="O343" s="122" t="s">
        <v>78</v>
      </c>
      <c r="P343" s="122" t="s">
        <v>78</v>
      </c>
      <c r="Q343" s="122" t="s">
        <v>78</v>
      </c>
      <c r="R343" s="122" t="s">
        <v>78</v>
      </c>
      <c r="S343" s="123" t="s">
        <v>78</v>
      </c>
      <c r="T343" s="123" t="s">
        <v>78</v>
      </c>
      <c r="U343" s="124" t="s">
        <v>78</v>
      </c>
      <c r="V343" s="124" t="s">
        <v>78</v>
      </c>
      <c r="W343" s="126" t="s">
        <v>78</v>
      </c>
      <c r="X343" s="126" t="s">
        <v>78</v>
      </c>
    </row>
    <row r="344" spans="14:24" ht="15.75" x14ac:dyDescent="0.25">
      <c r="N344" s="127">
        <v>46965</v>
      </c>
      <c r="O344" s="122" t="s">
        <v>78</v>
      </c>
      <c r="P344" s="122" t="s">
        <v>78</v>
      </c>
      <c r="Q344" s="122" t="s">
        <v>78</v>
      </c>
      <c r="R344" s="122" t="s">
        <v>78</v>
      </c>
      <c r="S344" s="123" t="s">
        <v>78</v>
      </c>
      <c r="T344" s="123" t="s">
        <v>78</v>
      </c>
      <c r="U344" s="124" t="s">
        <v>78</v>
      </c>
      <c r="V344" s="124" t="s">
        <v>78</v>
      </c>
      <c r="W344" s="126" t="s">
        <v>78</v>
      </c>
      <c r="X344" s="126" t="s">
        <v>78</v>
      </c>
    </row>
    <row r="345" spans="14:24" ht="15.75" x14ac:dyDescent="0.25">
      <c r="N345" s="127">
        <v>46996</v>
      </c>
      <c r="O345" s="122" t="s">
        <v>78</v>
      </c>
      <c r="P345" s="122" t="s">
        <v>78</v>
      </c>
      <c r="Q345" s="122" t="s">
        <v>78</v>
      </c>
      <c r="R345" s="122" t="s">
        <v>78</v>
      </c>
      <c r="S345" s="123" t="s">
        <v>78</v>
      </c>
      <c r="T345" s="123" t="s">
        <v>78</v>
      </c>
      <c r="U345" s="124" t="s">
        <v>78</v>
      </c>
      <c r="V345" s="124" t="s">
        <v>78</v>
      </c>
      <c r="W345" s="126" t="s">
        <v>78</v>
      </c>
      <c r="X345" s="126" t="s">
        <v>78</v>
      </c>
    </row>
    <row r="346" spans="14:24" ht="15.75" x14ac:dyDescent="0.25">
      <c r="N346" s="127">
        <v>47026</v>
      </c>
      <c r="O346" s="122" t="s">
        <v>78</v>
      </c>
      <c r="P346" s="122" t="s">
        <v>78</v>
      </c>
      <c r="Q346" s="122" t="s">
        <v>78</v>
      </c>
      <c r="R346" s="122" t="s">
        <v>78</v>
      </c>
      <c r="S346" s="123" t="s">
        <v>78</v>
      </c>
      <c r="T346" s="123" t="s">
        <v>78</v>
      </c>
      <c r="U346" s="124" t="s">
        <v>78</v>
      </c>
      <c r="V346" s="124" t="s">
        <v>78</v>
      </c>
      <c r="W346" s="126" t="s">
        <v>78</v>
      </c>
      <c r="X346" s="126" t="s">
        <v>78</v>
      </c>
    </row>
    <row r="347" spans="14:24" ht="15.75" x14ac:dyDescent="0.25">
      <c r="N347" s="127">
        <v>47057</v>
      </c>
      <c r="O347" s="122" t="s">
        <v>78</v>
      </c>
      <c r="P347" s="122" t="s">
        <v>78</v>
      </c>
      <c r="Q347" s="122" t="s">
        <v>78</v>
      </c>
      <c r="R347" s="122" t="s">
        <v>78</v>
      </c>
      <c r="S347" s="123" t="s">
        <v>78</v>
      </c>
      <c r="T347" s="123" t="s">
        <v>78</v>
      </c>
      <c r="U347" s="124" t="s">
        <v>78</v>
      </c>
      <c r="V347" s="124" t="s">
        <v>78</v>
      </c>
      <c r="W347" s="126" t="s">
        <v>78</v>
      </c>
      <c r="X347" s="126" t="s">
        <v>78</v>
      </c>
    </row>
    <row r="348" spans="14:24" ht="15.75" x14ac:dyDescent="0.25">
      <c r="N348" s="127">
        <v>47087</v>
      </c>
      <c r="O348" s="122" t="s">
        <v>78</v>
      </c>
      <c r="P348" s="122" t="s">
        <v>78</v>
      </c>
      <c r="Q348" s="122" t="s">
        <v>78</v>
      </c>
      <c r="R348" s="122" t="s">
        <v>78</v>
      </c>
      <c r="S348" s="123" t="s">
        <v>78</v>
      </c>
      <c r="T348" s="123" t="s">
        <v>78</v>
      </c>
      <c r="U348" s="124" t="s">
        <v>78</v>
      </c>
      <c r="V348" s="124" t="s">
        <v>78</v>
      </c>
      <c r="W348" s="126" t="s">
        <v>78</v>
      </c>
      <c r="X348" s="126" t="s">
        <v>78</v>
      </c>
    </row>
    <row r="349" spans="14:24" ht="15.75" x14ac:dyDescent="0.25">
      <c r="N349" s="127">
        <v>47118</v>
      </c>
      <c r="O349" s="122" t="s">
        <v>78</v>
      </c>
      <c r="P349" s="122" t="s">
        <v>78</v>
      </c>
      <c r="Q349" s="122" t="s">
        <v>78</v>
      </c>
      <c r="R349" s="122" t="s">
        <v>78</v>
      </c>
      <c r="S349" s="123" t="s">
        <v>78</v>
      </c>
      <c r="T349" s="123" t="s">
        <v>78</v>
      </c>
      <c r="U349" s="124" t="s">
        <v>78</v>
      </c>
      <c r="V349" s="124" t="s">
        <v>78</v>
      </c>
      <c r="W349" s="126" t="s">
        <v>78</v>
      </c>
      <c r="X349" s="126" t="s">
        <v>78</v>
      </c>
    </row>
    <row r="350" spans="14:24" ht="15.75" x14ac:dyDescent="0.25">
      <c r="N350" s="127">
        <v>47149</v>
      </c>
      <c r="O350" s="122" t="s">
        <v>78</v>
      </c>
      <c r="P350" s="122" t="s">
        <v>78</v>
      </c>
      <c r="Q350" s="122" t="s">
        <v>78</v>
      </c>
      <c r="R350" s="122" t="s">
        <v>78</v>
      </c>
      <c r="S350" s="123" t="s">
        <v>78</v>
      </c>
      <c r="T350" s="123" t="s">
        <v>78</v>
      </c>
      <c r="U350" s="124" t="s">
        <v>78</v>
      </c>
      <c r="V350" s="124" t="s">
        <v>78</v>
      </c>
      <c r="W350" s="126" t="s">
        <v>78</v>
      </c>
      <c r="X350" s="126" t="s">
        <v>78</v>
      </c>
    </row>
    <row r="351" spans="14:24" ht="15.75" x14ac:dyDescent="0.25">
      <c r="N351" s="127">
        <v>47177</v>
      </c>
      <c r="O351" s="122" t="s">
        <v>78</v>
      </c>
      <c r="P351" s="122" t="s">
        <v>78</v>
      </c>
      <c r="Q351" s="122" t="s">
        <v>78</v>
      </c>
      <c r="R351" s="122" t="s">
        <v>78</v>
      </c>
      <c r="S351" s="123" t="s">
        <v>78</v>
      </c>
      <c r="T351" s="123" t="s">
        <v>78</v>
      </c>
      <c r="U351" s="124" t="s">
        <v>78</v>
      </c>
      <c r="V351" s="124" t="s">
        <v>78</v>
      </c>
      <c r="W351" s="126" t="s">
        <v>78</v>
      </c>
      <c r="X351" s="126" t="s">
        <v>78</v>
      </c>
    </row>
    <row r="352" spans="14:24" ht="15.75" x14ac:dyDescent="0.25">
      <c r="N352" s="127">
        <v>47208</v>
      </c>
      <c r="O352" s="122" t="s">
        <v>78</v>
      </c>
      <c r="P352" s="122" t="s">
        <v>78</v>
      </c>
      <c r="Q352" s="122" t="s">
        <v>78</v>
      </c>
      <c r="R352" s="122" t="s">
        <v>78</v>
      </c>
      <c r="S352" s="123" t="s">
        <v>78</v>
      </c>
      <c r="T352" s="123" t="s">
        <v>78</v>
      </c>
      <c r="U352" s="124" t="s">
        <v>78</v>
      </c>
      <c r="V352" s="124" t="s">
        <v>78</v>
      </c>
      <c r="W352" s="126" t="s">
        <v>78</v>
      </c>
      <c r="X352" s="126" t="s">
        <v>78</v>
      </c>
    </row>
    <row r="353" spans="14:24" ht="15.75" x14ac:dyDescent="0.25">
      <c r="N353" s="127">
        <v>47238</v>
      </c>
      <c r="O353" s="122" t="s">
        <v>78</v>
      </c>
      <c r="P353" s="122" t="s">
        <v>78</v>
      </c>
      <c r="Q353" s="122" t="s">
        <v>78</v>
      </c>
      <c r="R353" s="122" t="s">
        <v>78</v>
      </c>
      <c r="S353" s="123" t="s">
        <v>78</v>
      </c>
      <c r="T353" s="123" t="s">
        <v>78</v>
      </c>
      <c r="U353" s="124" t="s">
        <v>78</v>
      </c>
      <c r="V353" s="124" t="s">
        <v>78</v>
      </c>
      <c r="W353" s="126" t="s">
        <v>78</v>
      </c>
      <c r="X353" s="126" t="s">
        <v>78</v>
      </c>
    </row>
    <row r="354" spans="14:24" ht="15.75" x14ac:dyDescent="0.25">
      <c r="N354" s="127">
        <v>47269</v>
      </c>
      <c r="O354" s="122" t="s">
        <v>78</v>
      </c>
      <c r="P354" s="122" t="s">
        <v>78</v>
      </c>
      <c r="Q354" s="122" t="s">
        <v>78</v>
      </c>
      <c r="R354" s="122" t="s">
        <v>78</v>
      </c>
      <c r="S354" s="123" t="s">
        <v>78</v>
      </c>
      <c r="T354" s="123" t="s">
        <v>78</v>
      </c>
      <c r="U354" s="124" t="s">
        <v>78</v>
      </c>
      <c r="V354" s="124" t="s">
        <v>78</v>
      </c>
      <c r="W354" s="126" t="s">
        <v>78</v>
      </c>
      <c r="X354" s="126" t="s">
        <v>78</v>
      </c>
    </row>
    <row r="355" spans="14:24" ht="15.75" x14ac:dyDescent="0.25">
      <c r="N355" s="127">
        <v>47299</v>
      </c>
      <c r="O355" s="122" t="s">
        <v>78</v>
      </c>
      <c r="P355" s="122" t="s">
        <v>78</v>
      </c>
      <c r="Q355" s="122" t="s">
        <v>78</v>
      </c>
      <c r="R355" s="122" t="s">
        <v>78</v>
      </c>
      <c r="S355" s="123" t="s">
        <v>78</v>
      </c>
      <c r="T355" s="123" t="s">
        <v>78</v>
      </c>
      <c r="U355" s="124" t="s">
        <v>78</v>
      </c>
      <c r="V355" s="124" t="s">
        <v>78</v>
      </c>
      <c r="W355" s="126" t="s">
        <v>78</v>
      </c>
      <c r="X355" s="126" t="s">
        <v>78</v>
      </c>
    </row>
    <row r="356" spans="14:24" ht="15.75" x14ac:dyDescent="0.25">
      <c r="N356" s="127">
        <v>47330</v>
      </c>
      <c r="O356" s="122" t="s">
        <v>78</v>
      </c>
      <c r="P356" s="122" t="s">
        <v>78</v>
      </c>
      <c r="Q356" s="122" t="s">
        <v>78</v>
      </c>
      <c r="R356" s="122" t="s">
        <v>78</v>
      </c>
      <c r="S356" s="123" t="s">
        <v>78</v>
      </c>
      <c r="T356" s="123" t="s">
        <v>78</v>
      </c>
      <c r="U356" s="124" t="s">
        <v>78</v>
      </c>
      <c r="V356" s="124" t="s">
        <v>78</v>
      </c>
      <c r="W356" s="126" t="s">
        <v>78</v>
      </c>
      <c r="X356" s="126" t="s">
        <v>78</v>
      </c>
    </row>
    <row r="357" spans="14:24" ht="15.75" x14ac:dyDescent="0.25">
      <c r="N357" s="127">
        <v>47361</v>
      </c>
      <c r="O357" s="122" t="s">
        <v>78</v>
      </c>
      <c r="P357" s="122" t="s">
        <v>78</v>
      </c>
      <c r="Q357" s="122" t="s">
        <v>78</v>
      </c>
      <c r="R357" s="122" t="s">
        <v>78</v>
      </c>
      <c r="S357" s="123" t="s">
        <v>78</v>
      </c>
      <c r="T357" s="123" t="s">
        <v>78</v>
      </c>
      <c r="U357" s="124" t="s">
        <v>78</v>
      </c>
      <c r="V357" s="124" t="s">
        <v>78</v>
      </c>
      <c r="W357" s="126" t="s">
        <v>78</v>
      </c>
      <c r="X357" s="126" t="s">
        <v>78</v>
      </c>
    </row>
    <row r="358" spans="14:24" ht="15.75" x14ac:dyDescent="0.25">
      <c r="N358" s="127">
        <v>47391</v>
      </c>
      <c r="O358" s="122" t="s">
        <v>78</v>
      </c>
      <c r="P358" s="122" t="s">
        <v>78</v>
      </c>
      <c r="Q358" s="122" t="s">
        <v>78</v>
      </c>
      <c r="R358" s="122" t="s">
        <v>78</v>
      </c>
      <c r="S358" s="123" t="s">
        <v>78</v>
      </c>
      <c r="T358" s="123" t="s">
        <v>78</v>
      </c>
      <c r="U358" s="124" t="s">
        <v>78</v>
      </c>
      <c r="V358" s="124" t="s">
        <v>78</v>
      </c>
      <c r="W358" s="126" t="s">
        <v>78</v>
      </c>
      <c r="X358" s="126" t="s">
        <v>78</v>
      </c>
    </row>
    <row r="359" spans="14:24" ht="15.75" x14ac:dyDescent="0.25">
      <c r="N359" s="127">
        <v>47422</v>
      </c>
      <c r="O359" s="122" t="s">
        <v>78</v>
      </c>
      <c r="P359" s="122" t="s">
        <v>78</v>
      </c>
      <c r="Q359" s="122" t="s">
        <v>78</v>
      </c>
      <c r="R359" s="122" t="s">
        <v>78</v>
      </c>
      <c r="S359" s="123" t="s">
        <v>78</v>
      </c>
      <c r="T359" s="123" t="s">
        <v>78</v>
      </c>
      <c r="U359" s="124" t="s">
        <v>78</v>
      </c>
      <c r="V359" s="124" t="s">
        <v>78</v>
      </c>
      <c r="W359" s="126" t="s">
        <v>78</v>
      </c>
      <c r="X359" s="126" t="s">
        <v>78</v>
      </c>
    </row>
    <row r="360" spans="14:24" ht="15.75" x14ac:dyDescent="0.25">
      <c r="N360" s="127">
        <v>47452</v>
      </c>
      <c r="O360" s="122" t="s">
        <v>78</v>
      </c>
      <c r="P360" s="122" t="s">
        <v>78</v>
      </c>
      <c r="Q360" s="122" t="s">
        <v>78</v>
      </c>
      <c r="R360" s="122" t="s">
        <v>78</v>
      </c>
      <c r="S360" s="123" t="s">
        <v>78</v>
      </c>
      <c r="T360" s="123" t="s">
        <v>78</v>
      </c>
      <c r="U360" s="124" t="s">
        <v>78</v>
      </c>
      <c r="V360" s="124" t="s">
        <v>78</v>
      </c>
      <c r="W360" s="126" t="s">
        <v>78</v>
      </c>
      <c r="X360" s="126" t="s">
        <v>78</v>
      </c>
    </row>
    <row r="361" spans="14:24" ht="15.75" x14ac:dyDescent="0.25">
      <c r="N361" s="127">
        <v>47483</v>
      </c>
      <c r="O361" s="122" t="s">
        <v>78</v>
      </c>
      <c r="P361" s="122" t="s">
        <v>78</v>
      </c>
      <c r="Q361" s="122" t="s">
        <v>78</v>
      </c>
      <c r="R361" s="122" t="s">
        <v>78</v>
      </c>
      <c r="S361" s="123" t="s">
        <v>78</v>
      </c>
      <c r="T361" s="123" t="s">
        <v>78</v>
      </c>
      <c r="U361" s="124" t="s">
        <v>78</v>
      </c>
      <c r="V361" s="124" t="s">
        <v>78</v>
      </c>
      <c r="W361" s="126" t="s">
        <v>78</v>
      </c>
      <c r="X361" s="126" t="s">
        <v>78</v>
      </c>
    </row>
    <row r="362" spans="14:24" ht="15.75" x14ac:dyDescent="0.25">
      <c r="N362" s="127">
        <v>47514</v>
      </c>
      <c r="O362" s="122" t="s">
        <v>78</v>
      </c>
      <c r="P362" s="122" t="s">
        <v>78</v>
      </c>
      <c r="Q362" s="122" t="s">
        <v>78</v>
      </c>
      <c r="R362" s="122" t="s">
        <v>78</v>
      </c>
      <c r="S362" s="123" t="s">
        <v>78</v>
      </c>
      <c r="T362" s="123" t="s">
        <v>78</v>
      </c>
      <c r="U362" s="124" t="s">
        <v>78</v>
      </c>
      <c r="V362" s="124" t="s">
        <v>78</v>
      </c>
      <c r="W362" s="126" t="s">
        <v>78</v>
      </c>
      <c r="X362" s="126" t="s">
        <v>78</v>
      </c>
    </row>
    <row r="363" spans="14:24" ht="15.75" x14ac:dyDescent="0.25">
      <c r="N363" s="127">
        <v>47542</v>
      </c>
      <c r="O363" s="122" t="s">
        <v>78</v>
      </c>
      <c r="P363" s="122" t="s">
        <v>78</v>
      </c>
      <c r="Q363" s="122" t="s">
        <v>78</v>
      </c>
      <c r="R363" s="122" t="s">
        <v>78</v>
      </c>
      <c r="S363" s="123" t="s">
        <v>78</v>
      </c>
      <c r="T363" s="123" t="s">
        <v>78</v>
      </c>
      <c r="U363" s="124" t="s">
        <v>78</v>
      </c>
      <c r="V363" s="124" t="s">
        <v>78</v>
      </c>
      <c r="W363" s="126" t="s">
        <v>78</v>
      </c>
      <c r="X363" s="126" t="s">
        <v>78</v>
      </c>
    </row>
    <row r="364" spans="14:24" ht="15.75" x14ac:dyDescent="0.25">
      <c r="N364" s="127">
        <v>47573</v>
      </c>
      <c r="O364" s="122" t="s">
        <v>78</v>
      </c>
      <c r="P364" s="122" t="s">
        <v>78</v>
      </c>
      <c r="Q364" s="122" t="s">
        <v>78</v>
      </c>
      <c r="R364" s="122" t="s">
        <v>78</v>
      </c>
      <c r="S364" s="123" t="s">
        <v>78</v>
      </c>
      <c r="T364" s="123" t="s">
        <v>78</v>
      </c>
      <c r="U364" s="124" t="s">
        <v>78</v>
      </c>
      <c r="V364" s="124" t="s">
        <v>78</v>
      </c>
      <c r="W364" s="126" t="s">
        <v>78</v>
      </c>
      <c r="X364" s="126" t="s">
        <v>78</v>
      </c>
    </row>
    <row r="365" spans="14:24" ht="15.75" x14ac:dyDescent="0.25">
      <c r="N365" s="127">
        <v>47603</v>
      </c>
      <c r="O365" s="122" t="s">
        <v>78</v>
      </c>
      <c r="P365" s="122" t="s">
        <v>78</v>
      </c>
      <c r="Q365" s="122" t="s">
        <v>78</v>
      </c>
      <c r="R365" s="122" t="s">
        <v>78</v>
      </c>
      <c r="S365" s="123" t="s">
        <v>78</v>
      </c>
      <c r="T365" s="123" t="s">
        <v>78</v>
      </c>
      <c r="U365" s="124" t="s">
        <v>78</v>
      </c>
      <c r="V365" s="124" t="s">
        <v>78</v>
      </c>
      <c r="W365" s="126" t="s">
        <v>78</v>
      </c>
      <c r="X365" s="126" t="s">
        <v>78</v>
      </c>
    </row>
    <row r="366" spans="14:24" ht="15.75" x14ac:dyDescent="0.25">
      <c r="N366" s="127">
        <v>47634</v>
      </c>
      <c r="O366" s="122" t="s">
        <v>78</v>
      </c>
      <c r="P366" s="122" t="s">
        <v>78</v>
      </c>
      <c r="Q366" s="122" t="s">
        <v>78</v>
      </c>
      <c r="R366" s="122" t="s">
        <v>78</v>
      </c>
      <c r="S366" s="123" t="s">
        <v>78</v>
      </c>
      <c r="T366" s="123" t="s">
        <v>78</v>
      </c>
      <c r="U366" s="124" t="s">
        <v>78</v>
      </c>
      <c r="V366" s="124" t="s">
        <v>78</v>
      </c>
      <c r="W366" s="126" t="s">
        <v>78</v>
      </c>
      <c r="X366" s="126" t="s">
        <v>78</v>
      </c>
    </row>
    <row r="367" spans="14:24" ht="15.75" x14ac:dyDescent="0.25">
      <c r="N367" s="127">
        <v>47664</v>
      </c>
      <c r="O367" s="122" t="s">
        <v>78</v>
      </c>
      <c r="P367" s="122" t="s">
        <v>78</v>
      </c>
      <c r="Q367" s="122" t="s">
        <v>78</v>
      </c>
      <c r="R367" s="122" t="s">
        <v>78</v>
      </c>
      <c r="S367" s="123" t="s">
        <v>78</v>
      </c>
      <c r="T367" s="123" t="s">
        <v>78</v>
      </c>
      <c r="U367" s="124" t="s">
        <v>78</v>
      </c>
      <c r="V367" s="124" t="s">
        <v>78</v>
      </c>
      <c r="W367" s="126" t="s">
        <v>78</v>
      </c>
      <c r="X367" s="126" t="s">
        <v>78</v>
      </c>
    </row>
    <row r="368" spans="14:24" ht="15.75" x14ac:dyDescent="0.25">
      <c r="N368" s="127">
        <v>47695</v>
      </c>
      <c r="O368" s="122" t="s">
        <v>78</v>
      </c>
      <c r="P368" s="122" t="s">
        <v>78</v>
      </c>
      <c r="Q368" s="122" t="s">
        <v>78</v>
      </c>
      <c r="R368" s="122" t="s">
        <v>78</v>
      </c>
      <c r="S368" s="123" t="s">
        <v>78</v>
      </c>
      <c r="T368" s="123" t="s">
        <v>78</v>
      </c>
      <c r="U368" s="124" t="s">
        <v>78</v>
      </c>
      <c r="V368" s="124" t="s">
        <v>78</v>
      </c>
      <c r="W368" s="126" t="s">
        <v>78</v>
      </c>
      <c r="X368" s="126" t="s">
        <v>78</v>
      </c>
    </row>
    <row r="369" spans="14:24" ht="15.75" x14ac:dyDescent="0.25">
      <c r="N369" s="127">
        <v>47726</v>
      </c>
      <c r="O369" s="122" t="s">
        <v>78</v>
      </c>
      <c r="P369" s="122" t="s">
        <v>78</v>
      </c>
      <c r="Q369" s="122" t="s">
        <v>78</v>
      </c>
      <c r="R369" s="122" t="s">
        <v>78</v>
      </c>
      <c r="S369" s="123" t="s">
        <v>78</v>
      </c>
      <c r="T369" s="123" t="s">
        <v>78</v>
      </c>
      <c r="U369" s="124" t="s">
        <v>78</v>
      </c>
      <c r="V369" s="124" t="s">
        <v>78</v>
      </c>
      <c r="W369" s="126" t="s">
        <v>78</v>
      </c>
      <c r="X369" s="126" t="s">
        <v>78</v>
      </c>
    </row>
    <row r="370" spans="14:24" ht="15.75" x14ac:dyDescent="0.25">
      <c r="N370" s="127">
        <v>47756</v>
      </c>
      <c r="O370" s="122" t="s">
        <v>78</v>
      </c>
      <c r="P370" s="122" t="s">
        <v>78</v>
      </c>
      <c r="Q370" s="122" t="s">
        <v>78</v>
      </c>
      <c r="R370" s="122" t="s">
        <v>78</v>
      </c>
      <c r="S370" s="123" t="s">
        <v>78</v>
      </c>
      <c r="T370" s="123" t="s">
        <v>78</v>
      </c>
      <c r="U370" s="124" t="s">
        <v>78</v>
      </c>
      <c r="V370" s="124" t="s">
        <v>78</v>
      </c>
      <c r="W370" s="126" t="s">
        <v>78</v>
      </c>
      <c r="X370" s="126" t="s">
        <v>78</v>
      </c>
    </row>
    <row r="371" spans="14:24" ht="15.75" x14ac:dyDescent="0.25">
      <c r="N371" s="127">
        <v>47787</v>
      </c>
      <c r="O371" s="122" t="s">
        <v>78</v>
      </c>
      <c r="P371" s="122" t="s">
        <v>78</v>
      </c>
      <c r="Q371" s="122" t="s">
        <v>78</v>
      </c>
      <c r="R371" s="122" t="s">
        <v>78</v>
      </c>
      <c r="S371" s="123" t="s">
        <v>78</v>
      </c>
      <c r="T371" s="123" t="s">
        <v>78</v>
      </c>
      <c r="U371" s="124" t="s">
        <v>78</v>
      </c>
      <c r="V371" s="124" t="s">
        <v>78</v>
      </c>
      <c r="W371" s="126" t="s">
        <v>78</v>
      </c>
      <c r="X371" s="126" t="s">
        <v>78</v>
      </c>
    </row>
    <row r="372" spans="14:24" ht="15.75" x14ac:dyDescent="0.25">
      <c r="N372" s="127">
        <v>47817</v>
      </c>
      <c r="O372" s="122" t="s">
        <v>78</v>
      </c>
      <c r="P372" s="122" t="s">
        <v>78</v>
      </c>
      <c r="Q372" s="122" t="s">
        <v>78</v>
      </c>
      <c r="R372" s="122" t="s">
        <v>78</v>
      </c>
      <c r="S372" s="123" t="s">
        <v>78</v>
      </c>
      <c r="T372" s="123" t="s">
        <v>78</v>
      </c>
      <c r="U372" s="124" t="s">
        <v>78</v>
      </c>
      <c r="V372" s="124" t="s">
        <v>78</v>
      </c>
      <c r="W372" s="126" t="s">
        <v>78</v>
      </c>
      <c r="X372" s="126" t="s">
        <v>78</v>
      </c>
    </row>
    <row r="373" spans="14:24" ht="15.75" x14ac:dyDescent="0.25">
      <c r="N373" s="127">
        <v>47848</v>
      </c>
      <c r="O373" s="122" t="s">
        <v>78</v>
      </c>
      <c r="P373" s="122" t="s">
        <v>78</v>
      </c>
      <c r="Q373" s="122" t="s">
        <v>78</v>
      </c>
      <c r="R373" s="122" t="s">
        <v>78</v>
      </c>
      <c r="S373" s="123" t="s">
        <v>78</v>
      </c>
      <c r="T373" s="123" t="s">
        <v>78</v>
      </c>
      <c r="U373" s="124" t="s">
        <v>78</v>
      </c>
      <c r="V373" s="124" t="s">
        <v>78</v>
      </c>
      <c r="W373" s="126" t="s">
        <v>78</v>
      </c>
      <c r="X373" s="126" t="s">
        <v>78</v>
      </c>
    </row>
    <row r="374" spans="14:24" ht="15.75" x14ac:dyDescent="0.25">
      <c r="N374" s="127">
        <v>47879</v>
      </c>
      <c r="O374" s="122" t="s">
        <v>78</v>
      </c>
      <c r="P374" s="122" t="s">
        <v>78</v>
      </c>
      <c r="Q374" s="122" t="s">
        <v>78</v>
      </c>
      <c r="R374" s="122" t="s">
        <v>78</v>
      </c>
      <c r="S374" s="123" t="s">
        <v>78</v>
      </c>
      <c r="T374" s="123" t="s">
        <v>78</v>
      </c>
      <c r="U374" s="124" t="s">
        <v>78</v>
      </c>
      <c r="V374" s="124" t="s">
        <v>78</v>
      </c>
      <c r="W374" s="126" t="s">
        <v>78</v>
      </c>
      <c r="X374" s="126" t="s">
        <v>78</v>
      </c>
    </row>
    <row r="375" spans="14:24" ht="15.75" x14ac:dyDescent="0.25">
      <c r="N375" s="127">
        <v>47907</v>
      </c>
      <c r="O375" s="122" t="s">
        <v>78</v>
      </c>
      <c r="P375" s="122" t="s">
        <v>78</v>
      </c>
      <c r="Q375" s="122" t="s">
        <v>78</v>
      </c>
      <c r="R375" s="122" t="s">
        <v>78</v>
      </c>
      <c r="S375" s="123" t="s">
        <v>78</v>
      </c>
      <c r="T375" s="123" t="s">
        <v>78</v>
      </c>
      <c r="U375" s="124" t="s">
        <v>78</v>
      </c>
      <c r="V375" s="124" t="s">
        <v>78</v>
      </c>
      <c r="W375" s="126" t="s">
        <v>78</v>
      </c>
      <c r="X375" s="126" t="s">
        <v>78</v>
      </c>
    </row>
    <row r="376" spans="14:24" ht="15.75" x14ac:dyDescent="0.25">
      <c r="N376" s="127">
        <v>47938</v>
      </c>
      <c r="O376" s="122" t="s">
        <v>78</v>
      </c>
      <c r="P376" s="122" t="s">
        <v>78</v>
      </c>
      <c r="Q376" s="122" t="s">
        <v>78</v>
      </c>
      <c r="R376" s="122" t="s">
        <v>78</v>
      </c>
      <c r="S376" s="123" t="s">
        <v>78</v>
      </c>
      <c r="T376" s="123" t="s">
        <v>78</v>
      </c>
      <c r="U376" s="124" t="s">
        <v>78</v>
      </c>
      <c r="V376" s="124" t="s">
        <v>78</v>
      </c>
      <c r="W376" s="126" t="s">
        <v>78</v>
      </c>
      <c r="X376" s="126" t="s">
        <v>78</v>
      </c>
    </row>
    <row r="377" spans="14:24" ht="15.75" x14ac:dyDescent="0.25">
      <c r="N377" s="127">
        <v>47968</v>
      </c>
      <c r="O377" s="122" t="s">
        <v>78</v>
      </c>
      <c r="P377" s="122" t="s">
        <v>78</v>
      </c>
      <c r="Q377" s="122" t="s">
        <v>78</v>
      </c>
      <c r="R377" s="122" t="s">
        <v>78</v>
      </c>
      <c r="S377" s="123" t="s">
        <v>78</v>
      </c>
      <c r="T377" s="123" t="s">
        <v>78</v>
      </c>
      <c r="U377" s="124" t="s">
        <v>78</v>
      </c>
      <c r="V377" s="124" t="s">
        <v>78</v>
      </c>
      <c r="W377" s="126" t="s">
        <v>78</v>
      </c>
      <c r="X377" s="126" t="s">
        <v>78</v>
      </c>
    </row>
    <row r="378" spans="14:24" ht="15.75" x14ac:dyDescent="0.25">
      <c r="N378" s="127">
        <v>47999</v>
      </c>
      <c r="O378" s="122" t="s">
        <v>78</v>
      </c>
      <c r="P378" s="122" t="s">
        <v>78</v>
      </c>
      <c r="Q378" s="122" t="s">
        <v>78</v>
      </c>
      <c r="R378" s="122" t="s">
        <v>78</v>
      </c>
      <c r="S378" s="123" t="s">
        <v>78</v>
      </c>
      <c r="T378" s="123" t="s">
        <v>78</v>
      </c>
      <c r="U378" s="124" t="s">
        <v>78</v>
      </c>
      <c r="V378" s="124" t="s">
        <v>78</v>
      </c>
      <c r="W378" s="126" t="s">
        <v>78</v>
      </c>
      <c r="X378" s="126" t="s">
        <v>78</v>
      </c>
    </row>
    <row r="379" spans="14:24" ht="15.75" x14ac:dyDescent="0.25">
      <c r="N379" s="127">
        <v>48029</v>
      </c>
      <c r="O379" s="122" t="s">
        <v>78</v>
      </c>
      <c r="P379" s="122" t="s">
        <v>78</v>
      </c>
      <c r="Q379" s="122" t="s">
        <v>78</v>
      </c>
      <c r="R379" s="122" t="s">
        <v>78</v>
      </c>
      <c r="S379" s="123" t="s">
        <v>78</v>
      </c>
      <c r="T379" s="123" t="s">
        <v>78</v>
      </c>
      <c r="U379" s="124" t="s">
        <v>78</v>
      </c>
      <c r="V379" s="124" t="s">
        <v>78</v>
      </c>
      <c r="W379" s="126" t="s">
        <v>78</v>
      </c>
      <c r="X379" s="126" t="s">
        <v>78</v>
      </c>
    </row>
    <row r="380" spans="14:24" ht="15.75" x14ac:dyDescent="0.25">
      <c r="N380" s="127">
        <v>48060</v>
      </c>
      <c r="O380" s="122" t="s">
        <v>78</v>
      </c>
      <c r="P380" s="122" t="s">
        <v>78</v>
      </c>
      <c r="Q380" s="122" t="s">
        <v>78</v>
      </c>
      <c r="R380" s="122" t="s">
        <v>78</v>
      </c>
      <c r="S380" s="123" t="s">
        <v>78</v>
      </c>
      <c r="T380" s="123" t="s">
        <v>78</v>
      </c>
      <c r="U380" s="124" t="s">
        <v>78</v>
      </c>
      <c r="V380" s="124" t="s">
        <v>78</v>
      </c>
      <c r="W380" s="126" t="s">
        <v>78</v>
      </c>
      <c r="X380" s="126" t="s">
        <v>78</v>
      </c>
    </row>
    <row r="381" spans="14:24" ht="15.75" x14ac:dyDescent="0.25">
      <c r="N381" s="127">
        <v>48091</v>
      </c>
      <c r="O381" s="122" t="s">
        <v>78</v>
      </c>
      <c r="P381" s="122" t="s">
        <v>78</v>
      </c>
      <c r="Q381" s="122" t="s">
        <v>78</v>
      </c>
      <c r="R381" s="122" t="s">
        <v>78</v>
      </c>
      <c r="S381" s="123" t="s">
        <v>78</v>
      </c>
      <c r="T381" s="123" t="s">
        <v>78</v>
      </c>
      <c r="U381" s="124" t="s">
        <v>78</v>
      </c>
      <c r="V381" s="124" t="s">
        <v>78</v>
      </c>
      <c r="W381" s="126" t="s">
        <v>78</v>
      </c>
      <c r="X381" s="126" t="s">
        <v>78</v>
      </c>
    </row>
    <row r="382" spans="14:24" ht="15.75" x14ac:dyDescent="0.25">
      <c r="N382" s="127">
        <v>48121</v>
      </c>
      <c r="O382" s="122" t="s">
        <v>78</v>
      </c>
      <c r="P382" s="122" t="s">
        <v>78</v>
      </c>
      <c r="Q382" s="122" t="s">
        <v>78</v>
      </c>
      <c r="R382" s="122" t="s">
        <v>78</v>
      </c>
      <c r="S382" s="123" t="s">
        <v>78</v>
      </c>
      <c r="T382" s="123" t="s">
        <v>78</v>
      </c>
      <c r="U382" s="124" t="s">
        <v>78</v>
      </c>
      <c r="V382" s="124" t="s">
        <v>78</v>
      </c>
      <c r="W382" s="126" t="s">
        <v>78</v>
      </c>
      <c r="X382" s="126" t="s">
        <v>78</v>
      </c>
    </row>
    <row r="383" spans="14:24" ht="15.75" x14ac:dyDescent="0.25">
      <c r="N383" s="127">
        <v>48152</v>
      </c>
      <c r="O383" s="122" t="s">
        <v>78</v>
      </c>
      <c r="P383" s="122" t="s">
        <v>78</v>
      </c>
      <c r="Q383" s="122" t="s">
        <v>78</v>
      </c>
      <c r="R383" s="122" t="s">
        <v>78</v>
      </c>
      <c r="S383" s="123" t="s">
        <v>78</v>
      </c>
      <c r="T383" s="123" t="s">
        <v>78</v>
      </c>
      <c r="U383" s="124" t="s">
        <v>78</v>
      </c>
      <c r="V383" s="124" t="s">
        <v>78</v>
      </c>
      <c r="W383" s="126" t="s">
        <v>78</v>
      </c>
      <c r="X383" s="126" t="s">
        <v>78</v>
      </c>
    </row>
    <row r="384" spans="14:24" ht="15.75" x14ac:dyDescent="0.25">
      <c r="N384" s="127">
        <v>48182</v>
      </c>
      <c r="O384" s="122" t="s">
        <v>78</v>
      </c>
      <c r="P384" s="122" t="s">
        <v>78</v>
      </c>
      <c r="Q384" s="122" t="s">
        <v>78</v>
      </c>
      <c r="R384" s="122" t="s">
        <v>78</v>
      </c>
      <c r="S384" s="123" t="s">
        <v>78</v>
      </c>
      <c r="T384" s="123" t="s">
        <v>78</v>
      </c>
      <c r="U384" s="124" t="s">
        <v>78</v>
      </c>
      <c r="V384" s="124" t="s">
        <v>78</v>
      </c>
      <c r="W384" s="126" t="s">
        <v>78</v>
      </c>
      <c r="X384" s="126" t="s">
        <v>78</v>
      </c>
    </row>
    <row r="385" spans="14:24" ht="15.75" x14ac:dyDescent="0.25">
      <c r="N385" s="127">
        <v>48213</v>
      </c>
      <c r="O385" s="122" t="s">
        <v>78</v>
      </c>
      <c r="P385" s="122" t="s">
        <v>78</v>
      </c>
      <c r="Q385" s="122" t="s">
        <v>78</v>
      </c>
      <c r="R385" s="122" t="s">
        <v>78</v>
      </c>
      <c r="S385" s="123" t="s">
        <v>78</v>
      </c>
      <c r="T385" s="123" t="s">
        <v>78</v>
      </c>
      <c r="U385" s="124" t="s">
        <v>78</v>
      </c>
      <c r="V385" s="124" t="s">
        <v>78</v>
      </c>
      <c r="W385" s="126" t="s">
        <v>78</v>
      </c>
      <c r="X385" s="126" t="s">
        <v>78</v>
      </c>
    </row>
    <row r="386" spans="14:24" ht="15.75" x14ac:dyDescent="0.25">
      <c r="N386" s="127">
        <v>48244</v>
      </c>
      <c r="O386" s="122" t="s">
        <v>78</v>
      </c>
      <c r="P386" s="122" t="s">
        <v>78</v>
      </c>
      <c r="Q386" s="122" t="s">
        <v>78</v>
      </c>
      <c r="R386" s="122" t="s">
        <v>78</v>
      </c>
      <c r="S386" s="123" t="s">
        <v>78</v>
      </c>
      <c r="T386" s="123" t="s">
        <v>78</v>
      </c>
      <c r="U386" s="124" t="s">
        <v>78</v>
      </c>
      <c r="V386" s="124" t="s">
        <v>78</v>
      </c>
      <c r="W386" s="126" t="s">
        <v>78</v>
      </c>
      <c r="X386" s="126" t="s">
        <v>78</v>
      </c>
    </row>
    <row r="387" spans="14:24" ht="15.75" x14ac:dyDescent="0.25">
      <c r="N387" s="127">
        <v>48273</v>
      </c>
      <c r="O387" s="122" t="s">
        <v>78</v>
      </c>
      <c r="P387" s="122" t="s">
        <v>78</v>
      </c>
      <c r="Q387" s="122" t="s">
        <v>78</v>
      </c>
      <c r="R387" s="122" t="s">
        <v>78</v>
      </c>
      <c r="S387" s="123" t="s">
        <v>78</v>
      </c>
      <c r="T387" s="123" t="s">
        <v>78</v>
      </c>
      <c r="U387" s="124" t="s">
        <v>78</v>
      </c>
      <c r="V387" s="124" t="s">
        <v>78</v>
      </c>
      <c r="W387" s="126" t="s">
        <v>78</v>
      </c>
      <c r="X387" s="126" t="s">
        <v>78</v>
      </c>
    </row>
    <row r="388" spans="14:24" ht="15.75" x14ac:dyDescent="0.25">
      <c r="N388" s="127">
        <v>48304</v>
      </c>
      <c r="O388" s="122" t="s">
        <v>78</v>
      </c>
      <c r="P388" s="122" t="s">
        <v>78</v>
      </c>
      <c r="Q388" s="122" t="s">
        <v>78</v>
      </c>
      <c r="R388" s="122" t="s">
        <v>78</v>
      </c>
      <c r="S388" s="123" t="s">
        <v>78</v>
      </c>
      <c r="T388" s="123" t="s">
        <v>78</v>
      </c>
      <c r="U388" s="124" t="s">
        <v>78</v>
      </c>
      <c r="V388" s="124" t="s">
        <v>78</v>
      </c>
      <c r="W388" s="126" t="s">
        <v>78</v>
      </c>
      <c r="X388" s="126" t="s">
        <v>78</v>
      </c>
    </row>
    <row r="389" spans="14:24" ht="15.75" x14ac:dyDescent="0.25">
      <c r="N389" s="127">
        <v>48334</v>
      </c>
      <c r="O389" s="122" t="s">
        <v>78</v>
      </c>
      <c r="P389" s="122" t="s">
        <v>78</v>
      </c>
      <c r="Q389" s="122" t="s">
        <v>78</v>
      </c>
      <c r="R389" s="122" t="s">
        <v>78</v>
      </c>
      <c r="S389" s="123" t="s">
        <v>78</v>
      </c>
      <c r="T389" s="123" t="s">
        <v>78</v>
      </c>
      <c r="U389" s="124" t="s">
        <v>78</v>
      </c>
      <c r="V389" s="124" t="s">
        <v>78</v>
      </c>
      <c r="W389" s="126" t="s">
        <v>78</v>
      </c>
      <c r="X389" s="126" t="s">
        <v>78</v>
      </c>
    </row>
    <row r="390" spans="14:24" ht="15.75" x14ac:dyDescent="0.25">
      <c r="N390" s="127">
        <v>48365</v>
      </c>
      <c r="O390" s="122" t="s">
        <v>78</v>
      </c>
      <c r="P390" s="122" t="s">
        <v>78</v>
      </c>
      <c r="Q390" s="122" t="s">
        <v>78</v>
      </c>
      <c r="R390" s="122" t="s">
        <v>78</v>
      </c>
      <c r="S390" s="123" t="s">
        <v>78</v>
      </c>
      <c r="T390" s="123" t="s">
        <v>78</v>
      </c>
      <c r="U390" s="124" t="s">
        <v>78</v>
      </c>
      <c r="V390" s="124" t="s">
        <v>78</v>
      </c>
      <c r="W390" s="126" t="s">
        <v>78</v>
      </c>
      <c r="X390" s="126" t="s">
        <v>78</v>
      </c>
    </row>
    <row r="391" spans="14:24" ht="15.75" x14ac:dyDescent="0.25">
      <c r="N391" s="127">
        <v>48395</v>
      </c>
      <c r="O391" s="122" t="s">
        <v>78</v>
      </c>
      <c r="P391" s="122" t="s">
        <v>78</v>
      </c>
      <c r="Q391" s="122" t="s">
        <v>78</v>
      </c>
      <c r="R391" s="122" t="s">
        <v>78</v>
      </c>
      <c r="S391" s="123" t="s">
        <v>78</v>
      </c>
      <c r="T391" s="123" t="s">
        <v>78</v>
      </c>
      <c r="U391" s="124" t="s">
        <v>78</v>
      </c>
      <c r="V391" s="124" t="s">
        <v>78</v>
      </c>
      <c r="W391" s="126" t="s">
        <v>78</v>
      </c>
      <c r="X391" s="126" t="s">
        <v>78</v>
      </c>
    </row>
    <row r="392" spans="14:24" ht="15.75" x14ac:dyDescent="0.25">
      <c r="N392" s="127">
        <v>48426</v>
      </c>
      <c r="O392" s="122" t="s">
        <v>78</v>
      </c>
      <c r="P392" s="122" t="s">
        <v>78</v>
      </c>
      <c r="Q392" s="122" t="s">
        <v>78</v>
      </c>
      <c r="R392" s="122" t="s">
        <v>78</v>
      </c>
      <c r="S392" s="123" t="s">
        <v>78</v>
      </c>
      <c r="T392" s="123" t="s">
        <v>78</v>
      </c>
      <c r="U392" s="124" t="s">
        <v>78</v>
      </c>
      <c r="V392" s="124" t="s">
        <v>78</v>
      </c>
      <c r="W392" s="126" t="s">
        <v>78</v>
      </c>
      <c r="X392" s="126" t="s">
        <v>78</v>
      </c>
    </row>
    <row r="393" spans="14:24" ht="15.75" x14ac:dyDescent="0.25">
      <c r="N393" s="127">
        <v>48457</v>
      </c>
      <c r="O393" s="122" t="s">
        <v>78</v>
      </c>
      <c r="P393" s="122" t="s">
        <v>78</v>
      </c>
      <c r="Q393" s="122" t="s">
        <v>78</v>
      </c>
      <c r="R393" s="122" t="s">
        <v>78</v>
      </c>
      <c r="S393" s="123" t="s">
        <v>78</v>
      </c>
      <c r="T393" s="123" t="s">
        <v>78</v>
      </c>
      <c r="U393" s="124" t="s">
        <v>78</v>
      </c>
      <c r="V393" s="124" t="s">
        <v>78</v>
      </c>
      <c r="W393" s="126" t="s">
        <v>78</v>
      </c>
      <c r="X393" s="126" t="s">
        <v>78</v>
      </c>
    </row>
    <row r="394" spans="14:24" ht="15.75" x14ac:dyDescent="0.25">
      <c r="N394" s="127">
        <v>48487</v>
      </c>
      <c r="O394" s="122" t="s">
        <v>78</v>
      </c>
      <c r="P394" s="122" t="s">
        <v>78</v>
      </c>
      <c r="Q394" s="122" t="s">
        <v>78</v>
      </c>
      <c r="R394" s="122" t="s">
        <v>78</v>
      </c>
      <c r="S394" s="123" t="s">
        <v>78</v>
      </c>
      <c r="T394" s="123" t="s">
        <v>78</v>
      </c>
      <c r="U394" s="124" t="s">
        <v>78</v>
      </c>
      <c r="V394" s="124" t="s">
        <v>78</v>
      </c>
      <c r="W394" s="126" t="s">
        <v>78</v>
      </c>
      <c r="X394" s="126" t="s">
        <v>78</v>
      </c>
    </row>
    <row r="395" spans="14:24" ht="15.75" x14ac:dyDescent="0.25">
      <c r="N395" s="127">
        <v>48518</v>
      </c>
      <c r="O395" s="122" t="s">
        <v>78</v>
      </c>
      <c r="P395" s="122" t="s">
        <v>78</v>
      </c>
      <c r="Q395" s="122" t="s">
        <v>78</v>
      </c>
      <c r="R395" s="122" t="s">
        <v>78</v>
      </c>
      <c r="S395" s="123" t="s">
        <v>78</v>
      </c>
      <c r="T395" s="123" t="s">
        <v>78</v>
      </c>
      <c r="U395" s="124" t="s">
        <v>78</v>
      </c>
      <c r="V395" s="124" t="s">
        <v>78</v>
      </c>
      <c r="W395" s="126" t="s">
        <v>78</v>
      </c>
      <c r="X395" s="126" t="s">
        <v>78</v>
      </c>
    </row>
    <row r="396" spans="14:24" ht="15.75" x14ac:dyDescent="0.25">
      <c r="N396" s="127">
        <v>48548</v>
      </c>
      <c r="O396" s="122" t="s">
        <v>78</v>
      </c>
      <c r="P396" s="122" t="s">
        <v>78</v>
      </c>
      <c r="Q396" s="122" t="s">
        <v>78</v>
      </c>
      <c r="R396" s="122" t="s">
        <v>78</v>
      </c>
      <c r="S396" s="123" t="s">
        <v>78</v>
      </c>
      <c r="T396" s="123" t="s">
        <v>78</v>
      </c>
      <c r="U396" s="124" t="s">
        <v>78</v>
      </c>
      <c r="V396" s="124" t="s">
        <v>78</v>
      </c>
      <c r="W396" s="126" t="s">
        <v>78</v>
      </c>
      <c r="X396" s="126" t="s">
        <v>78</v>
      </c>
    </row>
    <row r="397" spans="14:24" ht="15.75" x14ac:dyDescent="0.25">
      <c r="N397" s="127">
        <v>48579</v>
      </c>
      <c r="O397" s="122" t="s">
        <v>78</v>
      </c>
      <c r="P397" s="122" t="s">
        <v>78</v>
      </c>
      <c r="Q397" s="122" t="s">
        <v>78</v>
      </c>
      <c r="R397" s="122" t="s">
        <v>78</v>
      </c>
      <c r="S397" s="123" t="s">
        <v>78</v>
      </c>
      <c r="T397" s="123" t="s">
        <v>78</v>
      </c>
      <c r="U397" s="124" t="s">
        <v>78</v>
      </c>
      <c r="V397" s="124" t="s">
        <v>78</v>
      </c>
      <c r="W397" s="126" t="s">
        <v>78</v>
      </c>
      <c r="X397" s="126" t="s">
        <v>78</v>
      </c>
    </row>
    <row r="398" spans="14:24" ht="15.75" x14ac:dyDescent="0.25">
      <c r="N398" s="127">
        <v>48610</v>
      </c>
      <c r="O398" s="122" t="s">
        <v>78</v>
      </c>
      <c r="P398" s="122" t="s">
        <v>78</v>
      </c>
      <c r="Q398" s="122" t="s">
        <v>78</v>
      </c>
      <c r="R398" s="122" t="s">
        <v>78</v>
      </c>
      <c r="S398" s="123" t="s">
        <v>78</v>
      </c>
      <c r="T398" s="123" t="s">
        <v>78</v>
      </c>
      <c r="U398" s="124" t="s">
        <v>78</v>
      </c>
      <c r="V398" s="124" t="s">
        <v>78</v>
      </c>
      <c r="W398" s="126" t="s">
        <v>78</v>
      </c>
      <c r="X398" s="126" t="s">
        <v>78</v>
      </c>
    </row>
    <row r="399" spans="14:24" ht="15.75" x14ac:dyDescent="0.25">
      <c r="N399" s="127">
        <v>48638</v>
      </c>
      <c r="O399" s="122" t="s">
        <v>78</v>
      </c>
      <c r="P399" s="122" t="s">
        <v>78</v>
      </c>
      <c r="Q399" s="122" t="s">
        <v>78</v>
      </c>
      <c r="R399" s="122" t="s">
        <v>78</v>
      </c>
      <c r="S399" s="123" t="s">
        <v>78</v>
      </c>
      <c r="T399" s="123" t="s">
        <v>78</v>
      </c>
      <c r="U399" s="124" t="s">
        <v>78</v>
      </c>
      <c r="V399" s="124" t="s">
        <v>78</v>
      </c>
      <c r="W399" s="126" t="s">
        <v>78</v>
      </c>
      <c r="X399" s="126" t="s">
        <v>78</v>
      </c>
    </row>
    <row r="400" spans="14:24" ht="15.75" x14ac:dyDescent="0.25">
      <c r="N400" s="127">
        <v>48669</v>
      </c>
      <c r="O400" s="122" t="s">
        <v>78</v>
      </c>
      <c r="P400" s="122" t="s">
        <v>78</v>
      </c>
      <c r="Q400" s="122" t="s">
        <v>78</v>
      </c>
      <c r="R400" s="122" t="s">
        <v>78</v>
      </c>
      <c r="S400" s="123" t="s">
        <v>78</v>
      </c>
      <c r="T400" s="123" t="s">
        <v>78</v>
      </c>
      <c r="U400" s="124" t="s">
        <v>78</v>
      </c>
      <c r="V400" s="124" t="s">
        <v>78</v>
      </c>
      <c r="W400" s="126" t="s">
        <v>78</v>
      </c>
      <c r="X400" s="126" t="s">
        <v>78</v>
      </c>
    </row>
    <row r="401" spans="14:24" ht="15.75" x14ac:dyDescent="0.25">
      <c r="N401" s="127">
        <v>48699</v>
      </c>
      <c r="O401" s="122" t="s">
        <v>78</v>
      </c>
      <c r="P401" s="122" t="s">
        <v>78</v>
      </c>
      <c r="Q401" s="122" t="s">
        <v>78</v>
      </c>
      <c r="R401" s="122" t="s">
        <v>78</v>
      </c>
      <c r="S401" s="123" t="s">
        <v>78</v>
      </c>
      <c r="T401" s="123" t="s">
        <v>78</v>
      </c>
      <c r="U401" s="124" t="s">
        <v>78</v>
      </c>
      <c r="V401" s="124" t="s">
        <v>78</v>
      </c>
      <c r="W401" s="126" t="s">
        <v>78</v>
      </c>
      <c r="X401" s="126" t="s">
        <v>78</v>
      </c>
    </row>
    <row r="402" spans="14:24" ht="15.75" x14ac:dyDescent="0.25">
      <c r="N402" s="127">
        <v>48730</v>
      </c>
      <c r="O402" s="122" t="s">
        <v>78</v>
      </c>
      <c r="P402" s="122" t="s">
        <v>78</v>
      </c>
      <c r="Q402" s="122" t="s">
        <v>78</v>
      </c>
      <c r="R402" s="122" t="s">
        <v>78</v>
      </c>
      <c r="S402" s="123" t="s">
        <v>78</v>
      </c>
      <c r="T402" s="123" t="s">
        <v>78</v>
      </c>
      <c r="U402" s="124" t="s">
        <v>78</v>
      </c>
      <c r="V402" s="124" t="s">
        <v>78</v>
      </c>
      <c r="W402" s="126" t="s">
        <v>78</v>
      </c>
      <c r="X402" s="126" t="s">
        <v>78</v>
      </c>
    </row>
    <row r="403" spans="14:24" ht="15.75" x14ac:dyDescent="0.25">
      <c r="N403" s="127">
        <v>48760</v>
      </c>
      <c r="O403" s="122" t="s">
        <v>78</v>
      </c>
      <c r="P403" s="122" t="s">
        <v>78</v>
      </c>
      <c r="Q403" s="122" t="s">
        <v>78</v>
      </c>
      <c r="R403" s="122" t="s">
        <v>78</v>
      </c>
      <c r="S403" s="123" t="s">
        <v>78</v>
      </c>
      <c r="T403" s="123" t="s">
        <v>78</v>
      </c>
      <c r="U403" s="124" t="s">
        <v>78</v>
      </c>
      <c r="V403" s="124" t="s">
        <v>78</v>
      </c>
      <c r="W403" s="126" t="s">
        <v>78</v>
      </c>
      <c r="X403" s="126" t="s">
        <v>78</v>
      </c>
    </row>
    <row r="404" spans="14:24" ht="15.75" x14ac:dyDescent="0.25">
      <c r="N404" s="127">
        <v>48791</v>
      </c>
      <c r="O404" s="122" t="s">
        <v>78</v>
      </c>
      <c r="P404" s="122" t="s">
        <v>78</v>
      </c>
      <c r="Q404" s="122" t="s">
        <v>78</v>
      </c>
      <c r="R404" s="122" t="s">
        <v>78</v>
      </c>
      <c r="S404" s="123" t="s">
        <v>78</v>
      </c>
      <c r="T404" s="123" t="s">
        <v>78</v>
      </c>
      <c r="U404" s="124" t="s">
        <v>78</v>
      </c>
      <c r="V404" s="124" t="s">
        <v>78</v>
      </c>
      <c r="W404" s="126" t="s">
        <v>78</v>
      </c>
      <c r="X404" s="126" t="s">
        <v>78</v>
      </c>
    </row>
    <row r="405" spans="14:24" ht="15.75" x14ac:dyDescent="0.25">
      <c r="N405" s="127">
        <v>48822</v>
      </c>
      <c r="O405" s="122" t="s">
        <v>78</v>
      </c>
      <c r="P405" s="122" t="s">
        <v>78</v>
      </c>
      <c r="Q405" s="122" t="s">
        <v>78</v>
      </c>
      <c r="R405" s="122" t="s">
        <v>78</v>
      </c>
      <c r="S405" s="123" t="s">
        <v>78</v>
      </c>
      <c r="T405" s="123" t="s">
        <v>78</v>
      </c>
      <c r="U405" s="124" t="s">
        <v>78</v>
      </c>
      <c r="V405" s="124" t="s">
        <v>78</v>
      </c>
      <c r="W405" s="126" t="s">
        <v>78</v>
      </c>
      <c r="X405" s="126" t="s">
        <v>78</v>
      </c>
    </row>
    <row r="406" spans="14:24" ht="15.75" x14ac:dyDescent="0.25">
      <c r="N406" s="127">
        <v>48852</v>
      </c>
      <c r="O406" s="122" t="s">
        <v>78</v>
      </c>
      <c r="P406" s="122" t="s">
        <v>78</v>
      </c>
      <c r="Q406" s="122" t="s">
        <v>78</v>
      </c>
      <c r="R406" s="122" t="s">
        <v>78</v>
      </c>
      <c r="S406" s="123" t="s">
        <v>78</v>
      </c>
      <c r="T406" s="123" t="s">
        <v>78</v>
      </c>
      <c r="U406" s="124" t="s">
        <v>78</v>
      </c>
      <c r="V406" s="124" t="s">
        <v>78</v>
      </c>
      <c r="W406" s="126" t="s">
        <v>78</v>
      </c>
      <c r="X406" s="126" t="s">
        <v>78</v>
      </c>
    </row>
    <row r="407" spans="14:24" ht="15.75" x14ac:dyDescent="0.25">
      <c r="N407" s="127">
        <v>48883</v>
      </c>
      <c r="O407" s="122" t="s">
        <v>78</v>
      </c>
      <c r="P407" s="122" t="s">
        <v>78</v>
      </c>
      <c r="Q407" s="122" t="s">
        <v>78</v>
      </c>
      <c r="R407" s="122" t="s">
        <v>78</v>
      </c>
      <c r="S407" s="123" t="s">
        <v>78</v>
      </c>
      <c r="T407" s="123" t="s">
        <v>78</v>
      </c>
      <c r="U407" s="124" t="s">
        <v>78</v>
      </c>
      <c r="V407" s="124" t="s">
        <v>78</v>
      </c>
      <c r="W407" s="126" t="s">
        <v>78</v>
      </c>
      <c r="X407" s="126" t="s">
        <v>78</v>
      </c>
    </row>
    <row r="408" spans="14:24" ht="15.75" x14ac:dyDescent="0.25">
      <c r="N408" s="127">
        <v>48913</v>
      </c>
      <c r="O408" s="122" t="s">
        <v>78</v>
      </c>
      <c r="P408" s="122" t="s">
        <v>78</v>
      </c>
      <c r="Q408" s="122" t="s">
        <v>78</v>
      </c>
      <c r="R408" s="122" t="s">
        <v>78</v>
      </c>
      <c r="S408" s="123" t="s">
        <v>78</v>
      </c>
      <c r="T408" s="123" t="s">
        <v>78</v>
      </c>
      <c r="U408" s="124" t="s">
        <v>78</v>
      </c>
      <c r="V408" s="124" t="s">
        <v>78</v>
      </c>
      <c r="W408" s="126" t="s">
        <v>78</v>
      </c>
      <c r="X408" s="126" t="s">
        <v>78</v>
      </c>
    </row>
    <row r="409" spans="14:24" ht="15.75" x14ac:dyDescent="0.25">
      <c r="N409" s="127">
        <v>48944</v>
      </c>
      <c r="O409" s="122" t="s">
        <v>78</v>
      </c>
      <c r="P409" s="122" t="s">
        <v>78</v>
      </c>
      <c r="Q409" s="122" t="s">
        <v>78</v>
      </c>
      <c r="R409" s="122" t="s">
        <v>78</v>
      </c>
      <c r="S409" s="123" t="s">
        <v>78</v>
      </c>
      <c r="T409" s="123" t="s">
        <v>78</v>
      </c>
      <c r="U409" s="124" t="s">
        <v>78</v>
      </c>
      <c r="V409" s="124" t="s">
        <v>78</v>
      </c>
      <c r="W409" s="126" t="s">
        <v>78</v>
      </c>
      <c r="X409" s="126" t="s">
        <v>78</v>
      </c>
    </row>
    <row r="410" spans="14:24" ht="15.75" x14ac:dyDescent="0.25">
      <c r="N410" s="127">
        <v>48975</v>
      </c>
      <c r="O410" s="122" t="s">
        <v>78</v>
      </c>
      <c r="P410" s="122" t="s">
        <v>78</v>
      </c>
      <c r="Q410" s="122" t="s">
        <v>78</v>
      </c>
      <c r="R410" s="122" t="s">
        <v>78</v>
      </c>
      <c r="S410" s="123" t="s">
        <v>78</v>
      </c>
      <c r="T410" s="123" t="s">
        <v>78</v>
      </c>
      <c r="U410" s="124" t="s">
        <v>78</v>
      </c>
      <c r="V410" s="124" t="s">
        <v>78</v>
      </c>
      <c r="W410" s="126" t="s">
        <v>78</v>
      </c>
      <c r="X410" s="126" t="s">
        <v>78</v>
      </c>
    </row>
    <row r="411" spans="14:24" ht="15.75" x14ac:dyDescent="0.25">
      <c r="N411" s="127">
        <v>49003</v>
      </c>
      <c r="O411" s="122" t="s">
        <v>78</v>
      </c>
      <c r="P411" s="122" t="s">
        <v>78</v>
      </c>
      <c r="Q411" s="122" t="s">
        <v>78</v>
      </c>
      <c r="R411" s="122" t="s">
        <v>78</v>
      </c>
      <c r="S411" s="123" t="s">
        <v>78</v>
      </c>
      <c r="T411" s="123" t="s">
        <v>78</v>
      </c>
      <c r="U411" s="124" t="s">
        <v>78</v>
      </c>
      <c r="V411" s="124" t="s">
        <v>78</v>
      </c>
      <c r="W411" s="126" t="s">
        <v>78</v>
      </c>
      <c r="X411" s="126" t="s">
        <v>78</v>
      </c>
    </row>
    <row r="412" spans="14:24" ht="15.75" x14ac:dyDescent="0.25">
      <c r="N412" s="127">
        <v>49034</v>
      </c>
      <c r="O412" s="122" t="s">
        <v>78</v>
      </c>
      <c r="P412" s="122" t="s">
        <v>78</v>
      </c>
      <c r="Q412" s="122" t="s">
        <v>78</v>
      </c>
      <c r="R412" s="122" t="s">
        <v>78</v>
      </c>
      <c r="S412" s="123" t="s">
        <v>78</v>
      </c>
      <c r="T412" s="123" t="s">
        <v>78</v>
      </c>
      <c r="U412" s="124" t="s">
        <v>78</v>
      </c>
      <c r="V412" s="124" t="s">
        <v>78</v>
      </c>
      <c r="W412" s="126" t="s">
        <v>78</v>
      </c>
      <c r="X412" s="126" t="s">
        <v>78</v>
      </c>
    </row>
    <row r="413" spans="14:24" ht="15.75" x14ac:dyDescent="0.25">
      <c r="N413" s="127">
        <v>49064</v>
      </c>
      <c r="O413" s="122" t="s">
        <v>78</v>
      </c>
      <c r="P413" s="122" t="s">
        <v>78</v>
      </c>
      <c r="Q413" s="122" t="s">
        <v>78</v>
      </c>
      <c r="R413" s="122" t="s">
        <v>78</v>
      </c>
      <c r="S413" s="123" t="s">
        <v>78</v>
      </c>
      <c r="T413" s="123" t="s">
        <v>78</v>
      </c>
      <c r="U413" s="124" t="s">
        <v>78</v>
      </c>
      <c r="V413" s="124" t="s">
        <v>78</v>
      </c>
      <c r="W413" s="126" t="s">
        <v>78</v>
      </c>
      <c r="X413" s="126" t="s">
        <v>78</v>
      </c>
    </row>
    <row r="414" spans="14:24" ht="15.75" x14ac:dyDescent="0.25">
      <c r="N414" s="127">
        <v>49095</v>
      </c>
      <c r="O414" s="122" t="s">
        <v>78</v>
      </c>
      <c r="P414" s="122" t="s">
        <v>78</v>
      </c>
      <c r="Q414" s="122" t="s">
        <v>78</v>
      </c>
      <c r="R414" s="122" t="s">
        <v>78</v>
      </c>
      <c r="S414" s="123" t="s">
        <v>78</v>
      </c>
      <c r="T414" s="123" t="s">
        <v>78</v>
      </c>
      <c r="U414" s="124" t="s">
        <v>78</v>
      </c>
      <c r="V414" s="124" t="s">
        <v>78</v>
      </c>
      <c r="W414" s="126" t="s">
        <v>78</v>
      </c>
      <c r="X414" s="126" t="s">
        <v>78</v>
      </c>
    </row>
    <row r="415" spans="14:24" ht="15.75" x14ac:dyDescent="0.25">
      <c r="N415" s="127">
        <v>49125</v>
      </c>
      <c r="O415" s="122" t="s">
        <v>78</v>
      </c>
      <c r="P415" s="122" t="s">
        <v>78</v>
      </c>
      <c r="Q415" s="122" t="s">
        <v>78</v>
      </c>
      <c r="R415" s="122" t="s">
        <v>78</v>
      </c>
      <c r="S415" s="123" t="s">
        <v>78</v>
      </c>
      <c r="T415" s="123" t="s">
        <v>78</v>
      </c>
      <c r="U415" s="124" t="s">
        <v>78</v>
      </c>
      <c r="V415" s="124" t="s">
        <v>78</v>
      </c>
      <c r="W415" s="126" t="s">
        <v>78</v>
      </c>
      <c r="X415" s="126" t="s">
        <v>78</v>
      </c>
    </row>
    <row r="416" spans="14:24" ht="15.75" x14ac:dyDescent="0.25">
      <c r="N416" s="127">
        <v>49156</v>
      </c>
      <c r="O416" s="122" t="s">
        <v>78</v>
      </c>
      <c r="P416" s="122" t="s">
        <v>78</v>
      </c>
      <c r="Q416" s="122" t="s">
        <v>78</v>
      </c>
      <c r="R416" s="122" t="s">
        <v>78</v>
      </c>
      <c r="S416" s="123" t="s">
        <v>78</v>
      </c>
      <c r="T416" s="123" t="s">
        <v>78</v>
      </c>
      <c r="U416" s="124" t="s">
        <v>78</v>
      </c>
      <c r="V416" s="124" t="s">
        <v>78</v>
      </c>
      <c r="W416" s="126" t="s">
        <v>78</v>
      </c>
      <c r="X416" s="126" t="s">
        <v>78</v>
      </c>
    </row>
    <row r="417" spans="14:24" ht="15.75" x14ac:dyDescent="0.25">
      <c r="N417" s="127">
        <v>49187</v>
      </c>
      <c r="O417" s="122" t="s">
        <v>78</v>
      </c>
      <c r="P417" s="122" t="s">
        <v>78</v>
      </c>
      <c r="Q417" s="122" t="s">
        <v>78</v>
      </c>
      <c r="R417" s="122" t="s">
        <v>78</v>
      </c>
      <c r="S417" s="123" t="s">
        <v>78</v>
      </c>
      <c r="T417" s="123" t="s">
        <v>78</v>
      </c>
      <c r="U417" s="124" t="s">
        <v>78</v>
      </c>
      <c r="V417" s="124" t="s">
        <v>78</v>
      </c>
      <c r="W417" s="126" t="s">
        <v>78</v>
      </c>
      <c r="X417" s="126" t="s">
        <v>78</v>
      </c>
    </row>
    <row r="418" spans="14:24" ht="15.75" x14ac:dyDescent="0.25">
      <c r="N418" s="127">
        <v>49217</v>
      </c>
      <c r="O418" s="122" t="s">
        <v>78</v>
      </c>
      <c r="P418" s="122" t="s">
        <v>78</v>
      </c>
      <c r="Q418" s="122" t="s">
        <v>78</v>
      </c>
      <c r="R418" s="122" t="s">
        <v>78</v>
      </c>
      <c r="S418" s="123" t="s">
        <v>78</v>
      </c>
      <c r="T418" s="123" t="s">
        <v>78</v>
      </c>
      <c r="U418" s="124" t="s">
        <v>78</v>
      </c>
      <c r="V418" s="124" t="s">
        <v>78</v>
      </c>
      <c r="W418" s="126" t="s">
        <v>78</v>
      </c>
      <c r="X418" s="126" t="s">
        <v>78</v>
      </c>
    </row>
    <row r="419" spans="14:24" ht="15.75" x14ac:dyDescent="0.25">
      <c r="N419" s="127">
        <v>49248</v>
      </c>
      <c r="O419" s="122" t="s">
        <v>78</v>
      </c>
      <c r="P419" s="122" t="s">
        <v>78</v>
      </c>
      <c r="Q419" s="122" t="s">
        <v>78</v>
      </c>
      <c r="R419" s="122" t="s">
        <v>78</v>
      </c>
      <c r="S419" s="123" t="s">
        <v>78</v>
      </c>
      <c r="T419" s="123" t="s">
        <v>78</v>
      </c>
      <c r="U419" s="124" t="s">
        <v>78</v>
      </c>
      <c r="V419" s="124" t="s">
        <v>78</v>
      </c>
      <c r="W419" s="126" t="s">
        <v>78</v>
      </c>
      <c r="X419" s="126" t="s">
        <v>78</v>
      </c>
    </row>
    <row r="420" spans="14:24" ht="15.75" x14ac:dyDescent="0.25">
      <c r="N420" s="127">
        <v>49278</v>
      </c>
      <c r="O420" s="122" t="s">
        <v>78</v>
      </c>
      <c r="P420" s="122" t="s">
        <v>78</v>
      </c>
      <c r="Q420" s="122" t="s">
        <v>78</v>
      </c>
      <c r="R420" s="122" t="s">
        <v>78</v>
      </c>
      <c r="S420" s="123" t="s">
        <v>78</v>
      </c>
      <c r="T420" s="123" t="s">
        <v>78</v>
      </c>
      <c r="U420" s="124" t="s">
        <v>78</v>
      </c>
      <c r="V420" s="124" t="s">
        <v>78</v>
      </c>
      <c r="W420" s="126" t="s">
        <v>78</v>
      </c>
      <c r="X420" s="126" t="s">
        <v>78</v>
      </c>
    </row>
    <row r="421" spans="14:24" ht="15.75" x14ac:dyDescent="0.25">
      <c r="N421" s="127">
        <v>49309</v>
      </c>
      <c r="O421" s="122" t="s">
        <v>78</v>
      </c>
      <c r="P421" s="122" t="s">
        <v>78</v>
      </c>
      <c r="Q421" s="122" t="s">
        <v>78</v>
      </c>
      <c r="R421" s="122" t="s">
        <v>78</v>
      </c>
      <c r="S421" s="123" t="s">
        <v>78</v>
      </c>
      <c r="T421" s="123" t="s">
        <v>78</v>
      </c>
      <c r="U421" s="124" t="s">
        <v>78</v>
      </c>
      <c r="V421" s="124" t="s">
        <v>78</v>
      </c>
      <c r="W421" s="126" t="s">
        <v>78</v>
      </c>
      <c r="X421" s="126" t="s">
        <v>78</v>
      </c>
    </row>
    <row r="422" spans="14:24" ht="15.75" x14ac:dyDescent="0.25">
      <c r="N422" s="127">
        <v>49340</v>
      </c>
      <c r="O422" s="122" t="s">
        <v>78</v>
      </c>
      <c r="P422" s="122" t="s">
        <v>78</v>
      </c>
      <c r="Q422" s="122" t="s">
        <v>78</v>
      </c>
      <c r="R422" s="122" t="s">
        <v>78</v>
      </c>
      <c r="S422" s="123" t="s">
        <v>78</v>
      </c>
      <c r="T422" s="123" t="s">
        <v>78</v>
      </c>
      <c r="U422" s="124" t="s">
        <v>78</v>
      </c>
      <c r="V422" s="124" t="s">
        <v>78</v>
      </c>
      <c r="W422" s="126" t="s">
        <v>78</v>
      </c>
      <c r="X422" s="126" t="s">
        <v>78</v>
      </c>
    </row>
    <row r="423" spans="14:24" ht="15.75" x14ac:dyDescent="0.25">
      <c r="N423" s="127">
        <v>49368</v>
      </c>
      <c r="O423" s="122" t="s">
        <v>78</v>
      </c>
      <c r="P423" s="122" t="s">
        <v>78</v>
      </c>
      <c r="Q423" s="122" t="s">
        <v>78</v>
      </c>
      <c r="R423" s="122" t="s">
        <v>78</v>
      </c>
      <c r="S423" s="123" t="s">
        <v>78</v>
      </c>
      <c r="T423" s="123" t="s">
        <v>78</v>
      </c>
      <c r="U423" s="124" t="s">
        <v>78</v>
      </c>
      <c r="V423" s="124" t="s">
        <v>78</v>
      </c>
      <c r="W423" s="126" t="s">
        <v>78</v>
      </c>
      <c r="X423" s="126" t="s">
        <v>78</v>
      </c>
    </row>
    <row r="424" spans="14:24" ht="15.75" x14ac:dyDescent="0.25">
      <c r="N424" s="127">
        <v>49399</v>
      </c>
      <c r="O424" s="122" t="s">
        <v>78</v>
      </c>
      <c r="P424" s="122" t="s">
        <v>78</v>
      </c>
      <c r="Q424" s="122" t="s">
        <v>78</v>
      </c>
      <c r="R424" s="122" t="s">
        <v>78</v>
      </c>
      <c r="S424" s="123" t="s">
        <v>78</v>
      </c>
      <c r="T424" s="123" t="s">
        <v>78</v>
      </c>
      <c r="U424" s="124" t="s">
        <v>78</v>
      </c>
      <c r="V424" s="124" t="s">
        <v>78</v>
      </c>
      <c r="W424" s="126" t="s">
        <v>78</v>
      </c>
      <c r="X424" s="126" t="s">
        <v>78</v>
      </c>
    </row>
    <row r="425" spans="14:24" ht="15.75" x14ac:dyDescent="0.25">
      <c r="N425" s="127">
        <v>49429</v>
      </c>
      <c r="O425" s="122" t="s">
        <v>78</v>
      </c>
      <c r="P425" s="122" t="s">
        <v>78</v>
      </c>
      <c r="Q425" s="122" t="s">
        <v>78</v>
      </c>
      <c r="R425" s="122" t="s">
        <v>78</v>
      </c>
      <c r="S425" s="123" t="s">
        <v>78</v>
      </c>
      <c r="T425" s="123" t="s">
        <v>78</v>
      </c>
      <c r="U425" s="124" t="s">
        <v>78</v>
      </c>
      <c r="V425" s="124" t="s">
        <v>78</v>
      </c>
      <c r="W425" s="126" t="s">
        <v>78</v>
      </c>
      <c r="X425" s="126" t="s">
        <v>78</v>
      </c>
    </row>
    <row r="426" spans="14:24" ht="15.75" x14ac:dyDescent="0.25">
      <c r="N426" s="127">
        <v>49460</v>
      </c>
      <c r="O426" s="122" t="s">
        <v>78</v>
      </c>
      <c r="P426" s="122" t="s">
        <v>78</v>
      </c>
      <c r="Q426" s="122" t="s">
        <v>78</v>
      </c>
      <c r="R426" s="122" t="s">
        <v>78</v>
      </c>
      <c r="S426" s="123" t="s">
        <v>78</v>
      </c>
      <c r="T426" s="123" t="s">
        <v>78</v>
      </c>
      <c r="U426" s="124" t="s">
        <v>78</v>
      </c>
      <c r="V426" s="124" t="s">
        <v>78</v>
      </c>
      <c r="W426" s="126" t="s">
        <v>78</v>
      </c>
      <c r="X426" s="126" t="s">
        <v>78</v>
      </c>
    </row>
    <row r="427" spans="14:24" ht="15.75" x14ac:dyDescent="0.25">
      <c r="N427" s="127">
        <v>49490</v>
      </c>
      <c r="O427" s="122" t="s">
        <v>78</v>
      </c>
      <c r="P427" s="122" t="s">
        <v>78</v>
      </c>
      <c r="Q427" s="122" t="s">
        <v>78</v>
      </c>
      <c r="R427" s="122" t="s">
        <v>78</v>
      </c>
      <c r="S427" s="123" t="s">
        <v>78</v>
      </c>
      <c r="T427" s="123" t="s">
        <v>78</v>
      </c>
      <c r="U427" s="124" t="s">
        <v>78</v>
      </c>
      <c r="V427" s="124" t="s">
        <v>78</v>
      </c>
      <c r="W427" s="126" t="s">
        <v>78</v>
      </c>
      <c r="X427" s="126" t="s">
        <v>78</v>
      </c>
    </row>
    <row r="428" spans="14:24" ht="15.75" x14ac:dyDescent="0.25">
      <c r="N428" s="127">
        <v>49521</v>
      </c>
      <c r="O428" s="122" t="s">
        <v>78</v>
      </c>
      <c r="P428" s="122" t="s">
        <v>78</v>
      </c>
      <c r="Q428" s="122" t="s">
        <v>78</v>
      </c>
      <c r="R428" s="122" t="s">
        <v>78</v>
      </c>
      <c r="S428" s="123" t="s">
        <v>78</v>
      </c>
      <c r="T428" s="123" t="s">
        <v>78</v>
      </c>
      <c r="U428" s="124" t="s">
        <v>78</v>
      </c>
      <c r="V428" s="124" t="s">
        <v>78</v>
      </c>
      <c r="W428" s="126" t="s">
        <v>78</v>
      </c>
      <c r="X428" s="126" t="s">
        <v>78</v>
      </c>
    </row>
    <row r="429" spans="14:24" ht="15.75" x14ac:dyDescent="0.25">
      <c r="N429" s="127">
        <v>49552</v>
      </c>
      <c r="O429" s="122" t="s">
        <v>78</v>
      </c>
      <c r="P429" s="122" t="s">
        <v>78</v>
      </c>
      <c r="Q429" s="122" t="s">
        <v>78</v>
      </c>
      <c r="R429" s="122" t="s">
        <v>78</v>
      </c>
      <c r="S429" s="123" t="s">
        <v>78</v>
      </c>
      <c r="T429" s="123" t="s">
        <v>78</v>
      </c>
      <c r="U429" s="124" t="s">
        <v>78</v>
      </c>
      <c r="V429" s="124" t="s">
        <v>78</v>
      </c>
      <c r="W429" s="126" t="s">
        <v>78</v>
      </c>
      <c r="X429" s="126" t="s">
        <v>78</v>
      </c>
    </row>
    <row r="430" spans="14:24" ht="15.75" x14ac:dyDescent="0.25">
      <c r="N430" s="127">
        <v>49582</v>
      </c>
      <c r="O430" s="122" t="s">
        <v>78</v>
      </c>
      <c r="P430" s="122" t="s">
        <v>78</v>
      </c>
      <c r="Q430" s="122" t="s">
        <v>78</v>
      </c>
      <c r="R430" s="122" t="s">
        <v>78</v>
      </c>
      <c r="S430" s="123" t="s">
        <v>78</v>
      </c>
      <c r="T430" s="123" t="s">
        <v>78</v>
      </c>
      <c r="U430" s="124" t="s">
        <v>78</v>
      </c>
      <c r="V430" s="124" t="s">
        <v>78</v>
      </c>
      <c r="W430" s="126" t="s">
        <v>78</v>
      </c>
      <c r="X430" s="126" t="s">
        <v>78</v>
      </c>
    </row>
    <row r="431" spans="14:24" ht="15.75" x14ac:dyDescent="0.25">
      <c r="N431" s="127">
        <v>49613</v>
      </c>
      <c r="O431" s="122" t="s">
        <v>78</v>
      </c>
      <c r="P431" s="122" t="s">
        <v>78</v>
      </c>
      <c r="Q431" s="122" t="s">
        <v>78</v>
      </c>
      <c r="R431" s="122" t="s">
        <v>78</v>
      </c>
      <c r="S431" s="123" t="s">
        <v>78</v>
      </c>
      <c r="T431" s="123" t="s">
        <v>78</v>
      </c>
      <c r="U431" s="124" t="s">
        <v>78</v>
      </c>
      <c r="V431" s="124" t="s">
        <v>78</v>
      </c>
      <c r="W431" s="126" t="s">
        <v>78</v>
      </c>
      <c r="X431" s="126" t="s">
        <v>78</v>
      </c>
    </row>
    <row r="432" spans="14:24" ht="15.75" x14ac:dyDescent="0.25">
      <c r="N432" s="127">
        <v>49643</v>
      </c>
      <c r="O432" s="122" t="s">
        <v>78</v>
      </c>
      <c r="P432" s="122" t="s">
        <v>78</v>
      </c>
      <c r="Q432" s="122" t="s">
        <v>78</v>
      </c>
      <c r="R432" s="122" t="s">
        <v>78</v>
      </c>
      <c r="S432" s="123" t="s">
        <v>78</v>
      </c>
      <c r="T432" s="123" t="s">
        <v>78</v>
      </c>
      <c r="U432" s="124" t="s">
        <v>78</v>
      </c>
      <c r="V432" s="124" t="s">
        <v>78</v>
      </c>
      <c r="W432" s="126" t="s">
        <v>78</v>
      </c>
      <c r="X432" s="126" t="s">
        <v>78</v>
      </c>
    </row>
    <row r="433" spans="14:24" ht="15.75" x14ac:dyDescent="0.25">
      <c r="N433" s="127">
        <v>49674</v>
      </c>
      <c r="O433" s="122" t="s">
        <v>78</v>
      </c>
      <c r="P433" s="122" t="s">
        <v>78</v>
      </c>
      <c r="Q433" s="122" t="s">
        <v>78</v>
      </c>
      <c r="R433" s="122" t="s">
        <v>78</v>
      </c>
      <c r="S433" s="123" t="s">
        <v>78</v>
      </c>
      <c r="T433" s="123" t="s">
        <v>78</v>
      </c>
      <c r="U433" s="124" t="s">
        <v>78</v>
      </c>
      <c r="V433" s="124" t="s">
        <v>78</v>
      </c>
      <c r="W433" s="126" t="s">
        <v>78</v>
      </c>
      <c r="X433" s="126" t="s">
        <v>78</v>
      </c>
    </row>
    <row r="434" spans="14:24" ht="15.75" x14ac:dyDescent="0.25">
      <c r="N434" s="127">
        <v>49705</v>
      </c>
      <c r="O434" s="122" t="s">
        <v>78</v>
      </c>
      <c r="P434" s="122" t="s">
        <v>78</v>
      </c>
      <c r="Q434" s="122" t="s">
        <v>78</v>
      </c>
      <c r="R434" s="122" t="s">
        <v>78</v>
      </c>
      <c r="S434" s="123" t="s">
        <v>78</v>
      </c>
      <c r="T434" s="123" t="s">
        <v>78</v>
      </c>
      <c r="U434" s="124" t="s">
        <v>78</v>
      </c>
      <c r="V434" s="124" t="s">
        <v>78</v>
      </c>
      <c r="W434" s="126" t="s">
        <v>78</v>
      </c>
      <c r="X434" s="126" t="s">
        <v>78</v>
      </c>
    </row>
    <row r="435" spans="14:24" ht="15.75" x14ac:dyDescent="0.25">
      <c r="N435" s="127">
        <v>49734</v>
      </c>
      <c r="O435" s="122" t="s">
        <v>78</v>
      </c>
      <c r="P435" s="122" t="s">
        <v>78</v>
      </c>
      <c r="Q435" s="122" t="s">
        <v>78</v>
      </c>
      <c r="R435" s="122" t="s">
        <v>78</v>
      </c>
      <c r="S435" s="123" t="s">
        <v>78</v>
      </c>
      <c r="T435" s="123" t="s">
        <v>78</v>
      </c>
      <c r="U435" s="124" t="s">
        <v>78</v>
      </c>
      <c r="V435" s="124" t="s">
        <v>78</v>
      </c>
      <c r="W435" s="126" t="s">
        <v>78</v>
      </c>
      <c r="X435" s="126" t="s">
        <v>78</v>
      </c>
    </row>
    <row r="436" spans="14:24" ht="15.75" x14ac:dyDescent="0.25">
      <c r="N436" s="127">
        <v>49765</v>
      </c>
      <c r="O436" s="122" t="s">
        <v>78</v>
      </c>
      <c r="P436" s="122" t="s">
        <v>78</v>
      </c>
      <c r="Q436" s="122" t="s">
        <v>78</v>
      </c>
      <c r="R436" s="122" t="s">
        <v>78</v>
      </c>
      <c r="S436" s="123" t="s">
        <v>78</v>
      </c>
      <c r="T436" s="123" t="s">
        <v>78</v>
      </c>
      <c r="U436" s="124" t="s">
        <v>78</v>
      </c>
      <c r="V436" s="124" t="s">
        <v>78</v>
      </c>
      <c r="W436" s="126" t="s">
        <v>78</v>
      </c>
      <c r="X436" s="126" t="s">
        <v>78</v>
      </c>
    </row>
    <row r="437" spans="14:24" ht="15.75" x14ac:dyDescent="0.25">
      <c r="N437" s="127">
        <v>49795</v>
      </c>
      <c r="O437" s="122" t="s">
        <v>78</v>
      </c>
      <c r="P437" s="122" t="s">
        <v>78</v>
      </c>
      <c r="Q437" s="122" t="s">
        <v>78</v>
      </c>
      <c r="R437" s="122" t="s">
        <v>78</v>
      </c>
      <c r="S437" s="123" t="s">
        <v>78</v>
      </c>
      <c r="T437" s="123" t="s">
        <v>78</v>
      </c>
      <c r="U437" s="124" t="s">
        <v>78</v>
      </c>
      <c r="V437" s="124" t="s">
        <v>78</v>
      </c>
      <c r="W437" s="126" t="s">
        <v>78</v>
      </c>
      <c r="X437" s="126" t="s">
        <v>78</v>
      </c>
    </row>
    <row r="438" spans="14:24" ht="15.75" x14ac:dyDescent="0.25">
      <c r="N438" s="127">
        <v>49826</v>
      </c>
      <c r="O438" s="122" t="s">
        <v>78</v>
      </c>
      <c r="P438" s="122" t="s">
        <v>78</v>
      </c>
      <c r="Q438" s="122" t="s">
        <v>78</v>
      </c>
      <c r="R438" s="122" t="s">
        <v>78</v>
      </c>
      <c r="S438" s="123" t="s">
        <v>78</v>
      </c>
      <c r="T438" s="123" t="s">
        <v>78</v>
      </c>
      <c r="U438" s="124" t="s">
        <v>78</v>
      </c>
      <c r="V438" s="124" t="s">
        <v>78</v>
      </c>
      <c r="W438" s="126" t="s">
        <v>78</v>
      </c>
      <c r="X438" s="126" t="s">
        <v>78</v>
      </c>
    </row>
    <row r="439" spans="14:24" ht="15.75" x14ac:dyDescent="0.25">
      <c r="N439" s="127">
        <v>49856</v>
      </c>
      <c r="O439" s="122" t="s">
        <v>78</v>
      </c>
      <c r="P439" s="122" t="s">
        <v>78</v>
      </c>
      <c r="Q439" s="122" t="s">
        <v>78</v>
      </c>
      <c r="R439" s="122" t="s">
        <v>78</v>
      </c>
      <c r="S439" s="123" t="s">
        <v>78</v>
      </c>
      <c r="T439" s="123" t="s">
        <v>78</v>
      </c>
      <c r="U439" s="124" t="s">
        <v>78</v>
      </c>
      <c r="V439" s="124" t="s">
        <v>78</v>
      </c>
      <c r="W439" s="126" t="s">
        <v>78</v>
      </c>
      <c r="X439" s="126" t="s">
        <v>78</v>
      </c>
    </row>
    <row r="440" spans="14:24" ht="15.75" x14ac:dyDescent="0.25">
      <c r="N440" s="127">
        <v>49887</v>
      </c>
      <c r="O440" s="122" t="s">
        <v>78</v>
      </c>
      <c r="P440" s="122" t="s">
        <v>78</v>
      </c>
      <c r="Q440" s="122" t="s">
        <v>78</v>
      </c>
      <c r="R440" s="122" t="s">
        <v>78</v>
      </c>
      <c r="S440" s="123" t="s">
        <v>78</v>
      </c>
      <c r="T440" s="123" t="s">
        <v>78</v>
      </c>
      <c r="U440" s="124" t="s">
        <v>78</v>
      </c>
      <c r="V440" s="124" t="s">
        <v>78</v>
      </c>
      <c r="W440" s="126" t="s">
        <v>78</v>
      </c>
      <c r="X440" s="126" t="s">
        <v>78</v>
      </c>
    </row>
    <row r="441" spans="14:24" ht="15.75" x14ac:dyDescent="0.25">
      <c r="N441" s="127">
        <v>49918</v>
      </c>
      <c r="O441" s="122" t="s">
        <v>78</v>
      </c>
      <c r="P441" s="122" t="s">
        <v>78</v>
      </c>
      <c r="Q441" s="122" t="s">
        <v>78</v>
      </c>
      <c r="R441" s="122" t="s">
        <v>78</v>
      </c>
      <c r="S441" s="123" t="s">
        <v>78</v>
      </c>
      <c r="T441" s="123" t="s">
        <v>78</v>
      </c>
      <c r="U441" s="124" t="s">
        <v>78</v>
      </c>
      <c r="V441" s="124" t="s">
        <v>78</v>
      </c>
      <c r="W441" s="126" t="s">
        <v>78</v>
      </c>
      <c r="X441" s="126" t="s">
        <v>78</v>
      </c>
    </row>
    <row r="442" spans="14:24" ht="15.75" x14ac:dyDescent="0.25">
      <c r="N442" s="127">
        <v>49948</v>
      </c>
      <c r="O442" s="122" t="s">
        <v>78</v>
      </c>
      <c r="P442" s="122" t="s">
        <v>78</v>
      </c>
      <c r="Q442" s="122" t="s">
        <v>78</v>
      </c>
      <c r="R442" s="122" t="s">
        <v>78</v>
      </c>
      <c r="S442" s="123" t="s">
        <v>78</v>
      </c>
      <c r="T442" s="123" t="s">
        <v>78</v>
      </c>
      <c r="U442" s="124" t="s">
        <v>78</v>
      </c>
      <c r="V442" s="124" t="s">
        <v>78</v>
      </c>
      <c r="W442" s="126" t="s">
        <v>78</v>
      </c>
      <c r="X442" s="126" t="s">
        <v>78</v>
      </c>
    </row>
    <row r="443" spans="14:24" ht="15.75" x14ac:dyDescent="0.25">
      <c r="N443" s="127">
        <v>49979</v>
      </c>
      <c r="O443" s="122" t="s">
        <v>78</v>
      </c>
      <c r="P443" s="122" t="s">
        <v>78</v>
      </c>
      <c r="Q443" s="122" t="s">
        <v>78</v>
      </c>
      <c r="R443" s="122" t="s">
        <v>78</v>
      </c>
      <c r="S443" s="123" t="s">
        <v>78</v>
      </c>
      <c r="T443" s="123" t="s">
        <v>78</v>
      </c>
      <c r="U443" s="124" t="s">
        <v>78</v>
      </c>
      <c r="V443" s="124" t="s">
        <v>78</v>
      </c>
      <c r="W443" s="126" t="s">
        <v>78</v>
      </c>
      <c r="X443" s="126" t="s">
        <v>78</v>
      </c>
    </row>
    <row r="444" spans="14:24" ht="15.75" x14ac:dyDescent="0.25">
      <c r="N444" s="127">
        <v>50009</v>
      </c>
      <c r="O444" s="122" t="s">
        <v>78</v>
      </c>
      <c r="P444" s="122" t="s">
        <v>78</v>
      </c>
      <c r="Q444" s="122" t="s">
        <v>78</v>
      </c>
      <c r="R444" s="122" t="s">
        <v>78</v>
      </c>
      <c r="S444" s="123" t="s">
        <v>78</v>
      </c>
      <c r="T444" s="123" t="s">
        <v>78</v>
      </c>
      <c r="U444" s="124" t="s">
        <v>78</v>
      </c>
      <c r="V444" s="124" t="s">
        <v>78</v>
      </c>
      <c r="W444" s="126" t="s">
        <v>78</v>
      </c>
      <c r="X444" s="126" t="s">
        <v>78</v>
      </c>
    </row>
    <row r="445" spans="14:24" ht="15.75" x14ac:dyDescent="0.25">
      <c r="N445" s="127">
        <v>50040</v>
      </c>
      <c r="O445" s="122" t="s">
        <v>78</v>
      </c>
      <c r="P445" s="122" t="s">
        <v>78</v>
      </c>
      <c r="Q445" s="122" t="s">
        <v>78</v>
      </c>
      <c r="R445" s="122" t="s">
        <v>78</v>
      </c>
      <c r="S445" s="123" t="s">
        <v>78</v>
      </c>
      <c r="T445" s="123" t="s">
        <v>78</v>
      </c>
      <c r="U445" s="124" t="s">
        <v>78</v>
      </c>
      <c r="V445" s="124" t="s">
        <v>78</v>
      </c>
      <c r="W445" s="126" t="s">
        <v>78</v>
      </c>
      <c r="X445" s="126" t="s">
        <v>78</v>
      </c>
    </row>
    <row r="446" spans="14:24" ht="15.75" x14ac:dyDescent="0.25">
      <c r="N446" s="127">
        <v>50071</v>
      </c>
      <c r="O446" s="122" t="s">
        <v>78</v>
      </c>
      <c r="P446" s="122" t="s">
        <v>78</v>
      </c>
      <c r="Q446" s="122" t="s">
        <v>78</v>
      </c>
      <c r="R446" s="122" t="s">
        <v>78</v>
      </c>
      <c r="S446" s="123" t="s">
        <v>78</v>
      </c>
      <c r="T446" s="123" t="s">
        <v>78</v>
      </c>
      <c r="U446" s="124" t="s">
        <v>78</v>
      </c>
      <c r="V446" s="124" t="s">
        <v>78</v>
      </c>
      <c r="W446" s="126" t="s">
        <v>78</v>
      </c>
      <c r="X446" s="126" t="s">
        <v>78</v>
      </c>
    </row>
    <row r="447" spans="14:24" ht="15.75" x14ac:dyDescent="0.25">
      <c r="N447" s="127">
        <v>50099</v>
      </c>
      <c r="O447" s="122" t="s">
        <v>78</v>
      </c>
      <c r="P447" s="122" t="s">
        <v>78</v>
      </c>
      <c r="Q447" s="122" t="s">
        <v>78</v>
      </c>
      <c r="R447" s="122" t="s">
        <v>78</v>
      </c>
      <c r="S447" s="123" t="s">
        <v>78</v>
      </c>
      <c r="T447" s="123" t="s">
        <v>78</v>
      </c>
      <c r="U447" s="124" t="s">
        <v>78</v>
      </c>
      <c r="V447" s="124" t="s">
        <v>78</v>
      </c>
      <c r="W447" s="126" t="s">
        <v>78</v>
      </c>
      <c r="X447" s="126" t="s">
        <v>78</v>
      </c>
    </row>
    <row r="448" spans="14:24" ht="15.75" x14ac:dyDescent="0.25">
      <c r="N448" s="127">
        <v>50130</v>
      </c>
      <c r="O448" s="122" t="s">
        <v>78</v>
      </c>
      <c r="P448" s="122" t="s">
        <v>78</v>
      </c>
      <c r="Q448" s="122" t="s">
        <v>78</v>
      </c>
      <c r="R448" s="122" t="s">
        <v>78</v>
      </c>
      <c r="S448" s="123" t="s">
        <v>78</v>
      </c>
      <c r="T448" s="123" t="s">
        <v>78</v>
      </c>
      <c r="U448" s="124" t="s">
        <v>78</v>
      </c>
      <c r="V448" s="124" t="s">
        <v>78</v>
      </c>
      <c r="W448" s="126" t="s">
        <v>78</v>
      </c>
      <c r="X448" s="126" t="s">
        <v>78</v>
      </c>
    </row>
    <row r="449" spans="14:24" ht="15.75" x14ac:dyDescent="0.25">
      <c r="N449" s="127">
        <v>50160</v>
      </c>
      <c r="O449" s="122" t="s">
        <v>78</v>
      </c>
      <c r="P449" s="122" t="s">
        <v>78</v>
      </c>
      <c r="Q449" s="122" t="s">
        <v>78</v>
      </c>
      <c r="R449" s="122" t="s">
        <v>78</v>
      </c>
      <c r="S449" s="123" t="s">
        <v>78</v>
      </c>
      <c r="T449" s="123" t="s">
        <v>78</v>
      </c>
      <c r="U449" s="124" t="s">
        <v>78</v>
      </c>
      <c r="V449" s="124" t="s">
        <v>78</v>
      </c>
      <c r="W449" s="126" t="s">
        <v>78</v>
      </c>
      <c r="X449" s="126" t="s">
        <v>78</v>
      </c>
    </row>
    <row r="450" spans="14:24" ht="15.75" x14ac:dyDescent="0.25">
      <c r="N450" s="127">
        <v>50191</v>
      </c>
      <c r="O450" s="122" t="s">
        <v>78</v>
      </c>
      <c r="P450" s="122" t="s">
        <v>78</v>
      </c>
      <c r="Q450" s="122" t="s">
        <v>78</v>
      </c>
      <c r="R450" s="122" t="s">
        <v>78</v>
      </c>
      <c r="S450" s="123" t="s">
        <v>78</v>
      </c>
      <c r="T450" s="123" t="s">
        <v>78</v>
      </c>
      <c r="U450" s="124" t="s">
        <v>78</v>
      </c>
      <c r="V450" s="124" t="s">
        <v>78</v>
      </c>
      <c r="W450" s="126" t="s">
        <v>78</v>
      </c>
      <c r="X450" s="126" t="s">
        <v>78</v>
      </c>
    </row>
    <row r="451" spans="14:24" ht="15.75" x14ac:dyDescent="0.25">
      <c r="N451" s="127">
        <v>50221</v>
      </c>
      <c r="O451" s="122" t="s">
        <v>78</v>
      </c>
      <c r="P451" s="122" t="s">
        <v>78</v>
      </c>
      <c r="Q451" s="122" t="s">
        <v>78</v>
      </c>
      <c r="R451" s="122" t="s">
        <v>78</v>
      </c>
      <c r="S451" s="123" t="s">
        <v>78</v>
      </c>
      <c r="T451" s="123" t="s">
        <v>78</v>
      </c>
      <c r="U451" s="124" t="s">
        <v>78</v>
      </c>
      <c r="V451" s="124" t="s">
        <v>78</v>
      </c>
      <c r="W451" s="126" t="s">
        <v>78</v>
      </c>
      <c r="X451" s="126" t="s">
        <v>78</v>
      </c>
    </row>
    <row r="452" spans="14:24" ht="15.75" x14ac:dyDescent="0.25">
      <c r="N452" s="127">
        <v>50252</v>
      </c>
      <c r="O452" s="122" t="s">
        <v>78</v>
      </c>
      <c r="P452" s="122" t="s">
        <v>78</v>
      </c>
      <c r="Q452" s="122" t="s">
        <v>78</v>
      </c>
      <c r="R452" s="122" t="s">
        <v>78</v>
      </c>
      <c r="S452" s="123" t="s">
        <v>78</v>
      </c>
      <c r="T452" s="123" t="s">
        <v>78</v>
      </c>
      <c r="U452" s="124" t="s">
        <v>78</v>
      </c>
      <c r="V452" s="124" t="s">
        <v>78</v>
      </c>
      <c r="W452" s="126" t="s">
        <v>78</v>
      </c>
      <c r="X452" s="126" t="s">
        <v>78</v>
      </c>
    </row>
    <row r="453" spans="14:24" ht="15.75" x14ac:dyDescent="0.25">
      <c r="N453" s="127">
        <v>50283</v>
      </c>
      <c r="O453" s="122" t="s">
        <v>78</v>
      </c>
      <c r="P453" s="122" t="s">
        <v>78</v>
      </c>
      <c r="Q453" s="122" t="s">
        <v>78</v>
      </c>
      <c r="R453" s="122" t="s">
        <v>78</v>
      </c>
      <c r="S453" s="123" t="s">
        <v>78</v>
      </c>
      <c r="T453" s="123" t="s">
        <v>78</v>
      </c>
      <c r="U453" s="124" t="s">
        <v>78</v>
      </c>
      <c r="V453" s="124" t="s">
        <v>78</v>
      </c>
      <c r="W453" s="126" t="s">
        <v>78</v>
      </c>
      <c r="X453" s="126" t="s">
        <v>78</v>
      </c>
    </row>
    <row r="454" spans="14:24" ht="15.75" x14ac:dyDescent="0.25">
      <c r="N454" s="127">
        <v>50313</v>
      </c>
      <c r="O454" s="122" t="s">
        <v>78</v>
      </c>
      <c r="P454" s="122" t="s">
        <v>78</v>
      </c>
      <c r="Q454" s="122" t="s">
        <v>78</v>
      </c>
      <c r="R454" s="122" t="s">
        <v>78</v>
      </c>
      <c r="S454" s="123" t="s">
        <v>78</v>
      </c>
      <c r="T454" s="123" t="s">
        <v>78</v>
      </c>
      <c r="U454" s="124" t="s">
        <v>78</v>
      </c>
      <c r="V454" s="124" t="s">
        <v>78</v>
      </c>
      <c r="W454" s="126" t="s">
        <v>78</v>
      </c>
      <c r="X454" s="126" t="s">
        <v>78</v>
      </c>
    </row>
    <row r="455" spans="14:24" ht="15.75" x14ac:dyDescent="0.25">
      <c r="N455" s="127">
        <v>50344</v>
      </c>
      <c r="O455" s="122" t="s">
        <v>78</v>
      </c>
      <c r="P455" s="122" t="s">
        <v>78</v>
      </c>
      <c r="Q455" s="122" t="s">
        <v>78</v>
      </c>
      <c r="R455" s="122" t="s">
        <v>78</v>
      </c>
      <c r="S455" s="123" t="s">
        <v>78</v>
      </c>
      <c r="T455" s="123" t="s">
        <v>78</v>
      </c>
      <c r="U455" s="124" t="s">
        <v>78</v>
      </c>
      <c r="V455" s="124" t="s">
        <v>78</v>
      </c>
      <c r="W455" s="126" t="s">
        <v>78</v>
      </c>
      <c r="X455" s="126" t="s">
        <v>78</v>
      </c>
    </row>
    <row r="456" spans="14:24" ht="15.75" x14ac:dyDescent="0.25">
      <c r="N456" s="127">
        <v>50374</v>
      </c>
      <c r="O456" s="122" t="s">
        <v>78</v>
      </c>
      <c r="P456" s="122" t="s">
        <v>78</v>
      </c>
      <c r="Q456" s="122" t="s">
        <v>78</v>
      </c>
      <c r="R456" s="122" t="s">
        <v>78</v>
      </c>
      <c r="S456" s="123" t="s">
        <v>78</v>
      </c>
      <c r="T456" s="123" t="s">
        <v>78</v>
      </c>
      <c r="U456" s="124" t="s">
        <v>78</v>
      </c>
      <c r="V456" s="124" t="s">
        <v>78</v>
      </c>
      <c r="W456" s="126" t="s">
        <v>78</v>
      </c>
      <c r="X456" s="126" t="s">
        <v>78</v>
      </c>
    </row>
    <row r="457" spans="14:24" ht="15.75" x14ac:dyDescent="0.25">
      <c r="N457" s="127">
        <v>50405</v>
      </c>
      <c r="O457" s="122" t="s">
        <v>78</v>
      </c>
      <c r="P457" s="122" t="s">
        <v>78</v>
      </c>
      <c r="Q457" s="122" t="s">
        <v>78</v>
      </c>
      <c r="R457" s="122" t="s">
        <v>78</v>
      </c>
      <c r="S457" s="123" t="s">
        <v>78</v>
      </c>
      <c r="T457" s="123" t="s">
        <v>78</v>
      </c>
      <c r="U457" s="124" t="s">
        <v>78</v>
      </c>
      <c r="V457" s="124" t="s">
        <v>78</v>
      </c>
      <c r="W457" s="126" t="s">
        <v>78</v>
      </c>
      <c r="X457" s="126" t="s">
        <v>78</v>
      </c>
    </row>
    <row r="458" spans="14:24" ht="15.75" x14ac:dyDescent="0.25">
      <c r="N458" s="127">
        <v>50436</v>
      </c>
      <c r="O458" s="122" t="s">
        <v>78</v>
      </c>
      <c r="P458" s="122" t="s">
        <v>78</v>
      </c>
      <c r="Q458" s="122" t="s">
        <v>78</v>
      </c>
      <c r="R458" s="122" t="s">
        <v>78</v>
      </c>
      <c r="S458" s="123" t="s">
        <v>78</v>
      </c>
      <c r="T458" s="123" t="s">
        <v>78</v>
      </c>
      <c r="U458" s="124" t="s">
        <v>78</v>
      </c>
      <c r="V458" s="124" t="s">
        <v>78</v>
      </c>
      <c r="W458" s="126" t="s">
        <v>78</v>
      </c>
      <c r="X458" s="126" t="s">
        <v>78</v>
      </c>
    </row>
    <row r="459" spans="14:24" ht="15.75" x14ac:dyDescent="0.25">
      <c r="N459" s="127">
        <v>50464</v>
      </c>
      <c r="O459" s="122" t="s">
        <v>78</v>
      </c>
      <c r="P459" s="122" t="s">
        <v>78</v>
      </c>
      <c r="Q459" s="122" t="s">
        <v>78</v>
      </c>
      <c r="R459" s="122" t="s">
        <v>78</v>
      </c>
      <c r="S459" s="123" t="s">
        <v>78</v>
      </c>
      <c r="T459" s="123" t="s">
        <v>78</v>
      </c>
      <c r="U459" s="124" t="s">
        <v>78</v>
      </c>
      <c r="V459" s="124" t="s">
        <v>78</v>
      </c>
      <c r="W459" s="126" t="s">
        <v>78</v>
      </c>
      <c r="X459" s="126" t="s">
        <v>78</v>
      </c>
    </row>
    <row r="460" spans="14:24" ht="15.75" x14ac:dyDescent="0.25">
      <c r="N460" s="127">
        <v>50495</v>
      </c>
      <c r="O460" s="122" t="s">
        <v>78</v>
      </c>
      <c r="P460" s="122" t="s">
        <v>78</v>
      </c>
      <c r="Q460" s="122" t="s">
        <v>78</v>
      </c>
      <c r="R460" s="122" t="s">
        <v>78</v>
      </c>
      <c r="S460" s="123" t="s">
        <v>78</v>
      </c>
      <c r="T460" s="123" t="s">
        <v>78</v>
      </c>
      <c r="U460" s="124" t="s">
        <v>78</v>
      </c>
      <c r="V460" s="124" t="s">
        <v>78</v>
      </c>
      <c r="W460" s="126" t="s">
        <v>78</v>
      </c>
      <c r="X460" s="126" t="s">
        <v>78</v>
      </c>
    </row>
    <row r="461" spans="14:24" ht="15.75" x14ac:dyDescent="0.25">
      <c r="N461" s="127">
        <v>50525</v>
      </c>
      <c r="O461" s="122" t="s">
        <v>78</v>
      </c>
      <c r="P461" s="122" t="s">
        <v>78</v>
      </c>
      <c r="Q461" s="122" t="s">
        <v>78</v>
      </c>
      <c r="R461" s="122" t="s">
        <v>78</v>
      </c>
      <c r="S461" s="123" t="s">
        <v>78</v>
      </c>
      <c r="T461" s="123" t="s">
        <v>78</v>
      </c>
      <c r="U461" s="124" t="s">
        <v>78</v>
      </c>
      <c r="V461" s="124" t="s">
        <v>78</v>
      </c>
      <c r="W461" s="126" t="s">
        <v>78</v>
      </c>
      <c r="X461" s="126" t="s">
        <v>78</v>
      </c>
    </row>
    <row r="462" spans="14:24" ht="15.75" x14ac:dyDescent="0.25">
      <c r="N462" s="127">
        <v>50556</v>
      </c>
      <c r="O462" s="122" t="s">
        <v>78</v>
      </c>
      <c r="P462" s="122" t="s">
        <v>78</v>
      </c>
      <c r="Q462" s="122" t="s">
        <v>78</v>
      </c>
      <c r="R462" s="122" t="s">
        <v>78</v>
      </c>
      <c r="S462" s="123" t="s">
        <v>78</v>
      </c>
      <c r="T462" s="123" t="s">
        <v>78</v>
      </c>
      <c r="U462" s="124" t="s">
        <v>78</v>
      </c>
      <c r="V462" s="124" t="s">
        <v>78</v>
      </c>
      <c r="W462" s="126" t="s">
        <v>78</v>
      </c>
      <c r="X462" s="126" t="s">
        <v>78</v>
      </c>
    </row>
    <row r="463" spans="14:24" ht="15.75" x14ac:dyDescent="0.25">
      <c r="N463" s="127">
        <v>50586</v>
      </c>
      <c r="O463" s="122" t="s">
        <v>78</v>
      </c>
      <c r="P463" s="122" t="s">
        <v>78</v>
      </c>
      <c r="Q463" s="122" t="s">
        <v>78</v>
      </c>
      <c r="R463" s="122" t="s">
        <v>78</v>
      </c>
      <c r="S463" s="123" t="s">
        <v>78</v>
      </c>
      <c r="T463" s="123" t="s">
        <v>78</v>
      </c>
      <c r="U463" s="124" t="s">
        <v>78</v>
      </c>
      <c r="V463" s="124" t="s">
        <v>78</v>
      </c>
      <c r="W463" s="126" t="s">
        <v>78</v>
      </c>
      <c r="X463" s="126" t="s">
        <v>78</v>
      </c>
    </row>
    <row r="464" spans="14:24" ht="15.75" x14ac:dyDescent="0.25">
      <c r="N464" s="127">
        <v>50617</v>
      </c>
      <c r="O464" s="122" t="s">
        <v>78</v>
      </c>
      <c r="P464" s="122" t="s">
        <v>78</v>
      </c>
      <c r="Q464" s="122" t="s">
        <v>78</v>
      </c>
      <c r="R464" s="122" t="s">
        <v>78</v>
      </c>
      <c r="S464" s="123" t="s">
        <v>78</v>
      </c>
      <c r="T464" s="123" t="s">
        <v>78</v>
      </c>
      <c r="U464" s="124" t="s">
        <v>78</v>
      </c>
      <c r="V464" s="124" t="s">
        <v>78</v>
      </c>
      <c r="W464" s="126" t="s">
        <v>78</v>
      </c>
      <c r="X464" s="126" t="s">
        <v>78</v>
      </c>
    </row>
    <row r="465" spans="14:24" ht="15.75" x14ac:dyDescent="0.25">
      <c r="N465" s="127">
        <v>50648</v>
      </c>
      <c r="O465" s="122" t="s">
        <v>78</v>
      </c>
      <c r="P465" s="122" t="s">
        <v>78</v>
      </c>
      <c r="Q465" s="122" t="s">
        <v>78</v>
      </c>
      <c r="R465" s="122" t="s">
        <v>78</v>
      </c>
      <c r="S465" s="123" t="s">
        <v>78</v>
      </c>
      <c r="T465" s="123" t="s">
        <v>78</v>
      </c>
      <c r="U465" s="124" t="s">
        <v>78</v>
      </c>
      <c r="V465" s="124" t="s">
        <v>78</v>
      </c>
      <c r="W465" s="126" t="s">
        <v>78</v>
      </c>
      <c r="X465" s="126" t="s">
        <v>78</v>
      </c>
    </row>
    <row r="466" spans="14:24" ht="15.75" x14ac:dyDescent="0.25">
      <c r="N466" s="127">
        <v>50678</v>
      </c>
      <c r="O466" s="122" t="s">
        <v>78</v>
      </c>
      <c r="P466" s="122" t="s">
        <v>78</v>
      </c>
      <c r="Q466" s="122" t="s">
        <v>78</v>
      </c>
      <c r="R466" s="122" t="s">
        <v>78</v>
      </c>
      <c r="S466" s="123" t="s">
        <v>78</v>
      </c>
      <c r="T466" s="123" t="s">
        <v>78</v>
      </c>
      <c r="U466" s="124" t="s">
        <v>78</v>
      </c>
      <c r="V466" s="124" t="s">
        <v>78</v>
      </c>
      <c r="W466" s="126" t="s">
        <v>78</v>
      </c>
      <c r="X466" s="126" t="s">
        <v>78</v>
      </c>
    </row>
    <row r="467" spans="14:24" ht="15.75" x14ac:dyDescent="0.25">
      <c r="N467" s="127">
        <v>50709</v>
      </c>
      <c r="O467" s="122" t="s">
        <v>78</v>
      </c>
      <c r="P467" s="122" t="s">
        <v>78</v>
      </c>
      <c r="Q467" s="122" t="s">
        <v>78</v>
      </c>
      <c r="R467" s="122" t="s">
        <v>78</v>
      </c>
      <c r="S467" s="123" t="s">
        <v>78</v>
      </c>
      <c r="T467" s="123" t="s">
        <v>78</v>
      </c>
      <c r="U467" s="124" t="s">
        <v>78</v>
      </c>
      <c r="V467" s="124" t="s">
        <v>78</v>
      </c>
      <c r="W467" s="126" t="s">
        <v>78</v>
      </c>
      <c r="X467" s="126" t="s">
        <v>78</v>
      </c>
    </row>
    <row r="468" spans="14:24" ht="15.75" x14ac:dyDescent="0.25">
      <c r="N468" s="127">
        <v>50739</v>
      </c>
      <c r="O468" s="122" t="s">
        <v>78</v>
      </c>
      <c r="P468" s="122" t="s">
        <v>78</v>
      </c>
      <c r="Q468" s="122" t="s">
        <v>78</v>
      </c>
      <c r="R468" s="122" t="s">
        <v>78</v>
      </c>
      <c r="S468" s="123" t="s">
        <v>78</v>
      </c>
      <c r="T468" s="123" t="s">
        <v>78</v>
      </c>
      <c r="U468" s="124" t="s">
        <v>78</v>
      </c>
      <c r="V468" s="124" t="s">
        <v>78</v>
      </c>
      <c r="W468" s="126" t="s">
        <v>78</v>
      </c>
      <c r="X468" s="126" t="s">
        <v>78</v>
      </c>
    </row>
    <row r="469" spans="14:24" ht="15.75" x14ac:dyDescent="0.25">
      <c r="N469" s="127">
        <v>50770</v>
      </c>
      <c r="O469" s="122" t="s">
        <v>78</v>
      </c>
      <c r="P469" s="122" t="s">
        <v>78</v>
      </c>
      <c r="Q469" s="122" t="s">
        <v>78</v>
      </c>
      <c r="R469" s="122" t="s">
        <v>78</v>
      </c>
      <c r="S469" s="123" t="s">
        <v>78</v>
      </c>
      <c r="T469" s="123" t="s">
        <v>78</v>
      </c>
      <c r="U469" s="124" t="s">
        <v>78</v>
      </c>
      <c r="V469" s="124" t="s">
        <v>78</v>
      </c>
      <c r="W469" s="126" t="s">
        <v>78</v>
      </c>
      <c r="X469" s="126" t="s">
        <v>78</v>
      </c>
    </row>
    <row r="470" spans="14:24" ht="15.75" x14ac:dyDescent="0.25">
      <c r="N470" s="127">
        <v>50801</v>
      </c>
      <c r="O470" s="122" t="s">
        <v>78</v>
      </c>
      <c r="P470" s="122" t="s">
        <v>78</v>
      </c>
      <c r="Q470" s="122" t="s">
        <v>78</v>
      </c>
      <c r="R470" s="122" t="s">
        <v>78</v>
      </c>
      <c r="S470" s="123" t="s">
        <v>78</v>
      </c>
      <c r="T470" s="123" t="s">
        <v>78</v>
      </c>
      <c r="U470" s="124" t="s">
        <v>78</v>
      </c>
      <c r="V470" s="124" t="s">
        <v>78</v>
      </c>
      <c r="W470" s="126" t="s">
        <v>78</v>
      </c>
      <c r="X470" s="126" t="s">
        <v>78</v>
      </c>
    </row>
    <row r="471" spans="14:24" ht="15.75" x14ac:dyDescent="0.25">
      <c r="N471" s="127">
        <v>50829</v>
      </c>
      <c r="O471" s="122" t="s">
        <v>78</v>
      </c>
      <c r="P471" s="122" t="s">
        <v>78</v>
      </c>
      <c r="Q471" s="122" t="s">
        <v>78</v>
      </c>
      <c r="R471" s="122" t="s">
        <v>78</v>
      </c>
      <c r="S471" s="123" t="s">
        <v>78</v>
      </c>
      <c r="T471" s="123" t="s">
        <v>78</v>
      </c>
      <c r="U471" s="124" t="s">
        <v>78</v>
      </c>
      <c r="V471" s="124" t="s">
        <v>78</v>
      </c>
      <c r="W471" s="126" t="s">
        <v>78</v>
      </c>
      <c r="X471" s="126" t="s">
        <v>78</v>
      </c>
    </row>
    <row r="472" spans="14:24" ht="15.75" x14ac:dyDescent="0.25">
      <c r="N472" s="127">
        <v>50860</v>
      </c>
      <c r="O472" s="122" t="s">
        <v>78</v>
      </c>
      <c r="P472" s="122" t="s">
        <v>78</v>
      </c>
      <c r="Q472" s="122" t="s">
        <v>78</v>
      </c>
      <c r="R472" s="122" t="s">
        <v>78</v>
      </c>
      <c r="S472" s="123" t="s">
        <v>78</v>
      </c>
      <c r="T472" s="123" t="s">
        <v>78</v>
      </c>
      <c r="U472" s="124" t="s">
        <v>78</v>
      </c>
      <c r="V472" s="124" t="s">
        <v>78</v>
      </c>
      <c r="W472" s="126" t="s">
        <v>78</v>
      </c>
      <c r="X472" s="126" t="s">
        <v>78</v>
      </c>
    </row>
    <row r="473" spans="14:24" ht="15.75" x14ac:dyDescent="0.25">
      <c r="N473" s="127">
        <v>50890</v>
      </c>
      <c r="O473" s="122" t="s">
        <v>78</v>
      </c>
      <c r="P473" s="122" t="s">
        <v>78</v>
      </c>
      <c r="Q473" s="122" t="s">
        <v>78</v>
      </c>
      <c r="R473" s="122" t="s">
        <v>78</v>
      </c>
      <c r="S473" s="123" t="s">
        <v>78</v>
      </c>
      <c r="T473" s="123" t="s">
        <v>78</v>
      </c>
      <c r="U473" s="124" t="s">
        <v>78</v>
      </c>
      <c r="V473" s="124" t="s">
        <v>78</v>
      </c>
      <c r="W473" s="126" t="s">
        <v>78</v>
      </c>
      <c r="X473" s="126" t="s">
        <v>78</v>
      </c>
    </row>
    <row r="474" spans="14:24" ht="15.75" x14ac:dyDescent="0.25">
      <c r="N474" s="127">
        <v>50921</v>
      </c>
      <c r="O474" s="122" t="s">
        <v>78</v>
      </c>
      <c r="P474" s="122" t="s">
        <v>78</v>
      </c>
      <c r="Q474" s="122" t="s">
        <v>78</v>
      </c>
      <c r="R474" s="122" t="s">
        <v>78</v>
      </c>
      <c r="S474" s="123" t="s">
        <v>78</v>
      </c>
      <c r="T474" s="123" t="s">
        <v>78</v>
      </c>
      <c r="U474" s="124" t="s">
        <v>78</v>
      </c>
      <c r="V474" s="124" t="s">
        <v>78</v>
      </c>
      <c r="W474" s="126" t="s">
        <v>78</v>
      </c>
      <c r="X474" s="126" t="s">
        <v>78</v>
      </c>
    </row>
    <row r="475" spans="14:24" ht="15.75" x14ac:dyDescent="0.25">
      <c r="N475" s="127">
        <v>50951</v>
      </c>
      <c r="O475" s="122" t="s">
        <v>78</v>
      </c>
      <c r="P475" s="122" t="s">
        <v>78</v>
      </c>
      <c r="Q475" s="122" t="s">
        <v>78</v>
      </c>
      <c r="R475" s="122" t="s">
        <v>78</v>
      </c>
      <c r="S475" s="123" t="s">
        <v>78</v>
      </c>
      <c r="T475" s="123" t="s">
        <v>78</v>
      </c>
      <c r="U475" s="124" t="s">
        <v>78</v>
      </c>
      <c r="V475" s="124" t="s">
        <v>78</v>
      </c>
      <c r="W475" s="126" t="s">
        <v>78</v>
      </c>
      <c r="X475" s="126" t="s">
        <v>78</v>
      </c>
    </row>
    <row r="476" spans="14:24" ht="15.75" x14ac:dyDescent="0.25">
      <c r="N476" s="127">
        <v>50982</v>
      </c>
      <c r="O476" s="122" t="s">
        <v>78</v>
      </c>
      <c r="P476" s="122" t="s">
        <v>78</v>
      </c>
      <c r="Q476" s="122" t="s">
        <v>78</v>
      </c>
      <c r="R476" s="122" t="s">
        <v>78</v>
      </c>
      <c r="S476" s="123" t="s">
        <v>78</v>
      </c>
      <c r="T476" s="123" t="s">
        <v>78</v>
      </c>
      <c r="U476" s="124" t="s">
        <v>78</v>
      </c>
      <c r="V476" s="124" t="s">
        <v>78</v>
      </c>
      <c r="W476" s="126" t="s">
        <v>78</v>
      </c>
      <c r="X476" s="126" t="s">
        <v>78</v>
      </c>
    </row>
    <row r="477" spans="14:24" ht="15.75" x14ac:dyDescent="0.25">
      <c r="N477" s="127">
        <v>51013</v>
      </c>
      <c r="O477" s="122" t="s">
        <v>78</v>
      </c>
      <c r="P477" s="122" t="s">
        <v>78</v>
      </c>
      <c r="Q477" s="122" t="s">
        <v>78</v>
      </c>
      <c r="R477" s="122" t="s">
        <v>78</v>
      </c>
      <c r="S477" s="123" t="s">
        <v>78</v>
      </c>
      <c r="T477" s="123" t="s">
        <v>78</v>
      </c>
      <c r="U477" s="124" t="s">
        <v>78</v>
      </c>
      <c r="V477" s="124" t="s">
        <v>78</v>
      </c>
      <c r="W477" s="126" t="s">
        <v>78</v>
      </c>
      <c r="X477" s="126" t="s">
        <v>78</v>
      </c>
    </row>
    <row r="478" spans="14:24" ht="15.75" x14ac:dyDescent="0.25">
      <c r="N478" s="127">
        <v>51043</v>
      </c>
      <c r="O478" s="122" t="s">
        <v>78</v>
      </c>
      <c r="P478" s="122" t="s">
        <v>78</v>
      </c>
      <c r="Q478" s="122" t="s">
        <v>78</v>
      </c>
      <c r="R478" s="122" t="s">
        <v>78</v>
      </c>
      <c r="S478" s="123" t="s">
        <v>78</v>
      </c>
      <c r="T478" s="123" t="s">
        <v>78</v>
      </c>
      <c r="U478" s="124" t="s">
        <v>78</v>
      </c>
      <c r="V478" s="124" t="s">
        <v>78</v>
      </c>
      <c r="W478" s="126" t="s">
        <v>78</v>
      </c>
      <c r="X478" s="126" t="s">
        <v>78</v>
      </c>
    </row>
    <row r="479" spans="14:24" ht="15.75" x14ac:dyDescent="0.25">
      <c r="N479" s="127">
        <v>51074</v>
      </c>
      <c r="O479" s="122" t="s">
        <v>78</v>
      </c>
      <c r="P479" s="122" t="s">
        <v>78</v>
      </c>
      <c r="Q479" s="122" t="s">
        <v>78</v>
      </c>
      <c r="R479" s="122" t="s">
        <v>78</v>
      </c>
      <c r="S479" s="123" t="s">
        <v>78</v>
      </c>
      <c r="T479" s="123" t="s">
        <v>78</v>
      </c>
      <c r="U479" s="124" t="s">
        <v>78</v>
      </c>
      <c r="V479" s="124" t="s">
        <v>78</v>
      </c>
      <c r="W479" s="126" t="s">
        <v>78</v>
      </c>
      <c r="X479" s="126" t="s">
        <v>78</v>
      </c>
    </row>
    <row r="480" spans="14:24" ht="15.75" x14ac:dyDescent="0.25">
      <c r="N480" s="127">
        <v>51104</v>
      </c>
      <c r="O480" s="122" t="s">
        <v>78</v>
      </c>
      <c r="P480" s="122" t="s">
        <v>78</v>
      </c>
      <c r="Q480" s="122" t="s">
        <v>78</v>
      </c>
      <c r="R480" s="122" t="s">
        <v>78</v>
      </c>
      <c r="S480" s="123" t="s">
        <v>78</v>
      </c>
      <c r="T480" s="123" t="s">
        <v>78</v>
      </c>
      <c r="U480" s="124" t="s">
        <v>78</v>
      </c>
      <c r="V480" s="124" t="s">
        <v>78</v>
      </c>
      <c r="W480" s="126" t="s">
        <v>78</v>
      </c>
      <c r="X480" s="126" t="s">
        <v>78</v>
      </c>
    </row>
    <row r="481" spans="14:24" ht="15.75" x14ac:dyDescent="0.25">
      <c r="N481" s="127">
        <v>51135</v>
      </c>
      <c r="O481" s="122" t="s">
        <v>78</v>
      </c>
      <c r="P481" s="122" t="s">
        <v>78</v>
      </c>
      <c r="Q481" s="122" t="s">
        <v>78</v>
      </c>
      <c r="R481" s="122" t="s">
        <v>78</v>
      </c>
      <c r="S481" s="123" t="s">
        <v>78</v>
      </c>
      <c r="T481" s="123" t="s">
        <v>78</v>
      </c>
      <c r="U481" s="124" t="s">
        <v>78</v>
      </c>
      <c r="V481" s="124" t="s">
        <v>78</v>
      </c>
      <c r="W481" s="126" t="s">
        <v>78</v>
      </c>
      <c r="X481" s="126" t="s">
        <v>78</v>
      </c>
    </row>
    <row r="482" spans="14:24" ht="15.75" x14ac:dyDescent="0.25">
      <c r="N482" s="127">
        <v>51166</v>
      </c>
      <c r="O482" s="122" t="s">
        <v>78</v>
      </c>
      <c r="P482" s="122" t="s">
        <v>78</v>
      </c>
      <c r="Q482" s="122" t="s">
        <v>78</v>
      </c>
      <c r="R482" s="122" t="s">
        <v>78</v>
      </c>
      <c r="S482" s="123" t="s">
        <v>78</v>
      </c>
      <c r="T482" s="123" t="s">
        <v>78</v>
      </c>
      <c r="U482" s="124" t="s">
        <v>78</v>
      </c>
      <c r="V482" s="124" t="s">
        <v>78</v>
      </c>
      <c r="W482" s="126" t="s">
        <v>78</v>
      </c>
      <c r="X482" s="126" t="s">
        <v>78</v>
      </c>
    </row>
    <row r="483" spans="14:24" ht="15.75" x14ac:dyDescent="0.25">
      <c r="N483" s="127">
        <v>51195</v>
      </c>
      <c r="O483" s="122" t="s">
        <v>78</v>
      </c>
      <c r="P483" s="122" t="s">
        <v>78</v>
      </c>
      <c r="Q483" s="122" t="s">
        <v>78</v>
      </c>
      <c r="R483" s="122" t="s">
        <v>78</v>
      </c>
      <c r="S483" s="123" t="s">
        <v>78</v>
      </c>
      <c r="T483" s="123" t="s">
        <v>78</v>
      </c>
      <c r="U483" s="124" t="s">
        <v>78</v>
      </c>
      <c r="V483" s="124" t="s">
        <v>78</v>
      </c>
      <c r="W483" s="126" t="s">
        <v>78</v>
      </c>
      <c r="X483" s="126" t="s">
        <v>78</v>
      </c>
    </row>
    <row r="484" spans="14:24" ht="15.75" x14ac:dyDescent="0.25">
      <c r="N484" s="127">
        <v>51226</v>
      </c>
      <c r="O484" s="122" t="s">
        <v>78</v>
      </c>
      <c r="P484" s="122" t="s">
        <v>78</v>
      </c>
      <c r="Q484" s="122" t="s">
        <v>78</v>
      </c>
      <c r="R484" s="122" t="s">
        <v>78</v>
      </c>
      <c r="S484" s="123" t="s">
        <v>78</v>
      </c>
      <c r="T484" s="123" t="s">
        <v>78</v>
      </c>
      <c r="U484" s="124" t="s">
        <v>78</v>
      </c>
      <c r="V484" s="124" t="s">
        <v>78</v>
      </c>
      <c r="W484" s="126" t="s">
        <v>78</v>
      </c>
      <c r="X484" s="126" t="s">
        <v>78</v>
      </c>
    </row>
    <row r="485" spans="14:24" ht="15.75" x14ac:dyDescent="0.25">
      <c r="N485" s="127">
        <v>51256</v>
      </c>
      <c r="O485" s="122" t="s">
        <v>78</v>
      </c>
      <c r="P485" s="122" t="s">
        <v>78</v>
      </c>
      <c r="Q485" s="122" t="s">
        <v>78</v>
      </c>
      <c r="R485" s="122" t="s">
        <v>78</v>
      </c>
      <c r="S485" s="123" t="s">
        <v>78</v>
      </c>
      <c r="T485" s="123" t="s">
        <v>78</v>
      </c>
      <c r="U485" s="124" t="s">
        <v>78</v>
      </c>
      <c r="V485" s="124" t="s">
        <v>78</v>
      </c>
      <c r="W485" s="126" t="s">
        <v>78</v>
      </c>
      <c r="X485" s="126" t="s">
        <v>78</v>
      </c>
    </row>
    <row r="486" spans="14:24" ht="15.75" x14ac:dyDescent="0.25">
      <c r="N486" s="127">
        <v>51287</v>
      </c>
      <c r="O486" s="122" t="s">
        <v>78</v>
      </c>
      <c r="P486" s="122" t="s">
        <v>78</v>
      </c>
      <c r="Q486" s="122" t="s">
        <v>78</v>
      </c>
      <c r="R486" s="122" t="s">
        <v>78</v>
      </c>
      <c r="S486" s="123" t="s">
        <v>78</v>
      </c>
      <c r="T486" s="123" t="s">
        <v>78</v>
      </c>
      <c r="U486" s="124" t="s">
        <v>78</v>
      </c>
      <c r="V486" s="124" t="s">
        <v>78</v>
      </c>
      <c r="W486" s="126" t="s">
        <v>78</v>
      </c>
      <c r="X486" s="126" t="s">
        <v>78</v>
      </c>
    </row>
    <row r="487" spans="14:24" ht="15.75" x14ac:dyDescent="0.25">
      <c r="N487" s="127">
        <v>51317</v>
      </c>
      <c r="O487" s="122" t="s">
        <v>78</v>
      </c>
      <c r="P487" s="122" t="s">
        <v>78</v>
      </c>
      <c r="Q487" s="122" t="s">
        <v>78</v>
      </c>
      <c r="R487" s="122" t="s">
        <v>78</v>
      </c>
      <c r="S487" s="123" t="s">
        <v>78</v>
      </c>
      <c r="T487" s="123" t="s">
        <v>78</v>
      </c>
      <c r="U487" s="124" t="s">
        <v>78</v>
      </c>
      <c r="V487" s="124" t="s">
        <v>78</v>
      </c>
      <c r="W487" s="126" t="s">
        <v>78</v>
      </c>
      <c r="X487" s="126" t="s">
        <v>78</v>
      </c>
    </row>
    <row r="488" spans="14:24" ht="15.75" x14ac:dyDescent="0.25">
      <c r="N488" s="127">
        <v>51348</v>
      </c>
      <c r="O488" s="122" t="s">
        <v>78</v>
      </c>
      <c r="P488" s="122" t="s">
        <v>78</v>
      </c>
      <c r="Q488" s="122" t="s">
        <v>78</v>
      </c>
      <c r="R488" s="122" t="s">
        <v>78</v>
      </c>
      <c r="S488" s="123" t="s">
        <v>78</v>
      </c>
      <c r="T488" s="123" t="s">
        <v>78</v>
      </c>
      <c r="U488" s="124" t="s">
        <v>78</v>
      </c>
      <c r="V488" s="124" t="s">
        <v>78</v>
      </c>
      <c r="W488" s="126" t="s">
        <v>78</v>
      </c>
      <c r="X488" s="126" t="s">
        <v>78</v>
      </c>
    </row>
    <row r="489" spans="14:24" ht="15.75" x14ac:dyDescent="0.25">
      <c r="N489" s="127">
        <v>51379</v>
      </c>
      <c r="O489" s="122" t="s">
        <v>78</v>
      </c>
      <c r="P489" s="122" t="s">
        <v>78</v>
      </c>
      <c r="Q489" s="122" t="s">
        <v>78</v>
      </c>
      <c r="R489" s="122" t="s">
        <v>78</v>
      </c>
      <c r="S489" s="123" t="s">
        <v>78</v>
      </c>
      <c r="T489" s="123" t="s">
        <v>78</v>
      </c>
      <c r="U489" s="124" t="s">
        <v>78</v>
      </c>
      <c r="V489" s="124" t="s">
        <v>78</v>
      </c>
      <c r="W489" s="126" t="s">
        <v>78</v>
      </c>
      <c r="X489" s="126" t="s">
        <v>78</v>
      </c>
    </row>
    <row r="490" spans="14:24" ht="15.75" x14ac:dyDescent="0.25">
      <c r="N490" s="127">
        <v>51409</v>
      </c>
      <c r="O490" s="122" t="s">
        <v>78</v>
      </c>
      <c r="P490" s="122" t="s">
        <v>78</v>
      </c>
      <c r="Q490" s="122" t="s">
        <v>78</v>
      </c>
      <c r="R490" s="122" t="s">
        <v>78</v>
      </c>
      <c r="S490" s="123" t="s">
        <v>78</v>
      </c>
      <c r="T490" s="123" t="s">
        <v>78</v>
      </c>
      <c r="U490" s="124" t="s">
        <v>78</v>
      </c>
      <c r="V490" s="124" t="s">
        <v>78</v>
      </c>
      <c r="W490" s="126" t="s">
        <v>78</v>
      </c>
      <c r="X490" s="126" t="s">
        <v>78</v>
      </c>
    </row>
    <row r="491" spans="14:24" ht="15.75" x14ac:dyDescent="0.25">
      <c r="N491" s="127">
        <v>51440</v>
      </c>
      <c r="O491" s="122" t="s">
        <v>78</v>
      </c>
      <c r="P491" s="122" t="s">
        <v>78</v>
      </c>
      <c r="Q491" s="122" t="s">
        <v>78</v>
      </c>
      <c r="R491" s="122" t="s">
        <v>78</v>
      </c>
      <c r="S491" s="123" t="s">
        <v>78</v>
      </c>
      <c r="T491" s="123" t="s">
        <v>78</v>
      </c>
      <c r="U491" s="124" t="s">
        <v>78</v>
      </c>
      <c r="V491" s="124" t="s">
        <v>78</v>
      </c>
      <c r="W491" s="126" t="s">
        <v>78</v>
      </c>
      <c r="X491" s="126" t="s">
        <v>78</v>
      </c>
    </row>
    <row r="492" spans="14:24" ht="15.75" x14ac:dyDescent="0.25">
      <c r="N492" s="127">
        <v>51470</v>
      </c>
      <c r="O492" s="122" t="s">
        <v>78</v>
      </c>
      <c r="P492" s="122" t="s">
        <v>78</v>
      </c>
      <c r="Q492" s="122" t="s">
        <v>78</v>
      </c>
      <c r="R492" s="122" t="s">
        <v>78</v>
      </c>
      <c r="S492" s="123" t="s">
        <v>78</v>
      </c>
      <c r="T492" s="123" t="s">
        <v>78</v>
      </c>
      <c r="U492" s="124" t="s">
        <v>78</v>
      </c>
      <c r="V492" s="124" t="s">
        <v>78</v>
      </c>
      <c r="W492" s="126" t="s">
        <v>78</v>
      </c>
      <c r="X492" s="126" t="s">
        <v>78</v>
      </c>
    </row>
    <row r="493" spans="14:24" ht="15.75" x14ac:dyDescent="0.25">
      <c r="N493" s="127">
        <v>51501</v>
      </c>
      <c r="O493" s="122" t="s">
        <v>78</v>
      </c>
      <c r="P493" s="122" t="s">
        <v>78</v>
      </c>
      <c r="Q493" s="122" t="s">
        <v>78</v>
      </c>
      <c r="R493" s="122" t="s">
        <v>78</v>
      </c>
      <c r="S493" s="123" t="s">
        <v>78</v>
      </c>
      <c r="T493" s="123" t="s">
        <v>78</v>
      </c>
      <c r="U493" s="124" t="s">
        <v>78</v>
      </c>
      <c r="V493" s="124" t="s">
        <v>78</v>
      </c>
      <c r="W493" s="126" t="s">
        <v>78</v>
      </c>
      <c r="X493" s="126" t="s">
        <v>78</v>
      </c>
    </row>
    <row r="494" spans="14:24" ht="15.75" x14ac:dyDescent="0.25">
      <c r="N494" s="127">
        <v>51532</v>
      </c>
      <c r="O494" s="122" t="s">
        <v>78</v>
      </c>
      <c r="P494" s="122" t="s">
        <v>78</v>
      </c>
      <c r="Q494" s="122" t="s">
        <v>78</v>
      </c>
      <c r="R494" s="122" t="s">
        <v>78</v>
      </c>
      <c r="S494" s="123" t="s">
        <v>78</v>
      </c>
      <c r="T494" s="123" t="s">
        <v>78</v>
      </c>
      <c r="U494" s="124" t="s">
        <v>78</v>
      </c>
      <c r="V494" s="124" t="s">
        <v>78</v>
      </c>
      <c r="W494" s="126" t="s">
        <v>78</v>
      </c>
      <c r="X494" s="126" t="s">
        <v>78</v>
      </c>
    </row>
    <row r="495" spans="14:24" ht="15.75" x14ac:dyDescent="0.25">
      <c r="N495" s="127">
        <v>51560</v>
      </c>
      <c r="O495" s="122" t="s">
        <v>78</v>
      </c>
      <c r="P495" s="122" t="s">
        <v>78</v>
      </c>
      <c r="Q495" s="122" t="s">
        <v>78</v>
      </c>
      <c r="R495" s="122" t="s">
        <v>78</v>
      </c>
      <c r="S495" s="123" t="s">
        <v>78</v>
      </c>
      <c r="T495" s="123" t="s">
        <v>78</v>
      </c>
      <c r="U495" s="124" t="s">
        <v>78</v>
      </c>
      <c r="V495" s="124" t="s">
        <v>78</v>
      </c>
      <c r="W495" s="126" t="s">
        <v>78</v>
      </c>
      <c r="X495" s="126" t="s">
        <v>78</v>
      </c>
    </row>
    <row r="496" spans="14:24" ht="15.75" x14ac:dyDescent="0.25">
      <c r="N496" s="127">
        <v>51591</v>
      </c>
      <c r="O496" s="122" t="s">
        <v>78</v>
      </c>
      <c r="P496" s="122" t="s">
        <v>78</v>
      </c>
      <c r="Q496" s="122" t="s">
        <v>78</v>
      </c>
      <c r="R496" s="122" t="s">
        <v>78</v>
      </c>
      <c r="S496" s="123" t="s">
        <v>78</v>
      </c>
      <c r="T496" s="123" t="s">
        <v>78</v>
      </c>
      <c r="U496" s="124" t="s">
        <v>78</v>
      </c>
      <c r="V496" s="124" t="s">
        <v>78</v>
      </c>
      <c r="W496" s="126" t="s">
        <v>78</v>
      </c>
      <c r="X496" s="126" t="s">
        <v>78</v>
      </c>
    </row>
    <row r="497" spans="14:24" ht="15.75" x14ac:dyDescent="0.25">
      <c r="N497" s="127">
        <v>51621</v>
      </c>
      <c r="O497" s="122" t="s">
        <v>78</v>
      </c>
      <c r="P497" s="122" t="s">
        <v>78</v>
      </c>
      <c r="Q497" s="122" t="s">
        <v>78</v>
      </c>
      <c r="R497" s="122" t="s">
        <v>78</v>
      </c>
      <c r="S497" s="123" t="s">
        <v>78</v>
      </c>
      <c r="T497" s="123" t="s">
        <v>78</v>
      </c>
      <c r="U497" s="124" t="s">
        <v>78</v>
      </c>
      <c r="V497" s="124" t="s">
        <v>78</v>
      </c>
      <c r="W497" s="126" t="s">
        <v>78</v>
      </c>
      <c r="X497" s="126" t="s">
        <v>78</v>
      </c>
    </row>
    <row r="498" spans="14:24" ht="15.75" x14ac:dyDescent="0.25">
      <c r="N498" s="127">
        <v>51652</v>
      </c>
      <c r="O498" s="122" t="s">
        <v>78</v>
      </c>
      <c r="P498" s="122" t="s">
        <v>78</v>
      </c>
      <c r="Q498" s="122" t="s">
        <v>78</v>
      </c>
      <c r="R498" s="122" t="s">
        <v>78</v>
      </c>
      <c r="S498" s="123" t="s">
        <v>78</v>
      </c>
      <c r="T498" s="123" t="s">
        <v>78</v>
      </c>
      <c r="U498" s="124" t="s">
        <v>78</v>
      </c>
      <c r="V498" s="124" t="s">
        <v>78</v>
      </c>
      <c r="W498" s="126" t="s">
        <v>78</v>
      </c>
      <c r="X498" s="126" t="s">
        <v>78</v>
      </c>
    </row>
    <row r="499" spans="14:24" ht="15.75" x14ac:dyDescent="0.25">
      <c r="N499" s="127">
        <v>51682</v>
      </c>
      <c r="O499" s="122" t="s">
        <v>78</v>
      </c>
      <c r="P499" s="122" t="s">
        <v>78</v>
      </c>
      <c r="Q499" s="122" t="s">
        <v>78</v>
      </c>
      <c r="R499" s="122" t="s">
        <v>78</v>
      </c>
      <c r="S499" s="123" t="s">
        <v>78</v>
      </c>
      <c r="T499" s="123" t="s">
        <v>78</v>
      </c>
      <c r="U499" s="124" t="s">
        <v>78</v>
      </c>
      <c r="V499" s="124" t="s">
        <v>78</v>
      </c>
      <c r="W499" s="126" t="s">
        <v>78</v>
      </c>
      <c r="X499" s="126" t="s">
        <v>78</v>
      </c>
    </row>
    <row r="500" spans="14:24" ht="15.75" x14ac:dyDescent="0.25">
      <c r="N500" s="127">
        <v>51713</v>
      </c>
      <c r="O500" s="122" t="s">
        <v>78</v>
      </c>
      <c r="P500" s="122" t="s">
        <v>78</v>
      </c>
      <c r="Q500" s="122" t="s">
        <v>78</v>
      </c>
      <c r="R500" s="122" t="s">
        <v>78</v>
      </c>
      <c r="S500" s="123" t="s">
        <v>78</v>
      </c>
      <c r="T500" s="123" t="s">
        <v>78</v>
      </c>
      <c r="U500" s="124" t="s">
        <v>78</v>
      </c>
      <c r="V500" s="124" t="s">
        <v>78</v>
      </c>
      <c r="W500" s="126" t="s">
        <v>78</v>
      </c>
      <c r="X500" s="126" t="s">
        <v>78</v>
      </c>
    </row>
    <row r="501" spans="14:24" ht="15.75" x14ac:dyDescent="0.25">
      <c r="N501" s="127">
        <v>51744</v>
      </c>
      <c r="O501" s="122" t="s">
        <v>78</v>
      </c>
      <c r="P501" s="122" t="s">
        <v>78</v>
      </c>
      <c r="Q501" s="122" t="s">
        <v>78</v>
      </c>
      <c r="R501" s="122" t="s">
        <v>78</v>
      </c>
      <c r="S501" s="123" t="s">
        <v>78</v>
      </c>
      <c r="T501" s="123" t="s">
        <v>78</v>
      </c>
      <c r="U501" s="124" t="s">
        <v>78</v>
      </c>
      <c r="V501" s="124" t="s">
        <v>78</v>
      </c>
      <c r="W501" s="126" t="s">
        <v>78</v>
      </c>
      <c r="X501" s="126" t="s">
        <v>78</v>
      </c>
    </row>
    <row r="502" spans="14:24" ht="15.75" x14ac:dyDescent="0.25">
      <c r="N502" s="127">
        <v>51774</v>
      </c>
      <c r="O502" s="122" t="s">
        <v>78</v>
      </c>
      <c r="P502" s="122" t="s">
        <v>78</v>
      </c>
      <c r="Q502" s="122" t="s">
        <v>78</v>
      </c>
      <c r="R502" s="122" t="s">
        <v>78</v>
      </c>
      <c r="S502" s="123" t="s">
        <v>78</v>
      </c>
      <c r="T502" s="123" t="s">
        <v>78</v>
      </c>
      <c r="U502" s="124" t="s">
        <v>78</v>
      </c>
      <c r="V502" s="124" t="s">
        <v>78</v>
      </c>
      <c r="W502" s="126" t="s">
        <v>78</v>
      </c>
      <c r="X502" s="126" t="s">
        <v>78</v>
      </c>
    </row>
    <row r="503" spans="14:24" ht="15.75" x14ac:dyDescent="0.25">
      <c r="N503" s="127">
        <v>51805</v>
      </c>
      <c r="O503" s="122" t="s">
        <v>78</v>
      </c>
      <c r="P503" s="122" t="s">
        <v>78</v>
      </c>
      <c r="Q503" s="122" t="s">
        <v>78</v>
      </c>
      <c r="R503" s="122" t="s">
        <v>78</v>
      </c>
      <c r="S503" s="123" t="s">
        <v>78</v>
      </c>
      <c r="T503" s="123" t="s">
        <v>78</v>
      </c>
      <c r="U503" s="124" t="s">
        <v>78</v>
      </c>
      <c r="V503" s="124" t="s">
        <v>78</v>
      </c>
      <c r="W503" s="126" t="s">
        <v>78</v>
      </c>
      <c r="X503" s="126" t="s">
        <v>78</v>
      </c>
    </row>
    <row r="504" spans="14:24" ht="15.75" x14ac:dyDescent="0.25">
      <c r="N504" s="127">
        <v>51835</v>
      </c>
      <c r="O504" s="122" t="s">
        <v>78</v>
      </c>
      <c r="P504" s="122" t="s">
        <v>78</v>
      </c>
      <c r="Q504" s="122" t="s">
        <v>78</v>
      </c>
      <c r="R504" s="122" t="s">
        <v>78</v>
      </c>
      <c r="S504" s="123" t="s">
        <v>78</v>
      </c>
      <c r="T504" s="123" t="s">
        <v>78</v>
      </c>
      <c r="U504" s="124" t="s">
        <v>78</v>
      </c>
      <c r="V504" s="124" t="s">
        <v>78</v>
      </c>
      <c r="W504" s="126" t="s">
        <v>78</v>
      </c>
      <c r="X504" s="126" t="s">
        <v>78</v>
      </c>
    </row>
    <row r="505" spans="14:24" ht="15.75" x14ac:dyDescent="0.25">
      <c r="N505" s="127">
        <v>51866</v>
      </c>
      <c r="O505" s="122" t="s">
        <v>78</v>
      </c>
      <c r="P505" s="122" t="s">
        <v>78</v>
      </c>
      <c r="Q505" s="122" t="s">
        <v>78</v>
      </c>
      <c r="R505" s="122" t="s">
        <v>78</v>
      </c>
      <c r="S505" s="123" t="s">
        <v>78</v>
      </c>
      <c r="T505" s="123" t="s">
        <v>78</v>
      </c>
      <c r="U505" s="124" t="s">
        <v>78</v>
      </c>
      <c r="V505" s="124" t="s">
        <v>78</v>
      </c>
      <c r="W505" s="126" t="s">
        <v>78</v>
      </c>
      <c r="X505" s="126" t="s">
        <v>78</v>
      </c>
    </row>
    <row r="506" spans="14:24" ht="15.75" x14ac:dyDescent="0.25">
      <c r="N506" s="127">
        <v>51897</v>
      </c>
      <c r="O506" s="122" t="s">
        <v>78</v>
      </c>
      <c r="P506" s="122" t="s">
        <v>78</v>
      </c>
      <c r="Q506" s="122" t="s">
        <v>78</v>
      </c>
      <c r="R506" s="122" t="s">
        <v>78</v>
      </c>
      <c r="S506" s="123" t="s">
        <v>78</v>
      </c>
      <c r="T506" s="123" t="s">
        <v>78</v>
      </c>
      <c r="U506" s="124" t="s">
        <v>78</v>
      </c>
      <c r="V506" s="124" t="s">
        <v>78</v>
      </c>
      <c r="W506" s="126" t="s">
        <v>78</v>
      </c>
      <c r="X506" s="126" t="s">
        <v>78</v>
      </c>
    </row>
    <row r="507" spans="14:24" ht="15.75" x14ac:dyDescent="0.25">
      <c r="N507" s="127">
        <v>51925</v>
      </c>
      <c r="O507" s="122" t="s">
        <v>78</v>
      </c>
      <c r="P507" s="122" t="s">
        <v>78</v>
      </c>
      <c r="Q507" s="122" t="s">
        <v>78</v>
      </c>
      <c r="R507" s="122" t="s">
        <v>78</v>
      </c>
      <c r="S507" s="123" t="s">
        <v>78</v>
      </c>
      <c r="T507" s="123" t="s">
        <v>78</v>
      </c>
      <c r="U507" s="124" t="s">
        <v>78</v>
      </c>
      <c r="V507" s="124" t="s">
        <v>78</v>
      </c>
      <c r="W507" s="126" t="s">
        <v>78</v>
      </c>
      <c r="X507" s="126" t="s">
        <v>78</v>
      </c>
    </row>
    <row r="508" spans="14:24" ht="15.75" x14ac:dyDescent="0.25">
      <c r="N508" s="127">
        <v>51956</v>
      </c>
      <c r="O508" s="122" t="s">
        <v>78</v>
      </c>
      <c r="P508" s="122" t="s">
        <v>78</v>
      </c>
      <c r="Q508" s="122" t="s">
        <v>78</v>
      </c>
      <c r="R508" s="122" t="s">
        <v>78</v>
      </c>
      <c r="S508" s="123" t="s">
        <v>78</v>
      </c>
      <c r="T508" s="123" t="s">
        <v>78</v>
      </c>
      <c r="U508" s="124" t="s">
        <v>78</v>
      </c>
      <c r="V508" s="124" t="s">
        <v>78</v>
      </c>
      <c r="W508" s="126" t="s">
        <v>78</v>
      </c>
      <c r="X508" s="126" t="s">
        <v>78</v>
      </c>
    </row>
    <row r="509" spans="14:24" ht="15.75" x14ac:dyDescent="0.25">
      <c r="N509" s="127">
        <v>51986</v>
      </c>
      <c r="O509" s="122" t="s">
        <v>78</v>
      </c>
      <c r="P509" s="122" t="s">
        <v>78</v>
      </c>
      <c r="Q509" s="122" t="s">
        <v>78</v>
      </c>
      <c r="R509" s="122" t="s">
        <v>78</v>
      </c>
      <c r="S509" s="123" t="s">
        <v>78</v>
      </c>
      <c r="T509" s="123" t="s">
        <v>78</v>
      </c>
      <c r="U509" s="124" t="s">
        <v>78</v>
      </c>
      <c r="V509" s="124" t="s">
        <v>78</v>
      </c>
      <c r="W509" s="126" t="s">
        <v>78</v>
      </c>
      <c r="X509" s="126" t="s">
        <v>78</v>
      </c>
    </row>
    <row r="510" spans="14:24" ht="15.75" x14ac:dyDescent="0.25">
      <c r="N510" s="127">
        <v>52017</v>
      </c>
      <c r="O510" s="122" t="s">
        <v>78</v>
      </c>
      <c r="P510" s="122" t="s">
        <v>78</v>
      </c>
      <c r="Q510" s="122" t="s">
        <v>78</v>
      </c>
      <c r="R510" s="122" t="s">
        <v>78</v>
      </c>
      <c r="S510" s="123" t="s">
        <v>78</v>
      </c>
      <c r="T510" s="123" t="s">
        <v>78</v>
      </c>
      <c r="U510" s="124" t="s">
        <v>78</v>
      </c>
      <c r="V510" s="124" t="s">
        <v>78</v>
      </c>
      <c r="W510" s="126" t="s">
        <v>78</v>
      </c>
      <c r="X510" s="126" t="s">
        <v>78</v>
      </c>
    </row>
    <row r="511" spans="14:24" ht="15.75" x14ac:dyDescent="0.25">
      <c r="N511" s="127">
        <v>52047</v>
      </c>
      <c r="O511" s="122" t="s">
        <v>78</v>
      </c>
      <c r="P511" s="122" t="s">
        <v>78</v>
      </c>
      <c r="Q511" s="122" t="s">
        <v>78</v>
      </c>
      <c r="R511" s="122" t="s">
        <v>78</v>
      </c>
      <c r="S511" s="123" t="s">
        <v>78</v>
      </c>
      <c r="T511" s="123" t="s">
        <v>78</v>
      </c>
      <c r="U511" s="124" t="s">
        <v>78</v>
      </c>
      <c r="V511" s="124" t="s">
        <v>78</v>
      </c>
      <c r="W511" s="126" t="s">
        <v>78</v>
      </c>
      <c r="X511" s="126" t="s">
        <v>78</v>
      </c>
    </row>
    <row r="512" spans="14:24" ht="15.75" x14ac:dyDescent="0.25">
      <c r="N512" s="127">
        <v>52078</v>
      </c>
      <c r="O512" s="122" t="s">
        <v>78</v>
      </c>
      <c r="P512" s="122" t="s">
        <v>78</v>
      </c>
      <c r="Q512" s="122" t="s">
        <v>78</v>
      </c>
      <c r="R512" s="122" t="s">
        <v>78</v>
      </c>
      <c r="S512" s="123" t="s">
        <v>78</v>
      </c>
      <c r="T512" s="123" t="s">
        <v>78</v>
      </c>
      <c r="U512" s="124" t="s">
        <v>78</v>
      </c>
      <c r="V512" s="124" t="s">
        <v>78</v>
      </c>
      <c r="W512" s="126" t="s">
        <v>78</v>
      </c>
      <c r="X512" s="126" t="s">
        <v>78</v>
      </c>
    </row>
    <row r="513" spans="14:24" ht="15.75" x14ac:dyDescent="0.25">
      <c r="N513" s="127">
        <v>52109</v>
      </c>
      <c r="O513" s="122" t="s">
        <v>78</v>
      </c>
      <c r="P513" s="122" t="s">
        <v>78</v>
      </c>
      <c r="Q513" s="122" t="s">
        <v>78</v>
      </c>
      <c r="R513" s="122" t="s">
        <v>78</v>
      </c>
      <c r="S513" s="123" t="s">
        <v>78</v>
      </c>
      <c r="T513" s="123" t="s">
        <v>78</v>
      </c>
      <c r="U513" s="124" t="s">
        <v>78</v>
      </c>
      <c r="V513" s="124" t="s">
        <v>78</v>
      </c>
      <c r="W513" s="126" t="s">
        <v>78</v>
      </c>
      <c r="X513" s="126" t="s">
        <v>78</v>
      </c>
    </row>
    <row r="514" spans="14:24" ht="15.75" x14ac:dyDescent="0.25">
      <c r="N514" s="127">
        <v>52139</v>
      </c>
      <c r="O514" s="122" t="s">
        <v>78</v>
      </c>
      <c r="P514" s="122" t="s">
        <v>78</v>
      </c>
      <c r="Q514" s="122" t="s">
        <v>78</v>
      </c>
      <c r="R514" s="122" t="s">
        <v>78</v>
      </c>
      <c r="S514" s="123" t="s">
        <v>78</v>
      </c>
      <c r="T514" s="123" t="s">
        <v>78</v>
      </c>
      <c r="U514" s="124" t="s">
        <v>78</v>
      </c>
      <c r="V514" s="124" t="s">
        <v>78</v>
      </c>
      <c r="W514" s="126" t="s">
        <v>78</v>
      </c>
      <c r="X514" s="126" t="s">
        <v>78</v>
      </c>
    </row>
    <row r="515" spans="14:24" ht="15.75" x14ac:dyDescent="0.25">
      <c r="N515" s="127">
        <v>52170</v>
      </c>
      <c r="O515" s="122" t="s">
        <v>78</v>
      </c>
      <c r="P515" s="122" t="s">
        <v>78</v>
      </c>
      <c r="Q515" s="122" t="s">
        <v>78</v>
      </c>
      <c r="R515" s="122" t="s">
        <v>78</v>
      </c>
      <c r="S515" s="123" t="s">
        <v>78</v>
      </c>
      <c r="T515" s="123" t="s">
        <v>78</v>
      </c>
      <c r="U515" s="124" t="s">
        <v>78</v>
      </c>
      <c r="V515" s="124" t="s">
        <v>78</v>
      </c>
      <c r="W515" s="126" t="s">
        <v>78</v>
      </c>
      <c r="X515" s="126" t="s">
        <v>78</v>
      </c>
    </row>
    <row r="516" spans="14:24" ht="15.75" x14ac:dyDescent="0.25">
      <c r="N516" s="127">
        <v>52200</v>
      </c>
      <c r="O516" s="122" t="s">
        <v>78</v>
      </c>
      <c r="P516" s="122" t="s">
        <v>78</v>
      </c>
      <c r="Q516" s="122" t="s">
        <v>78</v>
      </c>
      <c r="R516" s="122" t="s">
        <v>78</v>
      </c>
      <c r="S516" s="123" t="s">
        <v>78</v>
      </c>
      <c r="T516" s="123" t="s">
        <v>78</v>
      </c>
      <c r="U516" s="124" t="s">
        <v>78</v>
      </c>
      <c r="V516" s="124" t="s">
        <v>78</v>
      </c>
      <c r="W516" s="126" t="s">
        <v>78</v>
      </c>
      <c r="X516" s="126" t="s">
        <v>78</v>
      </c>
    </row>
    <row r="517" spans="14:24" ht="15.75" x14ac:dyDescent="0.25">
      <c r="N517" s="127">
        <v>52231</v>
      </c>
      <c r="O517" s="122" t="s">
        <v>78</v>
      </c>
      <c r="P517" s="122" t="s">
        <v>78</v>
      </c>
      <c r="Q517" s="122" t="s">
        <v>78</v>
      </c>
      <c r="R517" s="122" t="s">
        <v>78</v>
      </c>
      <c r="S517" s="123" t="s">
        <v>78</v>
      </c>
      <c r="T517" s="123" t="s">
        <v>78</v>
      </c>
      <c r="U517" s="124" t="s">
        <v>78</v>
      </c>
      <c r="V517" s="124" t="s">
        <v>78</v>
      </c>
      <c r="W517" s="126" t="s">
        <v>78</v>
      </c>
      <c r="X517" s="126" t="s">
        <v>78</v>
      </c>
    </row>
    <row r="518" spans="14:24" ht="15.75" x14ac:dyDescent="0.25">
      <c r="N518" s="127">
        <v>52262</v>
      </c>
      <c r="O518" s="122" t="s">
        <v>78</v>
      </c>
      <c r="P518" s="122" t="s">
        <v>78</v>
      </c>
      <c r="Q518" s="122" t="s">
        <v>78</v>
      </c>
      <c r="R518" s="122" t="s">
        <v>78</v>
      </c>
      <c r="S518" s="123" t="s">
        <v>78</v>
      </c>
      <c r="T518" s="123" t="s">
        <v>78</v>
      </c>
      <c r="U518" s="124" t="s">
        <v>78</v>
      </c>
      <c r="V518" s="124" t="s">
        <v>78</v>
      </c>
      <c r="W518" s="126" t="s">
        <v>78</v>
      </c>
      <c r="X518" s="126" t="s">
        <v>78</v>
      </c>
    </row>
    <row r="519" spans="14:24" ht="15.75" x14ac:dyDescent="0.25">
      <c r="N519" s="127">
        <v>52290</v>
      </c>
      <c r="O519" s="122" t="s">
        <v>78</v>
      </c>
      <c r="P519" s="122" t="s">
        <v>78</v>
      </c>
      <c r="Q519" s="122" t="s">
        <v>78</v>
      </c>
      <c r="R519" s="122" t="s">
        <v>78</v>
      </c>
      <c r="S519" s="123" t="s">
        <v>78</v>
      </c>
      <c r="T519" s="123" t="s">
        <v>78</v>
      </c>
      <c r="U519" s="124" t="s">
        <v>78</v>
      </c>
      <c r="V519" s="124" t="s">
        <v>78</v>
      </c>
      <c r="W519" s="126" t="s">
        <v>78</v>
      </c>
      <c r="X519" s="126" t="s">
        <v>78</v>
      </c>
    </row>
    <row r="520" spans="14:24" ht="15.75" x14ac:dyDescent="0.25">
      <c r="N520" s="127">
        <v>52321</v>
      </c>
      <c r="O520" s="122" t="s">
        <v>78</v>
      </c>
      <c r="P520" s="122" t="s">
        <v>78</v>
      </c>
      <c r="Q520" s="122" t="s">
        <v>78</v>
      </c>
      <c r="R520" s="122" t="s">
        <v>78</v>
      </c>
      <c r="S520" s="123" t="s">
        <v>78</v>
      </c>
      <c r="T520" s="123" t="s">
        <v>78</v>
      </c>
      <c r="U520" s="124" t="s">
        <v>78</v>
      </c>
      <c r="V520" s="124" t="s">
        <v>78</v>
      </c>
      <c r="W520" s="126" t="s">
        <v>78</v>
      </c>
      <c r="X520" s="126" t="s">
        <v>78</v>
      </c>
    </row>
    <row r="521" spans="14:24" ht="15.75" x14ac:dyDescent="0.25">
      <c r="N521" s="127">
        <v>52351</v>
      </c>
      <c r="O521" s="122" t="s">
        <v>78</v>
      </c>
      <c r="P521" s="122" t="s">
        <v>78</v>
      </c>
      <c r="Q521" s="122" t="s">
        <v>78</v>
      </c>
      <c r="R521" s="122" t="s">
        <v>78</v>
      </c>
      <c r="S521" s="123" t="s">
        <v>78</v>
      </c>
      <c r="T521" s="123" t="s">
        <v>78</v>
      </c>
      <c r="U521" s="124" t="s">
        <v>78</v>
      </c>
      <c r="V521" s="124" t="s">
        <v>78</v>
      </c>
      <c r="W521" s="126" t="s">
        <v>78</v>
      </c>
      <c r="X521" s="126" t="s">
        <v>78</v>
      </c>
    </row>
    <row r="522" spans="14:24" ht="15.75" x14ac:dyDescent="0.25">
      <c r="N522" s="127">
        <v>52382</v>
      </c>
      <c r="O522" s="122" t="s">
        <v>78</v>
      </c>
      <c r="P522" s="122" t="s">
        <v>78</v>
      </c>
      <c r="Q522" s="122" t="s">
        <v>78</v>
      </c>
      <c r="R522" s="122" t="s">
        <v>78</v>
      </c>
      <c r="S522" s="123" t="s">
        <v>78</v>
      </c>
      <c r="T522" s="123" t="s">
        <v>78</v>
      </c>
      <c r="U522" s="124" t="s">
        <v>78</v>
      </c>
      <c r="V522" s="124" t="s">
        <v>78</v>
      </c>
      <c r="W522" s="126" t="s">
        <v>78</v>
      </c>
      <c r="X522" s="126" t="s">
        <v>78</v>
      </c>
    </row>
    <row r="523" spans="14:24" ht="15.75" x14ac:dyDescent="0.25">
      <c r="N523" s="127">
        <v>52412</v>
      </c>
      <c r="O523" s="122" t="s">
        <v>78</v>
      </c>
      <c r="P523" s="122" t="s">
        <v>78</v>
      </c>
      <c r="Q523" s="122" t="s">
        <v>78</v>
      </c>
      <c r="R523" s="122" t="s">
        <v>78</v>
      </c>
      <c r="S523" s="123" t="s">
        <v>78</v>
      </c>
      <c r="T523" s="123" t="s">
        <v>78</v>
      </c>
      <c r="U523" s="124" t="s">
        <v>78</v>
      </c>
      <c r="V523" s="124" t="s">
        <v>78</v>
      </c>
      <c r="W523" s="126" t="s">
        <v>78</v>
      </c>
      <c r="X523" s="126" t="s">
        <v>78</v>
      </c>
    </row>
    <row r="524" spans="14:24" ht="15.75" x14ac:dyDescent="0.25">
      <c r="N524" s="127">
        <v>52443</v>
      </c>
      <c r="O524" s="122" t="s">
        <v>78</v>
      </c>
      <c r="P524" s="122" t="s">
        <v>78</v>
      </c>
      <c r="Q524" s="122" t="s">
        <v>78</v>
      </c>
      <c r="R524" s="122" t="s">
        <v>78</v>
      </c>
      <c r="S524" s="123" t="s">
        <v>78</v>
      </c>
      <c r="T524" s="123" t="s">
        <v>78</v>
      </c>
      <c r="U524" s="124" t="s">
        <v>78</v>
      </c>
      <c r="V524" s="124" t="s">
        <v>78</v>
      </c>
      <c r="W524" s="126" t="s">
        <v>78</v>
      </c>
      <c r="X524" s="126" t="s">
        <v>78</v>
      </c>
    </row>
    <row r="525" spans="14:24" ht="15.75" x14ac:dyDescent="0.25">
      <c r="N525" s="127">
        <v>52474</v>
      </c>
      <c r="O525" s="122" t="s">
        <v>78</v>
      </c>
      <c r="P525" s="122" t="s">
        <v>78</v>
      </c>
      <c r="Q525" s="122" t="s">
        <v>78</v>
      </c>
      <c r="R525" s="122" t="s">
        <v>78</v>
      </c>
      <c r="S525" s="123" t="s">
        <v>78</v>
      </c>
      <c r="T525" s="123" t="s">
        <v>78</v>
      </c>
      <c r="U525" s="124" t="s">
        <v>78</v>
      </c>
      <c r="V525" s="124" t="s">
        <v>78</v>
      </c>
      <c r="W525" s="126" t="s">
        <v>78</v>
      </c>
      <c r="X525" s="126" t="s">
        <v>78</v>
      </c>
    </row>
    <row r="526" spans="14:24" ht="15.75" x14ac:dyDescent="0.25">
      <c r="N526" s="127">
        <v>52504</v>
      </c>
      <c r="O526" s="122" t="s">
        <v>78</v>
      </c>
      <c r="P526" s="122" t="s">
        <v>78</v>
      </c>
      <c r="Q526" s="122" t="s">
        <v>78</v>
      </c>
      <c r="R526" s="122" t="s">
        <v>78</v>
      </c>
      <c r="S526" s="123" t="s">
        <v>78</v>
      </c>
      <c r="T526" s="123" t="s">
        <v>78</v>
      </c>
      <c r="U526" s="124" t="s">
        <v>78</v>
      </c>
      <c r="V526" s="124" t="s">
        <v>78</v>
      </c>
      <c r="W526" s="126" t="s">
        <v>78</v>
      </c>
      <c r="X526" s="126" t="s">
        <v>78</v>
      </c>
    </row>
    <row r="527" spans="14:24" ht="15.75" x14ac:dyDescent="0.25">
      <c r="N527" s="127">
        <v>52535</v>
      </c>
      <c r="O527" s="122" t="s">
        <v>78</v>
      </c>
      <c r="P527" s="122" t="s">
        <v>78</v>
      </c>
      <c r="Q527" s="122" t="s">
        <v>78</v>
      </c>
      <c r="R527" s="122" t="s">
        <v>78</v>
      </c>
      <c r="S527" s="123" t="s">
        <v>78</v>
      </c>
      <c r="T527" s="123" t="s">
        <v>78</v>
      </c>
      <c r="U527" s="124" t="s">
        <v>78</v>
      </c>
      <c r="V527" s="124" t="s">
        <v>78</v>
      </c>
      <c r="W527" s="126" t="s">
        <v>78</v>
      </c>
      <c r="X527" s="126" t="s">
        <v>78</v>
      </c>
    </row>
    <row r="528" spans="14:24" ht="15.75" x14ac:dyDescent="0.25">
      <c r="N528" s="127">
        <v>52565</v>
      </c>
      <c r="O528" s="122" t="s">
        <v>78</v>
      </c>
      <c r="P528" s="122" t="s">
        <v>78</v>
      </c>
      <c r="Q528" s="122" t="s">
        <v>78</v>
      </c>
      <c r="R528" s="122" t="s">
        <v>78</v>
      </c>
      <c r="S528" s="123" t="s">
        <v>78</v>
      </c>
      <c r="T528" s="123" t="s">
        <v>78</v>
      </c>
      <c r="U528" s="124" t="s">
        <v>78</v>
      </c>
      <c r="V528" s="124" t="s">
        <v>78</v>
      </c>
      <c r="W528" s="126" t="s">
        <v>78</v>
      </c>
      <c r="X528" s="126" t="s">
        <v>78</v>
      </c>
    </row>
    <row r="529" spans="14:24" ht="15.75" x14ac:dyDescent="0.25">
      <c r="N529" s="127">
        <v>52596</v>
      </c>
      <c r="O529" s="122" t="s">
        <v>78</v>
      </c>
      <c r="P529" s="122" t="s">
        <v>78</v>
      </c>
      <c r="Q529" s="122" t="s">
        <v>78</v>
      </c>
      <c r="R529" s="122" t="s">
        <v>78</v>
      </c>
      <c r="S529" s="123" t="s">
        <v>78</v>
      </c>
      <c r="T529" s="123" t="s">
        <v>78</v>
      </c>
      <c r="U529" s="124" t="s">
        <v>78</v>
      </c>
      <c r="V529" s="124" t="s">
        <v>78</v>
      </c>
      <c r="W529" s="126" t="s">
        <v>78</v>
      </c>
      <c r="X529" s="126" t="s">
        <v>78</v>
      </c>
    </row>
    <row r="530" spans="14:24" ht="15.75" x14ac:dyDescent="0.25">
      <c r="N530" s="127">
        <v>52627</v>
      </c>
      <c r="O530" s="122" t="s">
        <v>78</v>
      </c>
      <c r="P530" s="122" t="s">
        <v>78</v>
      </c>
      <c r="Q530" s="122" t="s">
        <v>78</v>
      </c>
      <c r="R530" s="122" t="s">
        <v>78</v>
      </c>
      <c r="S530" s="123" t="s">
        <v>78</v>
      </c>
      <c r="T530" s="123" t="s">
        <v>78</v>
      </c>
      <c r="U530" s="124" t="s">
        <v>78</v>
      </c>
      <c r="V530" s="124" t="s">
        <v>78</v>
      </c>
      <c r="W530" s="126" t="s">
        <v>78</v>
      </c>
      <c r="X530" s="126" t="s">
        <v>78</v>
      </c>
    </row>
    <row r="531" spans="14:24" ht="15.75" x14ac:dyDescent="0.25">
      <c r="N531" s="127">
        <v>52656</v>
      </c>
      <c r="O531" s="122" t="s">
        <v>78</v>
      </c>
      <c r="P531" s="122" t="s">
        <v>78</v>
      </c>
      <c r="Q531" s="122" t="s">
        <v>78</v>
      </c>
      <c r="R531" s="122" t="s">
        <v>78</v>
      </c>
      <c r="S531" s="123" t="s">
        <v>78</v>
      </c>
      <c r="T531" s="123" t="s">
        <v>78</v>
      </c>
      <c r="U531" s="124" t="s">
        <v>78</v>
      </c>
      <c r="V531" s="124" t="s">
        <v>78</v>
      </c>
      <c r="W531" s="126" t="s">
        <v>78</v>
      </c>
      <c r="X531" s="126" t="s">
        <v>78</v>
      </c>
    </row>
    <row r="532" spans="14:24" ht="15.75" x14ac:dyDescent="0.25">
      <c r="N532" s="127">
        <v>52687</v>
      </c>
      <c r="O532" s="122" t="s">
        <v>78</v>
      </c>
      <c r="P532" s="122" t="s">
        <v>78</v>
      </c>
      <c r="Q532" s="122" t="s">
        <v>78</v>
      </c>
      <c r="R532" s="122" t="s">
        <v>78</v>
      </c>
      <c r="S532" s="123" t="s">
        <v>78</v>
      </c>
      <c r="T532" s="123" t="s">
        <v>78</v>
      </c>
      <c r="U532" s="124" t="s">
        <v>78</v>
      </c>
      <c r="V532" s="124" t="s">
        <v>78</v>
      </c>
      <c r="W532" s="126" t="s">
        <v>78</v>
      </c>
      <c r="X532" s="126" t="s">
        <v>78</v>
      </c>
    </row>
    <row r="533" spans="14:24" ht="15.75" x14ac:dyDescent="0.25">
      <c r="N533" s="127">
        <v>52717</v>
      </c>
      <c r="O533" s="122" t="s">
        <v>78</v>
      </c>
      <c r="P533" s="122" t="s">
        <v>78</v>
      </c>
      <c r="Q533" s="122" t="s">
        <v>78</v>
      </c>
      <c r="R533" s="122" t="s">
        <v>78</v>
      </c>
      <c r="S533" s="123" t="s">
        <v>78</v>
      </c>
      <c r="T533" s="123" t="s">
        <v>78</v>
      </c>
      <c r="U533" s="124" t="s">
        <v>78</v>
      </c>
      <c r="V533" s="124" t="s">
        <v>78</v>
      </c>
      <c r="W533" s="126" t="s">
        <v>78</v>
      </c>
      <c r="X533" s="126" t="s">
        <v>78</v>
      </c>
    </row>
    <row r="534" spans="14:24" ht="15.75" x14ac:dyDescent="0.25">
      <c r="N534" s="127">
        <v>52748</v>
      </c>
      <c r="O534" s="122" t="s">
        <v>78</v>
      </c>
      <c r="P534" s="122" t="s">
        <v>78</v>
      </c>
      <c r="Q534" s="122" t="s">
        <v>78</v>
      </c>
      <c r="R534" s="122" t="s">
        <v>78</v>
      </c>
      <c r="S534" s="123" t="s">
        <v>78</v>
      </c>
      <c r="T534" s="123" t="s">
        <v>78</v>
      </c>
      <c r="U534" s="124" t="s">
        <v>78</v>
      </c>
      <c r="V534" s="124" t="s">
        <v>78</v>
      </c>
      <c r="W534" s="126" t="s">
        <v>78</v>
      </c>
      <c r="X534" s="126" t="s">
        <v>78</v>
      </c>
    </row>
    <row r="535" spans="14:24" ht="15.75" x14ac:dyDescent="0.25">
      <c r="N535" s="127">
        <v>52778</v>
      </c>
      <c r="O535" s="122" t="s">
        <v>78</v>
      </c>
      <c r="P535" s="122" t="s">
        <v>78</v>
      </c>
      <c r="Q535" s="122" t="s">
        <v>78</v>
      </c>
      <c r="R535" s="122" t="s">
        <v>78</v>
      </c>
      <c r="S535" s="123" t="s">
        <v>78</v>
      </c>
      <c r="T535" s="123" t="s">
        <v>78</v>
      </c>
      <c r="U535" s="124" t="s">
        <v>78</v>
      </c>
      <c r="V535" s="124" t="s">
        <v>78</v>
      </c>
      <c r="W535" s="126" t="s">
        <v>78</v>
      </c>
      <c r="X535" s="126" t="s">
        <v>78</v>
      </c>
    </row>
    <row r="536" spans="14:24" ht="15.75" x14ac:dyDescent="0.25">
      <c r="N536" s="127">
        <v>52809</v>
      </c>
      <c r="O536" s="122" t="s">
        <v>78</v>
      </c>
      <c r="P536" s="122" t="s">
        <v>78</v>
      </c>
      <c r="Q536" s="122" t="s">
        <v>78</v>
      </c>
      <c r="R536" s="122" t="s">
        <v>78</v>
      </c>
      <c r="S536" s="123" t="s">
        <v>78</v>
      </c>
      <c r="T536" s="123" t="s">
        <v>78</v>
      </c>
      <c r="U536" s="124" t="s">
        <v>78</v>
      </c>
      <c r="V536" s="124" t="s">
        <v>78</v>
      </c>
      <c r="W536" s="126" t="s">
        <v>78</v>
      </c>
      <c r="X536" s="126" t="s">
        <v>78</v>
      </c>
    </row>
    <row r="537" spans="14:24" ht="15.75" x14ac:dyDescent="0.25">
      <c r="N537" s="127">
        <v>52840</v>
      </c>
      <c r="O537" s="122" t="s">
        <v>78</v>
      </c>
      <c r="P537" s="122" t="s">
        <v>78</v>
      </c>
      <c r="Q537" s="122" t="s">
        <v>78</v>
      </c>
      <c r="R537" s="122" t="s">
        <v>78</v>
      </c>
      <c r="S537" s="123" t="s">
        <v>78</v>
      </c>
      <c r="T537" s="123" t="s">
        <v>78</v>
      </c>
      <c r="U537" s="124" t="s">
        <v>78</v>
      </c>
      <c r="V537" s="124" t="s">
        <v>78</v>
      </c>
      <c r="W537" s="126" t="s">
        <v>78</v>
      </c>
      <c r="X537" s="126" t="s">
        <v>78</v>
      </c>
    </row>
    <row r="538" spans="14:24" ht="15.75" x14ac:dyDescent="0.25">
      <c r="N538" s="127">
        <v>52870</v>
      </c>
      <c r="O538" s="122" t="s">
        <v>78</v>
      </c>
      <c r="P538" s="122" t="s">
        <v>78</v>
      </c>
      <c r="Q538" s="122" t="s">
        <v>78</v>
      </c>
      <c r="R538" s="122" t="s">
        <v>78</v>
      </c>
      <c r="S538" s="123" t="s">
        <v>78</v>
      </c>
      <c r="T538" s="123" t="s">
        <v>78</v>
      </c>
      <c r="U538" s="124" t="s">
        <v>78</v>
      </c>
      <c r="V538" s="124" t="s">
        <v>78</v>
      </c>
      <c r="W538" s="126" t="s">
        <v>78</v>
      </c>
      <c r="X538" s="126" t="s">
        <v>78</v>
      </c>
    </row>
    <row r="539" spans="14:24" ht="15.75" x14ac:dyDescent="0.25">
      <c r="N539" s="127">
        <v>52901</v>
      </c>
      <c r="O539" s="122" t="s">
        <v>78</v>
      </c>
      <c r="P539" s="122" t="s">
        <v>78</v>
      </c>
      <c r="Q539" s="122" t="s">
        <v>78</v>
      </c>
      <c r="R539" s="122" t="s">
        <v>78</v>
      </c>
      <c r="S539" s="123" t="s">
        <v>78</v>
      </c>
      <c r="T539" s="123" t="s">
        <v>78</v>
      </c>
      <c r="U539" s="124" t="s">
        <v>78</v>
      </c>
      <c r="V539" s="124" t="s">
        <v>78</v>
      </c>
      <c r="W539" s="126" t="s">
        <v>78</v>
      </c>
      <c r="X539" s="126" t="s">
        <v>78</v>
      </c>
    </row>
    <row r="540" spans="14:24" ht="15.75" x14ac:dyDescent="0.25">
      <c r="N540" s="127">
        <v>52931</v>
      </c>
      <c r="O540" s="122" t="s">
        <v>78</v>
      </c>
      <c r="P540" s="122" t="s">
        <v>78</v>
      </c>
      <c r="Q540" s="122" t="s">
        <v>78</v>
      </c>
      <c r="R540" s="122" t="s">
        <v>78</v>
      </c>
      <c r="S540" s="123" t="s">
        <v>78</v>
      </c>
      <c r="T540" s="123" t="s">
        <v>78</v>
      </c>
      <c r="U540" s="124" t="s">
        <v>78</v>
      </c>
      <c r="V540" s="124" t="s">
        <v>78</v>
      </c>
      <c r="W540" s="126" t="s">
        <v>78</v>
      </c>
      <c r="X540" s="126" t="s">
        <v>78</v>
      </c>
    </row>
    <row r="541" spans="14:24" ht="15.75" x14ac:dyDescent="0.25">
      <c r="N541" s="127">
        <v>52962</v>
      </c>
      <c r="O541" s="122" t="s">
        <v>78</v>
      </c>
      <c r="P541" s="122" t="s">
        <v>78</v>
      </c>
      <c r="Q541" s="122" t="s">
        <v>78</v>
      </c>
      <c r="R541" s="122" t="s">
        <v>78</v>
      </c>
      <c r="S541" s="123" t="s">
        <v>78</v>
      </c>
      <c r="T541" s="123" t="s">
        <v>78</v>
      </c>
      <c r="U541" s="124" t="s">
        <v>78</v>
      </c>
      <c r="V541" s="124" t="s">
        <v>78</v>
      </c>
      <c r="W541" s="126" t="s">
        <v>78</v>
      </c>
      <c r="X541" s="126" t="s">
        <v>78</v>
      </c>
    </row>
    <row r="542" spans="14:24" ht="15.75" x14ac:dyDescent="0.25">
      <c r="N542" s="127">
        <v>52993</v>
      </c>
      <c r="O542" s="122" t="s">
        <v>78</v>
      </c>
      <c r="P542" s="122" t="s">
        <v>78</v>
      </c>
      <c r="Q542" s="122" t="s">
        <v>78</v>
      </c>
      <c r="R542" s="122" t="s">
        <v>78</v>
      </c>
      <c r="S542" s="123" t="s">
        <v>78</v>
      </c>
      <c r="T542" s="123" t="s">
        <v>78</v>
      </c>
      <c r="U542" s="124" t="s">
        <v>78</v>
      </c>
      <c r="V542" s="124" t="s">
        <v>78</v>
      </c>
      <c r="W542" s="126" t="s">
        <v>78</v>
      </c>
      <c r="X542" s="126" t="s">
        <v>78</v>
      </c>
    </row>
    <row r="543" spans="14:24" ht="15.75" x14ac:dyDescent="0.25">
      <c r="N543" s="127">
        <v>53021</v>
      </c>
      <c r="O543" s="122" t="s">
        <v>78</v>
      </c>
      <c r="P543" s="122" t="s">
        <v>78</v>
      </c>
      <c r="Q543" s="122" t="s">
        <v>78</v>
      </c>
      <c r="R543" s="122" t="s">
        <v>78</v>
      </c>
      <c r="S543" s="123" t="s">
        <v>78</v>
      </c>
      <c r="T543" s="123" t="s">
        <v>78</v>
      </c>
      <c r="U543" s="124" t="s">
        <v>78</v>
      </c>
      <c r="V543" s="124" t="s">
        <v>78</v>
      </c>
      <c r="W543" s="126" t="s">
        <v>78</v>
      </c>
      <c r="X543" s="126" t="s">
        <v>78</v>
      </c>
    </row>
    <row r="544" spans="14:24" ht="15.75" x14ac:dyDescent="0.25">
      <c r="N544" s="127">
        <v>53052</v>
      </c>
      <c r="O544" s="122" t="s">
        <v>78</v>
      </c>
      <c r="P544" s="122" t="s">
        <v>78</v>
      </c>
      <c r="Q544" s="122" t="s">
        <v>78</v>
      </c>
      <c r="R544" s="122" t="s">
        <v>78</v>
      </c>
      <c r="S544" s="123" t="s">
        <v>78</v>
      </c>
      <c r="T544" s="123" t="s">
        <v>78</v>
      </c>
      <c r="U544" s="124" t="s">
        <v>78</v>
      </c>
      <c r="V544" s="124" t="s">
        <v>78</v>
      </c>
      <c r="W544" s="126" t="s">
        <v>78</v>
      </c>
      <c r="X544" s="126" t="s">
        <v>78</v>
      </c>
    </row>
    <row r="545" spans="14:24" ht="15.75" x14ac:dyDescent="0.25">
      <c r="N545" s="127">
        <v>53082</v>
      </c>
      <c r="O545" s="122" t="s">
        <v>78</v>
      </c>
      <c r="P545" s="122" t="s">
        <v>78</v>
      </c>
      <c r="Q545" s="122" t="s">
        <v>78</v>
      </c>
      <c r="R545" s="122" t="s">
        <v>78</v>
      </c>
      <c r="S545" s="123" t="s">
        <v>78</v>
      </c>
      <c r="T545" s="123" t="s">
        <v>78</v>
      </c>
      <c r="U545" s="124" t="s">
        <v>78</v>
      </c>
      <c r="V545" s="124" t="s">
        <v>78</v>
      </c>
      <c r="W545" s="126" t="s">
        <v>78</v>
      </c>
      <c r="X545" s="126" t="s">
        <v>78</v>
      </c>
    </row>
    <row r="546" spans="14:24" ht="15.75" x14ac:dyDescent="0.25">
      <c r="N546" s="127">
        <v>53113</v>
      </c>
      <c r="O546" s="122" t="s">
        <v>78</v>
      </c>
      <c r="P546" s="122" t="s">
        <v>78</v>
      </c>
      <c r="Q546" s="122" t="s">
        <v>78</v>
      </c>
      <c r="R546" s="122" t="s">
        <v>78</v>
      </c>
      <c r="S546" s="123" t="s">
        <v>78</v>
      </c>
      <c r="T546" s="123" t="s">
        <v>78</v>
      </c>
      <c r="U546" s="124" t="s">
        <v>78</v>
      </c>
      <c r="V546" s="124" t="s">
        <v>78</v>
      </c>
      <c r="W546" s="126" t="s">
        <v>78</v>
      </c>
      <c r="X546" s="126" t="s">
        <v>78</v>
      </c>
    </row>
    <row r="547" spans="14:24" ht="15.75" x14ac:dyDescent="0.25">
      <c r="N547" s="127">
        <v>53143</v>
      </c>
      <c r="O547" s="122" t="s">
        <v>78</v>
      </c>
      <c r="P547" s="122" t="s">
        <v>78</v>
      </c>
      <c r="Q547" s="122" t="s">
        <v>78</v>
      </c>
      <c r="R547" s="122" t="s">
        <v>78</v>
      </c>
      <c r="S547" s="123" t="s">
        <v>78</v>
      </c>
      <c r="T547" s="123" t="s">
        <v>78</v>
      </c>
      <c r="U547" s="124" t="s">
        <v>78</v>
      </c>
      <c r="V547" s="124" t="s">
        <v>78</v>
      </c>
      <c r="W547" s="126" t="s">
        <v>78</v>
      </c>
      <c r="X547" s="126" t="s">
        <v>78</v>
      </c>
    </row>
    <row r="548" spans="14:24" ht="15.75" x14ac:dyDescent="0.25">
      <c r="N548" s="127">
        <v>53174</v>
      </c>
      <c r="O548" s="122" t="s">
        <v>78</v>
      </c>
      <c r="P548" s="122" t="s">
        <v>78</v>
      </c>
      <c r="Q548" s="122" t="s">
        <v>78</v>
      </c>
      <c r="R548" s="122" t="s">
        <v>78</v>
      </c>
      <c r="S548" s="123" t="s">
        <v>78</v>
      </c>
      <c r="T548" s="123" t="s">
        <v>78</v>
      </c>
      <c r="U548" s="124" t="s">
        <v>78</v>
      </c>
      <c r="V548" s="124" t="s">
        <v>78</v>
      </c>
      <c r="W548" s="126" t="s">
        <v>78</v>
      </c>
      <c r="X548" s="126" t="s">
        <v>78</v>
      </c>
    </row>
    <row r="549" spans="14:24" ht="15.75" x14ac:dyDescent="0.25">
      <c r="N549" s="127">
        <v>53205</v>
      </c>
      <c r="O549" s="122" t="s">
        <v>78</v>
      </c>
      <c r="P549" s="122" t="s">
        <v>78</v>
      </c>
      <c r="Q549" s="122" t="s">
        <v>78</v>
      </c>
      <c r="R549" s="122" t="s">
        <v>78</v>
      </c>
      <c r="S549" s="123" t="s">
        <v>78</v>
      </c>
      <c r="T549" s="123" t="s">
        <v>78</v>
      </c>
      <c r="U549" s="124" t="s">
        <v>78</v>
      </c>
      <c r="V549" s="124" t="s">
        <v>78</v>
      </c>
      <c r="W549" s="126" t="s">
        <v>78</v>
      </c>
      <c r="X549" s="126" t="s">
        <v>78</v>
      </c>
    </row>
    <row r="550" spans="14:24" ht="15.75" x14ac:dyDescent="0.25">
      <c r="N550" s="127">
        <v>53235</v>
      </c>
      <c r="O550" s="122" t="s">
        <v>78</v>
      </c>
      <c r="P550" s="122" t="s">
        <v>78</v>
      </c>
      <c r="Q550" s="122" t="s">
        <v>78</v>
      </c>
      <c r="R550" s="122" t="s">
        <v>78</v>
      </c>
      <c r="S550" s="123" t="s">
        <v>78</v>
      </c>
      <c r="T550" s="123" t="s">
        <v>78</v>
      </c>
      <c r="U550" s="124" t="s">
        <v>78</v>
      </c>
      <c r="V550" s="124" t="s">
        <v>78</v>
      </c>
      <c r="W550" s="126" t="s">
        <v>78</v>
      </c>
      <c r="X550" s="126" t="s">
        <v>78</v>
      </c>
    </row>
    <row r="551" spans="14:24" ht="15.75" x14ac:dyDescent="0.25">
      <c r="N551" s="127">
        <v>53266</v>
      </c>
      <c r="O551" s="122" t="s">
        <v>78</v>
      </c>
      <c r="P551" s="122" t="s">
        <v>78</v>
      </c>
      <c r="Q551" s="122" t="s">
        <v>78</v>
      </c>
      <c r="R551" s="122" t="s">
        <v>78</v>
      </c>
      <c r="S551" s="123" t="s">
        <v>78</v>
      </c>
      <c r="T551" s="123" t="s">
        <v>78</v>
      </c>
      <c r="U551" s="124" t="s">
        <v>78</v>
      </c>
      <c r="V551" s="124" t="s">
        <v>78</v>
      </c>
      <c r="W551" s="126" t="s">
        <v>78</v>
      </c>
      <c r="X551" s="126" t="s">
        <v>78</v>
      </c>
    </row>
    <row r="552" spans="14:24" ht="15.75" x14ac:dyDescent="0.25">
      <c r="N552" s="127">
        <v>53296</v>
      </c>
      <c r="O552" s="122" t="s">
        <v>78</v>
      </c>
      <c r="P552" s="122" t="s">
        <v>78</v>
      </c>
      <c r="Q552" s="122" t="s">
        <v>78</v>
      </c>
      <c r="R552" s="122" t="s">
        <v>78</v>
      </c>
      <c r="S552" s="123" t="s">
        <v>78</v>
      </c>
      <c r="T552" s="123" t="s">
        <v>78</v>
      </c>
      <c r="U552" s="124" t="s">
        <v>78</v>
      </c>
      <c r="V552" s="124" t="s">
        <v>78</v>
      </c>
      <c r="W552" s="126" t="s">
        <v>78</v>
      </c>
      <c r="X552" s="126" t="s">
        <v>78</v>
      </c>
    </row>
    <row r="553" spans="14:24" ht="15.75" x14ac:dyDescent="0.25">
      <c r="N553" s="127">
        <v>53327</v>
      </c>
      <c r="O553" s="122" t="s">
        <v>78</v>
      </c>
      <c r="P553" s="122" t="s">
        <v>78</v>
      </c>
      <c r="Q553" s="122" t="s">
        <v>78</v>
      </c>
      <c r="R553" s="122" t="s">
        <v>78</v>
      </c>
      <c r="S553" s="123" t="s">
        <v>78</v>
      </c>
      <c r="T553" s="123" t="s">
        <v>78</v>
      </c>
      <c r="U553" s="124" t="s">
        <v>78</v>
      </c>
      <c r="V553" s="124" t="s">
        <v>78</v>
      </c>
      <c r="W553" s="126" t="s">
        <v>78</v>
      </c>
      <c r="X553" s="126" t="s">
        <v>78</v>
      </c>
    </row>
    <row r="554" spans="14:24" ht="15.75" x14ac:dyDescent="0.25">
      <c r="N554" s="127">
        <v>53358</v>
      </c>
      <c r="O554" s="122" t="s">
        <v>78</v>
      </c>
      <c r="P554" s="122" t="s">
        <v>78</v>
      </c>
      <c r="Q554" s="122" t="s">
        <v>78</v>
      </c>
      <c r="R554" s="122" t="s">
        <v>78</v>
      </c>
      <c r="S554" s="123" t="s">
        <v>78</v>
      </c>
      <c r="T554" s="123" t="s">
        <v>78</v>
      </c>
      <c r="U554" s="124" t="s">
        <v>78</v>
      </c>
      <c r="V554" s="124" t="s">
        <v>78</v>
      </c>
      <c r="W554" s="126" t="s">
        <v>78</v>
      </c>
      <c r="X554" s="126" t="s">
        <v>78</v>
      </c>
    </row>
    <row r="555" spans="14:24" ht="15.75" x14ac:dyDescent="0.25">
      <c r="N555" s="127">
        <v>53386</v>
      </c>
      <c r="O555" s="122" t="s">
        <v>78</v>
      </c>
      <c r="P555" s="122" t="s">
        <v>78</v>
      </c>
      <c r="Q555" s="122" t="s">
        <v>78</v>
      </c>
      <c r="R555" s="122" t="s">
        <v>78</v>
      </c>
      <c r="S555" s="123" t="s">
        <v>78</v>
      </c>
      <c r="T555" s="123" t="s">
        <v>78</v>
      </c>
      <c r="U555" s="124" t="s">
        <v>78</v>
      </c>
      <c r="V555" s="124" t="s">
        <v>78</v>
      </c>
      <c r="W555" s="126" t="s">
        <v>78</v>
      </c>
      <c r="X555" s="126" t="s">
        <v>78</v>
      </c>
    </row>
    <row r="556" spans="14:24" ht="15.75" x14ac:dyDescent="0.25">
      <c r="N556" s="127">
        <v>53417</v>
      </c>
      <c r="O556" s="122" t="s">
        <v>78</v>
      </c>
      <c r="P556" s="122" t="s">
        <v>78</v>
      </c>
      <c r="Q556" s="122" t="s">
        <v>78</v>
      </c>
      <c r="R556" s="122" t="s">
        <v>78</v>
      </c>
      <c r="S556" s="123" t="s">
        <v>78</v>
      </c>
      <c r="T556" s="123" t="s">
        <v>78</v>
      </c>
      <c r="U556" s="124" t="s">
        <v>78</v>
      </c>
      <c r="V556" s="124" t="s">
        <v>78</v>
      </c>
      <c r="W556" s="126" t="s">
        <v>78</v>
      </c>
      <c r="X556" s="126" t="s">
        <v>78</v>
      </c>
    </row>
    <row r="557" spans="14:24" ht="15.75" x14ac:dyDescent="0.25">
      <c r="N557" s="127">
        <v>53447</v>
      </c>
      <c r="O557" s="122" t="s">
        <v>78</v>
      </c>
      <c r="P557" s="122" t="s">
        <v>78</v>
      </c>
      <c r="Q557" s="122" t="s">
        <v>78</v>
      </c>
      <c r="R557" s="122" t="s">
        <v>78</v>
      </c>
      <c r="S557" s="123" t="s">
        <v>78</v>
      </c>
      <c r="T557" s="123" t="s">
        <v>78</v>
      </c>
      <c r="U557" s="124" t="s">
        <v>78</v>
      </c>
      <c r="V557" s="124" t="s">
        <v>78</v>
      </c>
      <c r="W557" s="126" t="s">
        <v>78</v>
      </c>
      <c r="X557" s="126" t="s">
        <v>78</v>
      </c>
    </row>
    <row r="558" spans="14:24" ht="15.75" x14ac:dyDescent="0.25">
      <c r="N558" s="127">
        <v>53478</v>
      </c>
      <c r="O558" s="122" t="s">
        <v>78</v>
      </c>
      <c r="P558" s="122" t="s">
        <v>78</v>
      </c>
      <c r="Q558" s="122" t="s">
        <v>78</v>
      </c>
      <c r="R558" s="122" t="s">
        <v>78</v>
      </c>
      <c r="S558" s="123" t="s">
        <v>78</v>
      </c>
      <c r="T558" s="123" t="s">
        <v>78</v>
      </c>
      <c r="U558" s="124" t="s">
        <v>78</v>
      </c>
      <c r="V558" s="124" t="s">
        <v>78</v>
      </c>
      <c r="W558" s="126" t="s">
        <v>78</v>
      </c>
      <c r="X558" s="126" t="s">
        <v>78</v>
      </c>
    </row>
    <row r="559" spans="14:24" ht="15.75" x14ac:dyDescent="0.25">
      <c r="N559" s="127">
        <v>53508</v>
      </c>
      <c r="O559" s="122" t="s">
        <v>78</v>
      </c>
      <c r="P559" s="122" t="s">
        <v>78</v>
      </c>
      <c r="Q559" s="122" t="s">
        <v>78</v>
      </c>
      <c r="R559" s="122" t="s">
        <v>78</v>
      </c>
      <c r="S559" s="123" t="s">
        <v>78</v>
      </c>
      <c r="T559" s="123" t="s">
        <v>78</v>
      </c>
      <c r="U559" s="124" t="s">
        <v>78</v>
      </c>
      <c r="V559" s="124" t="s">
        <v>78</v>
      </c>
      <c r="W559" s="126" t="s">
        <v>78</v>
      </c>
      <c r="X559" s="126" t="s">
        <v>78</v>
      </c>
    </row>
    <row r="560" spans="14:24" ht="15.75" x14ac:dyDescent="0.25">
      <c r="N560" s="127">
        <v>53539</v>
      </c>
      <c r="O560" s="122" t="s">
        <v>78</v>
      </c>
      <c r="P560" s="122" t="s">
        <v>78</v>
      </c>
      <c r="Q560" s="122" t="s">
        <v>78</v>
      </c>
      <c r="R560" s="122" t="s">
        <v>78</v>
      </c>
      <c r="S560" s="123" t="s">
        <v>78</v>
      </c>
      <c r="T560" s="123" t="s">
        <v>78</v>
      </c>
      <c r="U560" s="124" t="s">
        <v>78</v>
      </c>
      <c r="V560" s="124" t="s">
        <v>78</v>
      </c>
      <c r="W560" s="126" t="s">
        <v>78</v>
      </c>
      <c r="X560" s="126" t="s">
        <v>78</v>
      </c>
    </row>
    <row r="561" spans="14:24" ht="15.75" x14ac:dyDescent="0.25">
      <c r="N561" s="127">
        <v>53570</v>
      </c>
      <c r="O561" s="122" t="s">
        <v>78</v>
      </c>
      <c r="P561" s="122" t="s">
        <v>78</v>
      </c>
      <c r="Q561" s="122" t="s">
        <v>78</v>
      </c>
      <c r="R561" s="122" t="s">
        <v>78</v>
      </c>
      <c r="S561" s="123" t="s">
        <v>78</v>
      </c>
      <c r="T561" s="123" t="s">
        <v>78</v>
      </c>
      <c r="U561" s="124" t="s">
        <v>78</v>
      </c>
      <c r="V561" s="124" t="s">
        <v>78</v>
      </c>
      <c r="W561" s="126" t="s">
        <v>78</v>
      </c>
      <c r="X561" s="126" t="s">
        <v>78</v>
      </c>
    </row>
    <row r="562" spans="14:24" ht="15.75" x14ac:dyDescent="0.25">
      <c r="N562" s="127">
        <v>53600</v>
      </c>
      <c r="O562" s="122" t="s">
        <v>78</v>
      </c>
      <c r="P562" s="122" t="s">
        <v>78</v>
      </c>
      <c r="Q562" s="122" t="s">
        <v>78</v>
      </c>
      <c r="R562" s="122" t="s">
        <v>78</v>
      </c>
      <c r="S562" s="123" t="s">
        <v>78</v>
      </c>
      <c r="T562" s="123" t="s">
        <v>78</v>
      </c>
      <c r="U562" s="124" t="s">
        <v>78</v>
      </c>
      <c r="V562" s="124" t="s">
        <v>78</v>
      </c>
      <c r="W562" s="126" t="s">
        <v>78</v>
      </c>
      <c r="X562" s="126" t="s">
        <v>78</v>
      </c>
    </row>
    <row r="563" spans="14:24" ht="15.75" x14ac:dyDescent="0.25">
      <c r="N563" s="127">
        <v>53631</v>
      </c>
      <c r="O563" s="122" t="s">
        <v>78</v>
      </c>
      <c r="P563" s="122" t="s">
        <v>78</v>
      </c>
      <c r="Q563" s="122" t="s">
        <v>78</v>
      </c>
      <c r="R563" s="122" t="s">
        <v>78</v>
      </c>
      <c r="S563" s="123" t="s">
        <v>78</v>
      </c>
      <c r="T563" s="123" t="s">
        <v>78</v>
      </c>
      <c r="U563" s="124" t="s">
        <v>78</v>
      </c>
      <c r="V563" s="124" t="s">
        <v>78</v>
      </c>
      <c r="W563" s="126" t="s">
        <v>78</v>
      </c>
      <c r="X563" s="126" t="s">
        <v>78</v>
      </c>
    </row>
    <row r="564" spans="14:24" ht="15.75" x14ac:dyDescent="0.25">
      <c r="N564" s="127">
        <v>53661</v>
      </c>
      <c r="O564" s="122" t="s">
        <v>78</v>
      </c>
      <c r="P564" s="122" t="s">
        <v>78</v>
      </c>
      <c r="Q564" s="122" t="s">
        <v>78</v>
      </c>
      <c r="R564" s="122" t="s">
        <v>78</v>
      </c>
      <c r="S564" s="123" t="s">
        <v>78</v>
      </c>
      <c r="T564" s="123" t="s">
        <v>78</v>
      </c>
      <c r="U564" s="124" t="s">
        <v>78</v>
      </c>
      <c r="V564" s="124" t="s">
        <v>78</v>
      </c>
      <c r="W564" s="126" t="s">
        <v>78</v>
      </c>
      <c r="X564" s="126" t="s">
        <v>78</v>
      </c>
    </row>
    <row r="565" spans="14:24" ht="15.75" x14ac:dyDescent="0.25">
      <c r="N565" s="127">
        <v>53692</v>
      </c>
      <c r="O565" s="122" t="s">
        <v>78</v>
      </c>
      <c r="P565" s="122" t="s">
        <v>78</v>
      </c>
      <c r="Q565" s="122" t="s">
        <v>78</v>
      </c>
      <c r="R565" s="122" t="s">
        <v>78</v>
      </c>
      <c r="S565" s="123" t="s">
        <v>78</v>
      </c>
      <c r="T565" s="123" t="s">
        <v>78</v>
      </c>
      <c r="U565" s="124" t="s">
        <v>78</v>
      </c>
      <c r="V565" s="124" t="s">
        <v>78</v>
      </c>
      <c r="W565" s="126" t="s">
        <v>78</v>
      </c>
      <c r="X565" s="126" t="s">
        <v>78</v>
      </c>
    </row>
    <row r="566" spans="14:24" ht="15.75" x14ac:dyDescent="0.25">
      <c r="N566" s="127">
        <v>53723</v>
      </c>
      <c r="O566" s="122" t="s">
        <v>78</v>
      </c>
      <c r="P566" s="122" t="s">
        <v>78</v>
      </c>
      <c r="Q566" s="122" t="s">
        <v>78</v>
      </c>
      <c r="R566" s="122" t="s">
        <v>78</v>
      </c>
      <c r="S566" s="123" t="s">
        <v>78</v>
      </c>
      <c r="T566" s="123" t="s">
        <v>78</v>
      </c>
      <c r="U566" s="124" t="s">
        <v>78</v>
      </c>
      <c r="V566" s="124" t="s">
        <v>78</v>
      </c>
      <c r="W566" s="126" t="s">
        <v>78</v>
      </c>
      <c r="X566" s="126" t="s">
        <v>78</v>
      </c>
    </row>
    <row r="567" spans="14:24" ht="15.75" x14ac:dyDescent="0.25">
      <c r="N567" s="127">
        <v>53751</v>
      </c>
      <c r="O567" s="122" t="s">
        <v>78</v>
      </c>
      <c r="P567" s="122" t="s">
        <v>78</v>
      </c>
      <c r="Q567" s="122" t="s">
        <v>78</v>
      </c>
      <c r="R567" s="122" t="s">
        <v>78</v>
      </c>
      <c r="S567" s="123" t="s">
        <v>78</v>
      </c>
      <c r="T567" s="123" t="s">
        <v>78</v>
      </c>
      <c r="U567" s="124" t="s">
        <v>78</v>
      </c>
      <c r="V567" s="124" t="s">
        <v>78</v>
      </c>
      <c r="W567" s="126" t="s">
        <v>78</v>
      </c>
      <c r="X567" s="126" t="s">
        <v>78</v>
      </c>
    </row>
    <row r="568" spans="14:24" ht="15.75" x14ac:dyDescent="0.25">
      <c r="N568" s="127">
        <v>53782</v>
      </c>
      <c r="O568" s="122" t="s">
        <v>78</v>
      </c>
      <c r="P568" s="122" t="s">
        <v>78</v>
      </c>
      <c r="Q568" s="122" t="s">
        <v>78</v>
      </c>
      <c r="R568" s="122" t="s">
        <v>78</v>
      </c>
      <c r="S568" s="123" t="s">
        <v>78</v>
      </c>
      <c r="T568" s="123" t="s">
        <v>78</v>
      </c>
      <c r="U568" s="124" t="s">
        <v>78</v>
      </c>
      <c r="V568" s="124" t="s">
        <v>78</v>
      </c>
      <c r="W568" s="126" t="s">
        <v>78</v>
      </c>
      <c r="X568" s="126" t="s">
        <v>78</v>
      </c>
    </row>
    <row r="569" spans="14:24" ht="15.75" x14ac:dyDescent="0.25">
      <c r="N569" s="127">
        <v>53812</v>
      </c>
      <c r="O569" s="122" t="s">
        <v>78</v>
      </c>
      <c r="P569" s="122" t="s">
        <v>78</v>
      </c>
      <c r="Q569" s="122" t="s">
        <v>78</v>
      </c>
      <c r="R569" s="122" t="s">
        <v>78</v>
      </c>
      <c r="S569" s="123" t="s">
        <v>78</v>
      </c>
      <c r="T569" s="123" t="s">
        <v>78</v>
      </c>
      <c r="U569" s="124" t="s">
        <v>78</v>
      </c>
      <c r="V569" s="124" t="s">
        <v>78</v>
      </c>
      <c r="W569" s="126" t="s">
        <v>78</v>
      </c>
      <c r="X569" s="126" t="s">
        <v>78</v>
      </c>
    </row>
    <row r="570" spans="14:24" ht="15.75" x14ac:dyDescent="0.25">
      <c r="N570" s="127">
        <v>53843</v>
      </c>
      <c r="O570" s="122" t="s">
        <v>78</v>
      </c>
      <c r="P570" s="122" t="s">
        <v>78</v>
      </c>
      <c r="Q570" s="122" t="s">
        <v>78</v>
      </c>
      <c r="R570" s="122" t="s">
        <v>78</v>
      </c>
      <c r="S570" s="123" t="s">
        <v>78</v>
      </c>
      <c r="T570" s="123" t="s">
        <v>78</v>
      </c>
      <c r="U570" s="124" t="s">
        <v>78</v>
      </c>
      <c r="V570" s="124" t="s">
        <v>78</v>
      </c>
      <c r="W570" s="126" t="s">
        <v>78</v>
      </c>
      <c r="X570" s="126" t="s">
        <v>78</v>
      </c>
    </row>
    <row r="571" spans="14:24" ht="15.75" x14ac:dyDescent="0.25">
      <c r="N571" s="127">
        <v>53873</v>
      </c>
      <c r="O571" s="122" t="s">
        <v>78</v>
      </c>
      <c r="P571" s="122" t="s">
        <v>78</v>
      </c>
      <c r="Q571" s="122" t="s">
        <v>78</v>
      </c>
      <c r="R571" s="122" t="s">
        <v>78</v>
      </c>
      <c r="S571" s="123" t="s">
        <v>78</v>
      </c>
      <c r="T571" s="123" t="s">
        <v>78</v>
      </c>
      <c r="U571" s="124" t="s">
        <v>78</v>
      </c>
      <c r="V571" s="124" t="s">
        <v>78</v>
      </c>
      <c r="W571" s="126" t="s">
        <v>78</v>
      </c>
      <c r="X571" s="126" t="s">
        <v>78</v>
      </c>
    </row>
    <row r="572" spans="14:24" ht="15.75" x14ac:dyDescent="0.25">
      <c r="N572" s="127">
        <v>53904</v>
      </c>
      <c r="O572" s="122" t="s">
        <v>78</v>
      </c>
      <c r="P572" s="122" t="s">
        <v>78</v>
      </c>
      <c r="Q572" s="122" t="s">
        <v>78</v>
      </c>
      <c r="R572" s="122" t="s">
        <v>78</v>
      </c>
      <c r="S572" s="123" t="s">
        <v>78</v>
      </c>
      <c r="T572" s="123" t="s">
        <v>78</v>
      </c>
      <c r="U572" s="124" t="s">
        <v>78</v>
      </c>
      <c r="V572" s="124" t="s">
        <v>78</v>
      </c>
      <c r="W572" s="126" t="s">
        <v>78</v>
      </c>
      <c r="X572" s="126" t="s">
        <v>78</v>
      </c>
    </row>
    <row r="573" spans="14:24" ht="15.75" x14ac:dyDescent="0.25">
      <c r="N573" s="127">
        <v>53935</v>
      </c>
      <c r="O573" s="122" t="s">
        <v>78</v>
      </c>
      <c r="P573" s="122" t="s">
        <v>78</v>
      </c>
      <c r="Q573" s="122" t="s">
        <v>78</v>
      </c>
      <c r="R573" s="122" t="s">
        <v>78</v>
      </c>
      <c r="S573" s="123" t="s">
        <v>78</v>
      </c>
      <c r="T573" s="123" t="s">
        <v>78</v>
      </c>
      <c r="U573" s="124" t="s">
        <v>78</v>
      </c>
      <c r="V573" s="124" t="s">
        <v>78</v>
      </c>
      <c r="W573" s="126" t="s">
        <v>78</v>
      </c>
      <c r="X573" s="126" t="s">
        <v>78</v>
      </c>
    </row>
    <row r="574" spans="14:24" ht="15.75" x14ac:dyDescent="0.25">
      <c r="N574" s="127">
        <v>53965</v>
      </c>
      <c r="O574" s="122" t="s">
        <v>78</v>
      </c>
      <c r="P574" s="122" t="s">
        <v>78</v>
      </c>
      <c r="Q574" s="122" t="s">
        <v>78</v>
      </c>
      <c r="R574" s="122" t="s">
        <v>78</v>
      </c>
      <c r="S574" s="123" t="s">
        <v>78</v>
      </c>
      <c r="T574" s="123" t="s">
        <v>78</v>
      </c>
      <c r="U574" s="124" t="s">
        <v>78</v>
      </c>
      <c r="V574" s="124" t="s">
        <v>78</v>
      </c>
      <c r="W574" s="126" t="s">
        <v>78</v>
      </c>
      <c r="X574" s="126" t="s">
        <v>78</v>
      </c>
    </row>
    <row r="575" spans="14:24" ht="15.75" x14ac:dyDescent="0.25">
      <c r="N575" s="127">
        <v>53996</v>
      </c>
      <c r="O575" s="122" t="s">
        <v>78</v>
      </c>
      <c r="P575" s="122" t="s">
        <v>78</v>
      </c>
      <c r="Q575" s="122" t="s">
        <v>78</v>
      </c>
      <c r="R575" s="122" t="s">
        <v>78</v>
      </c>
      <c r="S575" s="123" t="s">
        <v>78</v>
      </c>
      <c r="T575" s="123" t="s">
        <v>78</v>
      </c>
      <c r="U575" s="124" t="s">
        <v>78</v>
      </c>
      <c r="V575" s="124" t="s">
        <v>78</v>
      </c>
      <c r="W575" s="126" t="s">
        <v>78</v>
      </c>
      <c r="X575" s="126" t="s">
        <v>78</v>
      </c>
    </row>
    <row r="576" spans="14:24" ht="15.75" x14ac:dyDescent="0.25">
      <c r="N576" s="127">
        <v>54026</v>
      </c>
      <c r="O576" s="122" t="s">
        <v>78</v>
      </c>
      <c r="P576" s="122" t="s">
        <v>78</v>
      </c>
      <c r="Q576" s="122" t="s">
        <v>78</v>
      </c>
      <c r="R576" s="122" t="s">
        <v>78</v>
      </c>
      <c r="S576" s="123" t="s">
        <v>78</v>
      </c>
      <c r="T576" s="123" t="s">
        <v>78</v>
      </c>
      <c r="U576" s="124" t="s">
        <v>78</v>
      </c>
      <c r="V576" s="124" t="s">
        <v>78</v>
      </c>
      <c r="W576" s="126" t="s">
        <v>78</v>
      </c>
      <c r="X576" s="126" t="s">
        <v>78</v>
      </c>
    </row>
    <row r="577" spans="14:24" ht="15.75" x14ac:dyDescent="0.25">
      <c r="N577" s="127">
        <v>54057</v>
      </c>
      <c r="O577" s="122" t="s">
        <v>78</v>
      </c>
      <c r="P577" s="122" t="s">
        <v>78</v>
      </c>
      <c r="Q577" s="122" t="s">
        <v>78</v>
      </c>
      <c r="R577" s="122" t="s">
        <v>78</v>
      </c>
      <c r="S577" s="123" t="s">
        <v>78</v>
      </c>
      <c r="T577" s="123" t="s">
        <v>78</v>
      </c>
      <c r="U577" s="124" t="s">
        <v>78</v>
      </c>
      <c r="V577" s="124" t="s">
        <v>78</v>
      </c>
      <c r="W577" s="126" t="s">
        <v>78</v>
      </c>
      <c r="X577" s="126" t="s">
        <v>78</v>
      </c>
    </row>
    <row r="578" spans="14:24" ht="15.75" x14ac:dyDescent="0.25">
      <c r="N578" s="127">
        <v>54088</v>
      </c>
      <c r="O578" s="122" t="s">
        <v>78</v>
      </c>
      <c r="P578" s="122" t="s">
        <v>78</v>
      </c>
      <c r="Q578" s="122" t="s">
        <v>78</v>
      </c>
      <c r="R578" s="122" t="s">
        <v>78</v>
      </c>
      <c r="S578" s="123" t="s">
        <v>78</v>
      </c>
      <c r="T578" s="123" t="s">
        <v>78</v>
      </c>
      <c r="U578" s="124" t="s">
        <v>78</v>
      </c>
      <c r="V578" s="124" t="s">
        <v>78</v>
      </c>
      <c r="W578" s="126" t="s">
        <v>78</v>
      </c>
      <c r="X578" s="126" t="s">
        <v>78</v>
      </c>
    </row>
    <row r="579" spans="14:24" ht="15.75" x14ac:dyDescent="0.25">
      <c r="N579" s="127">
        <v>54117</v>
      </c>
      <c r="O579" s="122" t="s">
        <v>78</v>
      </c>
      <c r="P579" s="122" t="s">
        <v>78</v>
      </c>
      <c r="Q579" s="122" t="s">
        <v>78</v>
      </c>
      <c r="R579" s="122" t="s">
        <v>78</v>
      </c>
      <c r="S579" s="123" t="s">
        <v>78</v>
      </c>
      <c r="T579" s="123" t="s">
        <v>78</v>
      </c>
      <c r="U579" s="124" t="s">
        <v>78</v>
      </c>
      <c r="V579" s="124" t="s">
        <v>78</v>
      </c>
      <c r="W579" s="126" t="s">
        <v>78</v>
      </c>
      <c r="X579" s="126" t="s">
        <v>78</v>
      </c>
    </row>
    <row r="580" spans="14:24" ht="15.75" x14ac:dyDescent="0.25">
      <c r="N580" s="127">
        <v>54148</v>
      </c>
      <c r="O580" s="122" t="s">
        <v>78</v>
      </c>
      <c r="P580" s="122" t="s">
        <v>78</v>
      </c>
      <c r="Q580" s="122" t="s">
        <v>78</v>
      </c>
      <c r="R580" s="122" t="s">
        <v>78</v>
      </c>
      <c r="S580" s="123" t="s">
        <v>78</v>
      </c>
      <c r="T580" s="123" t="s">
        <v>78</v>
      </c>
      <c r="U580" s="124" t="s">
        <v>78</v>
      </c>
      <c r="V580" s="124" t="s">
        <v>78</v>
      </c>
      <c r="W580" s="126" t="s">
        <v>78</v>
      </c>
      <c r="X580" s="126" t="s">
        <v>78</v>
      </c>
    </row>
    <row r="581" spans="14:24" ht="15.75" x14ac:dyDescent="0.25">
      <c r="N581" s="127">
        <v>54178</v>
      </c>
      <c r="O581" s="122" t="s">
        <v>78</v>
      </c>
      <c r="P581" s="122" t="s">
        <v>78</v>
      </c>
      <c r="Q581" s="122" t="s">
        <v>78</v>
      </c>
      <c r="R581" s="122" t="s">
        <v>78</v>
      </c>
      <c r="S581" s="123" t="s">
        <v>78</v>
      </c>
      <c r="T581" s="123" t="s">
        <v>78</v>
      </c>
      <c r="U581" s="124" t="s">
        <v>78</v>
      </c>
      <c r="V581" s="124" t="s">
        <v>78</v>
      </c>
      <c r="W581" s="126" t="s">
        <v>78</v>
      </c>
      <c r="X581" s="126" t="s">
        <v>78</v>
      </c>
    </row>
    <row r="582" spans="14:24" ht="15.75" x14ac:dyDescent="0.25">
      <c r="N582" s="127">
        <v>54209</v>
      </c>
      <c r="O582" s="122" t="s">
        <v>78</v>
      </c>
      <c r="P582" s="122" t="s">
        <v>78</v>
      </c>
      <c r="Q582" s="122" t="s">
        <v>78</v>
      </c>
      <c r="R582" s="122" t="s">
        <v>78</v>
      </c>
      <c r="S582" s="123" t="s">
        <v>78</v>
      </c>
      <c r="T582" s="123" t="s">
        <v>78</v>
      </c>
      <c r="U582" s="124" t="s">
        <v>78</v>
      </c>
      <c r="V582" s="124" t="s">
        <v>78</v>
      </c>
      <c r="W582" s="126" t="s">
        <v>78</v>
      </c>
      <c r="X582" s="126" t="s">
        <v>78</v>
      </c>
    </row>
    <row r="583" spans="14:24" ht="15.75" x14ac:dyDescent="0.25">
      <c r="N583" s="127">
        <v>54239</v>
      </c>
      <c r="O583" s="122" t="s">
        <v>78</v>
      </c>
      <c r="P583" s="122" t="s">
        <v>78</v>
      </c>
      <c r="Q583" s="122" t="s">
        <v>78</v>
      </c>
      <c r="R583" s="122" t="s">
        <v>78</v>
      </c>
      <c r="S583" s="123" t="s">
        <v>78</v>
      </c>
      <c r="T583" s="123" t="s">
        <v>78</v>
      </c>
      <c r="U583" s="124" t="s">
        <v>78</v>
      </c>
      <c r="V583" s="124" t="s">
        <v>78</v>
      </c>
      <c r="W583" s="126" t="s">
        <v>78</v>
      </c>
      <c r="X583" s="126" t="s">
        <v>78</v>
      </c>
    </row>
    <row r="584" spans="14:24" ht="15.75" x14ac:dyDescent="0.25">
      <c r="N584" s="127">
        <v>54270</v>
      </c>
      <c r="O584" s="122" t="s">
        <v>78</v>
      </c>
      <c r="P584" s="122" t="s">
        <v>78</v>
      </c>
      <c r="Q584" s="122" t="s">
        <v>78</v>
      </c>
      <c r="R584" s="122" t="s">
        <v>78</v>
      </c>
      <c r="S584" s="123" t="s">
        <v>78</v>
      </c>
      <c r="T584" s="123" t="s">
        <v>78</v>
      </c>
      <c r="U584" s="124" t="s">
        <v>78</v>
      </c>
      <c r="V584" s="124" t="s">
        <v>78</v>
      </c>
      <c r="W584" s="126" t="s">
        <v>78</v>
      </c>
      <c r="X584" s="126" t="s">
        <v>78</v>
      </c>
    </row>
    <row r="585" spans="14:24" ht="15.75" x14ac:dyDescent="0.25">
      <c r="N585" s="127">
        <v>54301</v>
      </c>
      <c r="O585" s="122" t="s">
        <v>78</v>
      </c>
      <c r="P585" s="122" t="s">
        <v>78</v>
      </c>
      <c r="Q585" s="122" t="s">
        <v>78</v>
      </c>
      <c r="R585" s="122" t="s">
        <v>78</v>
      </c>
      <c r="S585" s="123" t="s">
        <v>78</v>
      </c>
      <c r="T585" s="123" t="s">
        <v>78</v>
      </c>
      <c r="U585" s="124" t="s">
        <v>78</v>
      </c>
      <c r="V585" s="124" t="s">
        <v>78</v>
      </c>
      <c r="W585" s="126" t="s">
        <v>78</v>
      </c>
      <c r="X585" s="126" t="s">
        <v>78</v>
      </c>
    </row>
    <row r="586" spans="14:24" ht="15.75" x14ac:dyDescent="0.25">
      <c r="N586" s="127">
        <v>54331</v>
      </c>
      <c r="O586" s="122" t="s">
        <v>78</v>
      </c>
      <c r="P586" s="122" t="s">
        <v>78</v>
      </c>
      <c r="Q586" s="122" t="s">
        <v>78</v>
      </c>
      <c r="R586" s="122" t="s">
        <v>78</v>
      </c>
      <c r="S586" s="123" t="s">
        <v>78</v>
      </c>
      <c r="T586" s="123" t="s">
        <v>78</v>
      </c>
      <c r="U586" s="124" t="s">
        <v>78</v>
      </c>
      <c r="V586" s="124" t="s">
        <v>78</v>
      </c>
      <c r="W586" s="126" t="s">
        <v>78</v>
      </c>
      <c r="X586" s="126" t="s">
        <v>78</v>
      </c>
    </row>
    <row r="587" spans="14:24" ht="15.75" x14ac:dyDescent="0.25">
      <c r="N587" s="127">
        <v>54362</v>
      </c>
      <c r="O587" s="122" t="s">
        <v>78</v>
      </c>
      <c r="P587" s="122" t="s">
        <v>78</v>
      </c>
      <c r="Q587" s="122" t="s">
        <v>78</v>
      </c>
      <c r="R587" s="122" t="s">
        <v>78</v>
      </c>
      <c r="S587" s="123" t="s">
        <v>78</v>
      </c>
      <c r="T587" s="123" t="s">
        <v>78</v>
      </c>
      <c r="U587" s="124" t="s">
        <v>78</v>
      </c>
      <c r="V587" s="124" t="s">
        <v>78</v>
      </c>
      <c r="W587" s="126" t="s">
        <v>78</v>
      </c>
      <c r="X587" s="126" t="s">
        <v>78</v>
      </c>
    </row>
    <row r="588" spans="14:24" ht="15.75" x14ac:dyDescent="0.25">
      <c r="N588" s="127">
        <v>54392</v>
      </c>
      <c r="O588" s="122" t="s">
        <v>78</v>
      </c>
      <c r="P588" s="122" t="s">
        <v>78</v>
      </c>
      <c r="Q588" s="122" t="s">
        <v>78</v>
      </c>
      <c r="R588" s="122" t="s">
        <v>78</v>
      </c>
      <c r="S588" s="123" t="s">
        <v>78</v>
      </c>
      <c r="T588" s="123" t="s">
        <v>78</v>
      </c>
      <c r="U588" s="124" t="s">
        <v>78</v>
      </c>
      <c r="V588" s="124" t="s">
        <v>78</v>
      </c>
      <c r="W588" s="126" t="s">
        <v>78</v>
      </c>
      <c r="X588" s="126" t="s">
        <v>78</v>
      </c>
    </row>
    <row r="589" spans="14:24" ht="15.75" x14ac:dyDescent="0.25">
      <c r="N589" s="127">
        <v>54423</v>
      </c>
      <c r="O589" s="122" t="s">
        <v>78</v>
      </c>
      <c r="P589" s="122" t="s">
        <v>78</v>
      </c>
      <c r="Q589" s="122" t="s">
        <v>78</v>
      </c>
      <c r="R589" s="122" t="s">
        <v>78</v>
      </c>
      <c r="S589" s="123" t="s">
        <v>78</v>
      </c>
      <c r="T589" s="123" t="s">
        <v>78</v>
      </c>
      <c r="U589" s="124" t="s">
        <v>78</v>
      </c>
      <c r="V589" s="124" t="s">
        <v>78</v>
      </c>
      <c r="W589" s="126" t="s">
        <v>78</v>
      </c>
      <c r="X589" s="126" t="s">
        <v>78</v>
      </c>
    </row>
    <row r="590" spans="14:24" ht="15.75" x14ac:dyDescent="0.25">
      <c r="N590" s="127">
        <v>54454</v>
      </c>
      <c r="O590" s="122" t="s">
        <v>78</v>
      </c>
      <c r="P590" s="122" t="s">
        <v>78</v>
      </c>
      <c r="Q590" s="122" t="s">
        <v>78</v>
      </c>
      <c r="R590" s="122" t="s">
        <v>78</v>
      </c>
      <c r="S590" s="123" t="s">
        <v>78</v>
      </c>
      <c r="T590" s="123" t="s">
        <v>78</v>
      </c>
      <c r="U590" s="124" t="s">
        <v>78</v>
      </c>
      <c r="V590" s="124" t="s">
        <v>78</v>
      </c>
      <c r="W590" s="126" t="s">
        <v>78</v>
      </c>
      <c r="X590" s="126" t="s">
        <v>78</v>
      </c>
    </row>
    <row r="591" spans="14:24" ht="15.75" x14ac:dyDescent="0.25">
      <c r="N591" s="127">
        <v>54482</v>
      </c>
      <c r="O591" s="122" t="s">
        <v>78</v>
      </c>
      <c r="P591" s="122" t="s">
        <v>78</v>
      </c>
      <c r="Q591" s="122" t="s">
        <v>78</v>
      </c>
      <c r="R591" s="122" t="s">
        <v>78</v>
      </c>
      <c r="S591" s="123" t="s">
        <v>78</v>
      </c>
      <c r="T591" s="123" t="s">
        <v>78</v>
      </c>
      <c r="U591" s="124" t="s">
        <v>78</v>
      </c>
      <c r="V591" s="124" t="s">
        <v>78</v>
      </c>
      <c r="W591" s="126" t="s">
        <v>78</v>
      </c>
      <c r="X591" s="126" t="s">
        <v>78</v>
      </c>
    </row>
    <row r="592" spans="14:24" ht="15.75" x14ac:dyDescent="0.25">
      <c r="N592" s="127">
        <v>54513</v>
      </c>
      <c r="O592" s="122" t="s">
        <v>78</v>
      </c>
      <c r="P592" s="122" t="s">
        <v>78</v>
      </c>
      <c r="Q592" s="122" t="s">
        <v>78</v>
      </c>
      <c r="R592" s="122" t="s">
        <v>78</v>
      </c>
      <c r="S592" s="123" t="s">
        <v>78</v>
      </c>
      <c r="T592" s="123" t="s">
        <v>78</v>
      </c>
      <c r="U592" s="124" t="s">
        <v>78</v>
      </c>
      <c r="V592" s="124" t="s">
        <v>78</v>
      </c>
      <c r="W592" s="126" t="s">
        <v>78</v>
      </c>
      <c r="X592" s="126" t="s">
        <v>78</v>
      </c>
    </row>
    <row r="593" spans="14:24" ht="15.75" x14ac:dyDescent="0.25">
      <c r="N593" s="127">
        <v>54543</v>
      </c>
      <c r="O593" s="122" t="s">
        <v>78</v>
      </c>
      <c r="P593" s="122" t="s">
        <v>78</v>
      </c>
      <c r="Q593" s="122" t="s">
        <v>78</v>
      </c>
      <c r="R593" s="122" t="s">
        <v>78</v>
      </c>
      <c r="S593" s="123" t="s">
        <v>78</v>
      </c>
      <c r="T593" s="123" t="s">
        <v>78</v>
      </c>
      <c r="U593" s="124" t="s">
        <v>78</v>
      </c>
      <c r="V593" s="124" t="s">
        <v>78</v>
      </c>
      <c r="W593" s="126" t="s">
        <v>78</v>
      </c>
      <c r="X593" s="126" t="s">
        <v>78</v>
      </c>
    </row>
    <row r="594" spans="14:24" ht="15.75" x14ac:dyDescent="0.25">
      <c r="N594" s="127">
        <v>54574</v>
      </c>
      <c r="O594" s="122" t="s">
        <v>78</v>
      </c>
      <c r="P594" s="122" t="s">
        <v>78</v>
      </c>
      <c r="Q594" s="122" t="s">
        <v>78</v>
      </c>
      <c r="R594" s="122" t="s">
        <v>78</v>
      </c>
      <c r="S594" s="123" t="s">
        <v>78</v>
      </c>
      <c r="T594" s="123" t="s">
        <v>78</v>
      </c>
      <c r="U594" s="124" t="s">
        <v>78</v>
      </c>
      <c r="V594" s="124" t="s">
        <v>78</v>
      </c>
      <c r="W594" s="126" t="s">
        <v>78</v>
      </c>
      <c r="X594" s="126" t="s">
        <v>78</v>
      </c>
    </row>
    <row r="595" spans="14:24" ht="15.75" x14ac:dyDescent="0.25">
      <c r="N595" s="127">
        <v>54604</v>
      </c>
      <c r="O595" s="122" t="s">
        <v>78</v>
      </c>
      <c r="P595" s="122" t="s">
        <v>78</v>
      </c>
      <c r="Q595" s="122" t="s">
        <v>78</v>
      </c>
      <c r="R595" s="122" t="s">
        <v>78</v>
      </c>
      <c r="S595" s="123" t="s">
        <v>78</v>
      </c>
      <c r="T595" s="123" t="s">
        <v>78</v>
      </c>
      <c r="U595" s="124" t="s">
        <v>78</v>
      </c>
      <c r="V595" s="124" t="s">
        <v>78</v>
      </c>
      <c r="W595" s="126" t="s">
        <v>78</v>
      </c>
      <c r="X595" s="126" t="s">
        <v>78</v>
      </c>
    </row>
    <row r="596" spans="14:24" ht="15.75" x14ac:dyDescent="0.25">
      <c r="N596" s="127">
        <v>54635</v>
      </c>
      <c r="O596" s="122" t="s">
        <v>78</v>
      </c>
      <c r="P596" s="122" t="s">
        <v>78</v>
      </c>
      <c r="Q596" s="122" t="s">
        <v>78</v>
      </c>
      <c r="R596" s="122" t="s">
        <v>78</v>
      </c>
      <c r="S596" s="123" t="s">
        <v>78</v>
      </c>
      <c r="T596" s="123" t="s">
        <v>78</v>
      </c>
      <c r="U596" s="124" t="s">
        <v>78</v>
      </c>
      <c r="V596" s="124" t="s">
        <v>78</v>
      </c>
      <c r="W596" s="126" t="s">
        <v>78</v>
      </c>
      <c r="X596" s="126" t="s">
        <v>78</v>
      </c>
    </row>
    <row r="597" spans="14:24" ht="15.75" x14ac:dyDescent="0.25">
      <c r="N597" s="127">
        <v>54666</v>
      </c>
      <c r="O597" s="122" t="s">
        <v>78</v>
      </c>
      <c r="P597" s="122" t="s">
        <v>78</v>
      </c>
      <c r="Q597" s="122" t="s">
        <v>78</v>
      </c>
      <c r="R597" s="122" t="s">
        <v>78</v>
      </c>
      <c r="S597" s="123" t="s">
        <v>78</v>
      </c>
      <c r="T597" s="123" t="s">
        <v>78</v>
      </c>
      <c r="U597" s="124" t="s">
        <v>78</v>
      </c>
      <c r="V597" s="124" t="s">
        <v>78</v>
      </c>
      <c r="W597" s="126" t="s">
        <v>78</v>
      </c>
      <c r="X597" s="126" t="s">
        <v>78</v>
      </c>
    </row>
    <row r="598" spans="14:24" ht="15.75" x14ac:dyDescent="0.25">
      <c r="N598" s="127">
        <v>54696</v>
      </c>
      <c r="O598" s="122" t="s">
        <v>78</v>
      </c>
      <c r="P598" s="122" t="s">
        <v>78</v>
      </c>
      <c r="Q598" s="122" t="s">
        <v>78</v>
      </c>
      <c r="R598" s="122" t="s">
        <v>78</v>
      </c>
      <c r="S598" s="123" t="s">
        <v>78</v>
      </c>
      <c r="T598" s="123" t="s">
        <v>78</v>
      </c>
      <c r="U598" s="124" t="s">
        <v>78</v>
      </c>
      <c r="V598" s="124" t="s">
        <v>78</v>
      </c>
      <c r="W598" s="126" t="s">
        <v>78</v>
      </c>
      <c r="X598" s="126" t="s">
        <v>78</v>
      </c>
    </row>
    <row r="599" spans="14:24" ht="15.75" x14ac:dyDescent="0.25">
      <c r="N599" s="127">
        <v>54727</v>
      </c>
      <c r="O599" s="122" t="s">
        <v>78</v>
      </c>
      <c r="P599" s="122" t="s">
        <v>78</v>
      </c>
      <c r="Q599" s="122" t="s">
        <v>78</v>
      </c>
      <c r="R599" s="122" t="s">
        <v>78</v>
      </c>
      <c r="S599" s="123" t="s">
        <v>78</v>
      </c>
      <c r="T599" s="123" t="s">
        <v>78</v>
      </c>
      <c r="U599" s="124" t="s">
        <v>78</v>
      </c>
      <c r="V599" s="124" t="s">
        <v>78</v>
      </c>
      <c r="W599" s="126" t="s">
        <v>78</v>
      </c>
      <c r="X599" s="126" t="s">
        <v>78</v>
      </c>
    </row>
    <row r="600" spans="14:24" ht="15.75" x14ac:dyDescent="0.25">
      <c r="N600" s="127">
        <v>54757</v>
      </c>
      <c r="O600" s="122" t="s">
        <v>78</v>
      </c>
      <c r="P600" s="122" t="s">
        <v>78</v>
      </c>
      <c r="Q600" s="122" t="s">
        <v>78</v>
      </c>
      <c r="R600" s="122" t="s">
        <v>78</v>
      </c>
      <c r="S600" s="123" t="s">
        <v>78</v>
      </c>
      <c r="T600" s="123" t="s">
        <v>78</v>
      </c>
      <c r="U600" s="124" t="s">
        <v>78</v>
      </c>
      <c r="V600" s="124" t="s">
        <v>78</v>
      </c>
      <c r="W600" s="126" t="s">
        <v>78</v>
      </c>
      <c r="X600" s="126" t="s">
        <v>78</v>
      </c>
    </row>
    <row r="601" spans="14:24" ht="15.75" x14ac:dyDescent="0.25">
      <c r="N601" s="127">
        <v>54788</v>
      </c>
      <c r="O601" s="122" t="s">
        <v>78</v>
      </c>
      <c r="P601" s="122" t="s">
        <v>78</v>
      </c>
      <c r="Q601" s="122" t="s">
        <v>78</v>
      </c>
      <c r="R601" s="122" t="s">
        <v>78</v>
      </c>
      <c r="S601" s="123" t="s">
        <v>78</v>
      </c>
      <c r="T601" s="123" t="s">
        <v>78</v>
      </c>
      <c r="U601" s="124" t="s">
        <v>78</v>
      </c>
      <c r="V601" s="124" t="s">
        <v>78</v>
      </c>
      <c r="W601" s="126" t="s">
        <v>78</v>
      </c>
      <c r="X601" s="126" t="s">
        <v>78</v>
      </c>
    </row>
    <row r="602" spans="14:24" ht="15.75" x14ac:dyDescent="0.25">
      <c r="N602" s="127">
        <v>54819</v>
      </c>
      <c r="O602" s="122" t="s">
        <v>78</v>
      </c>
      <c r="P602" s="122" t="s">
        <v>78</v>
      </c>
      <c r="Q602" s="122" t="s">
        <v>78</v>
      </c>
      <c r="R602" s="122" t="s">
        <v>78</v>
      </c>
      <c r="S602" s="123" t="s">
        <v>78</v>
      </c>
      <c r="T602" s="123" t="s">
        <v>78</v>
      </c>
      <c r="U602" s="124" t="s">
        <v>78</v>
      </c>
      <c r="V602" s="124" t="s">
        <v>78</v>
      </c>
      <c r="W602" s="126" t="s">
        <v>78</v>
      </c>
      <c r="X602" s="126" t="s">
        <v>78</v>
      </c>
    </row>
    <row r="603" spans="14:24" ht="15.75" x14ac:dyDescent="0.25">
      <c r="N603" s="127">
        <v>54847</v>
      </c>
      <c r="O603" s="122" t="s">
        <v>78</v>
      </c>
      <c r="P603" s="122" t="s">
        <v>78</v>
      </c>
      <c r="Q603" s="122" t="s">
        <v>78</v>
      </c>
      <c r="R603" s="122" t="s">
        <v>78</v>
      </c>
      <c r="S603" s="123" t="s">
        <v>78</v>
      </c>
      <c r="T603" s="123" t="s">
        <v>78</v>
      </c>
      <c r="U603" s="124" t="s">
        <v>78</v>
      </c>
      <c r="V603" s="124" t="s">
        <v>78</v>
      </c>
      <c r="W603" s="126" t="s">
        <v>78</v>
      </c>
      <c r="X603" s="126" t="s">
        <v>78</v>
      </c>
    </row>
    <row r="604" spans="14:24" ht="15.75" x14ac:dyDescent="0.25">
      <c r="N604" s="127">
        <v>54878</v>
      </c>
      <c r="O604" s="122" t="s">
        <v>78</v>
      </c>
      <c r="P604" s="122" t="s">
        <v>78</v>
      </c>
      <c r="Q604" s="122" t="s">
        <v>78</v>
      </c>
      <c r="R604" s="122" t="s">
        <v>78</v>
      </c>
      <c r="S604" s="123" t="s">
        <v>78</v>
      </c>
      <c r="T604" s="123" t="s">
        <v>78</v>
      </c>
      <c r="U604" s="124" t="s">
        <v>78</v>
      </c>
      <c r="V604" s="124" t="s">
        <v>78</v>
      </c>
      <c r="W604" s="126" t="s">
        <v>78</v>
      </c>
      <c r="X604" s="126" t="s">
        <v>78</v>
      </c>
    </row>
    <row r="605" spans="14:24" ht="15.75" x14ac:dyDescent="0.25">
      <c r="N605" s="127">
        <v>54908</v>
      </c>
      <c r="O605" s="122" t="s">
        <v>78</v>
      </c>
      <c r="P605" s="122" t="s">
        <v>78</v>
      </c>
      <c r="Q605" s="122" t="s">
        <v>78</v>
      </c>
      <c r="R605" s="122" t="s">
        <v>78</v>
      </c>
      <c r="S605" s="123" t="s">
        <v>78</v>
      </c>
      <c r="T605" s="123" t="s">
        <v>78</v>
      </c>
      <c r="U605" s="124" t="s">
        <v>78</v>
      </c>
      <c r="V605" s="124" t="s">
        <v>78</v>
      </c>
      <c r="W605" s="126" t="s">
        <v>78</v>
      </c>
      <c r="X605" s="126" t="s">
        <v>78</v>
      </c>
    </row>
    <row r="606" spans="14:24" ht="15.75" x14ac:dyDescent="0.25">
      <c r="N606" s="127">
        <v>54939</v>
      </c>
      <c r="O606" s="122" t="s">
        <v>78</v>
      </c>
      <c r="P606" s="122" t="s">
        <v>78</v>
      </c>
      <c r="Q606" s="122" t="s">
        <v>78</v>
      </c>
      <c r="R606" s="122" t="s">
        <v>78</v>
      </c>
      <c r="S606" s="123" t="s">
        <v>78</v>
      </c>
      <c r="T606" s="123" t="s">
        <v>78</v>
      </c>
      <c r="U606" s="124" t="s">
        <v>78</v>
      </c>
      <c r="V606" s="124" t="s">
        <v>78</v>
      </c>
      <c r="W606" s="126" t="s">
        <v>78</v>
      </c>
      <c r="X606" s="126" t="s">
        <v>78</v>
      </c>
    </row>
    <row r="607" spans="14:24" ht="15.75" x14ac:dyDescent="0.25">
      <c r="N607" s="127">
        <v>54969</v>
      </c>
      <c r="O607" s="122" t="s">
        <v>78</v>
      </c>
      <c r="P607" s="122" t="s">
        <v>78</v>
      </c>
      <c r="Q607" s="122" t="s">
        <v>78</v>
      </c>
      <c r="R607" s="122" t="s">
        <v>78</v>
      </c>
      <c r="S607" s="123" t="s">
        <v>78</v>
      </c>
      <c r="T607" s="123" t="s">
        <v>78</v>
      </c>
      <c r="U607" s="124" t="s">
        <v>78</v>
      </c>
      <c r="V607" s="124" t="s">
        <v>78</v>
      </c>
      <c r="W607" s="126" t="s">
        <v>78</v>
      </c>
      <c r="X607" s="126" t="s">
        <v>78</v>
      </c>
    </row>
    <row r="608" spans="14:24" ht="15.75" x14ac:dyDescent="0.25">
      <c r="N608" s="127">
        <v>55000</v>
      </c>
      <c r="O608" s="122" t="s">
        <v>78</v>
      </c>
      <c r="P608" s="122" t="s">
        <v>78</v>
      </c>
      <c r="Q608" s="122" t="s">
        <v>78</v>
      </c>
      <c r="R608" s="122" t="s">
        <v>78</v>
      </c>
      <c r="S608" s="123" t="s">
        <v>78</v>
      </c>
      <c r="T608" s="123" t="s">
        <v>78</v>
      </c>
      <c r="U608" s="124" t="s">
        <v>78</v>
      </c>
      <c r="V608" s="124" t="s">
        <v>78</v>
      </c>
      <c r="W608" s="126" t="s">
        <v>78</v>
      </c>
      <c r="X608" s="126" t="s">
        <v>78</v>
      </c>
    </row>
    <row r="609" spans="14:24" ht="15.75" x14ac:dyDescent="0.25">
      <c r="N609" s="127">
        <v>55031</v>
      </c>
      <c r="O609" s="122" t="s">
        <v>78</v>
      </c>
      <c r="P609" s="122" t="s">
        <v>78</v>
      </c>
      <c r="Q609" s="122" t="s">
        <v>78</v>
      </c>
      <c r="R609" s="122" t="s">
        <v>78</v>
      </c>
      <c r="S609" s="123" t="s">
        <v>78</v>
      </c>
      <c r="T609" s="123" t="s">
        <v>78</v>
      </c>
      <c r="U609" s="124" t="s">
        <v>78</v>
      </c>
      <c r="V609" s="124" t="s">
        <v>78</v>
      </c>
      <c r="W609" s="126" t="s">
        <v>78</v>
      </c>
      <c r="X609" s="126" t="s">
        <v>78</v>
      </c>
    </row>
    <row r="610" spans="14:24" ht="15.75" x14ac:dyDescent="0.25">
      <c r="N610" s="127">
        <v>55061</v>
      </c>
      <c r="O610" s="122" t="s">
        <v>78</v>
      </c>
      <c r="P610" s="122" t="s">
        <v>78</v>
      </c>
      <c r="Q610" s="122" t="s">
        <v>78</v>
      </c>
      <c r="R610" s="122" t="s">
        <v>78</v>
      </c>
      <c r="S610" s="123" t="s">
        <v>78</v>
      </c>
      <c r="T610" s="123" t="s">
        <v>78</v>
      </c>
      <c r="U610" s="124" t="s">
        <v>78</v>
      </c>
      <c r="V610" s="124" t="s">
        <v>78</v>
      </c>
      <c r="W610" s="126" t="s">
        <v>78</v>
      </c>
      <c r="X610" s="126" t="s">
        <v>78</v>
      </c>
    </row>
    <row r="611" spans="14:24" ht="15.75" x14ac:dyDescent="0.25">
      <c r="N611" s="127">
        <v>55092</v>
      </c>
      <c r="O611" s="122" t="s">
        <v>78</v>
      </c>
      <c r="P611" s="122" t="s">
        <v>78</v>
      </c>
      <c r="Q611" s="122" t="s">
        <v>78</v>
      </c>
      <c r="R611" s="122" t="s">
        <v>78</v>
      </c>
      <c r="S611" s="123" t="s">
        <v>78</v>
      </c>
      <c r="T611" s="123" t="s">
        <v>78</v>
      </c>
      <c r="U611" s="124" t="s">
        <v>78</v>
      </c>
      <c r="V611" s="124" t="s">
        <v>78</v>
      </c>
      <c r="W611" s="126" t="s">
        <v>78</v>
      </c>
      <c r="X611" s="126" t="s">
        <v>78</v>
      </c>
    </row>
    <row r="612" spans="14:24" ht="15.75" x14ac:dyDescent="0.25">
      <c r="N612" s="127">
        <v>55122</v>
      </c>
      <c r="O612" s="122" t="s">
        <v>78</v>
      </c>
      <c r="P612" s="122" t="s">
        <v>78</v>
      </c>
      <c r="Q612" s="122" t="s">
        <v>78</v>
      </c>
      <c r="R612" s="122" t="s">
        <v>78</v>
      </c>
      <c r="S612" s="123" t="s">
        <v>78</v>
      </c>
      <c r="T612" s="123" t="s">
        <v>78</v>
      </c>
      <c r="U612" s="124" t="s">
        <v>78</v>
      </c>
      <c r="V612" s="124" t="s">
        <v>78</v>
      </c>
      <c r="W612" s="126" t="s">
        <v>78</v>
      </c>
      <c r="X612" s="126" t="s">
        <v>78</v>
      </c>
    </row>
    <row r="613" spans="14:24" ht="15.75" x14ac:dyDescent="0.25">
      <c r="N613" s="127">
        <v>55153</v>
      </c>
      <c r="O613" s="122" t="s">
        <v>78</v>
      </c>
      <c r="P613" s="122" t="s">
        <v>78</v>
      </c>
      <c r="Q613" s="122" t="s">
        <v>78</v>
      </c>
      <c r="R613" s="122" t="s">
        <v>78</v>
      </c>
      <c r="S613" s="123" t="s">
        <v>78</v>
      </c>
      <c r="T613" s="123" t="s">
        <v>78</v>
      </c>
      <c r="U613" s="124" t="s">
        <v>78</v>
      </c>
      <c r="V613" s="124" t="s">
        <v>78</v>
      </c>
      <c r="W613" s="126" t="s">
        <v>78</v>
      </c>
      <c r="X613" s="126" t="s">
        <v>78</v>
      </c>
    </row>
    <row r="614" spans="14:24" ht="15.75" x14ac:dyDescent="0.25">
      <c r="N614" s="127">
        <v>55184</v>
      </c>
      <c r="O614" s="122" t="s">
        <v>78</v>
      </c>
      <c r="P614" s="122" t="s">
        <v>78</v>
      </c>
      <c r="Q614" s="122" t="s">
        <v>78</v>
      </c>
      <c r="R614" s="122" t="s">
        <v>78</v>
      </c>
      <c r="S614" s="123" t="s">
        <v>78</v>
      </c>
      <c r="T614" s="123" t="s">
        <v>78</v>
      </c>
      <c r="U614" s="124" t="s">
        <v>78</v>
      </c>
      <c r="V614" s="124" t="s">
        <v>78</v>
      </c>
      <c r="W614" s="126" t="s">
        <v>78</v>
      </c>
      <c r="X614" s="126" t="s">
        <v>78</v>
      </c>
    </row>
    <row r="615" spans="14:24" ht="15.75" x14ac:dyDescent="0.25">
      <c r="N615" s="127">
        <v>55212</v>
      </c>
      <c r="O615" s="122" t="s">
        <v>78</v>
      </c>
      <c r="P615" s="122" t="s">
        <v>78</v>
      </c>
      <c r="Q615" s="122" t="s">
        <v>78</v>
      </c>
      <c r="R615" s="122" t="s">
        <v>78</v>
      </c>
      <c r="S615" s="123" t="s">
        <v>78</v>
      </c>
      <c r="T615" s="123" t="s">
        <v>78</v>
      </c>
      <c r="U615" s="124" t="s">
        <v>78</v>
      </c>
      <c r="V615" s="124" t="s">
        <v>78</v>
      </c>
      <c r="W615" s="126" t="s">
        <v>78</v>
      </c>
      <c r="X615" s="126" t="s">
        <v>78</v>
      </c>
    </row>
    <row r="616" spans="14:24" ht="15.75" x14ac:dyDescent="0.25">
      <c r="N616" s="127">
        <v>55243</v>
      </c>
      <c r="O616" s="122" t="s">
        <v>78</v>
      </c>
      <c r="P616" s="122" t="s">
        <v>78</v>
      </c>
      <c r="Q616" s="122" t="s">
        <v>78</v>
      </c>
      <c r="R616" s="122" t="s">
        <v>78</v>
      </c>
      <c r="S616" s="123" t="s">
        <v>78</v>
      </c>
      <c r="T616" s="123" t="s">
        <v>78</v>
      </c>
      <c r="U616" s="124" t="s">
        <v>78</v>
      </c>
      <c r="V616" s="124" t="s">
        <v>78</v>
      </c>
      <c r="W616" s="126" t="s">
        <v>78</v>
      </c>
      <c r="X616" s="126" t="s">
        <v>78</v>
      </c>
    </row>
    <row r="617" spans="14:24" ht="15.75" x14ac:dyDescent="0.25">
      <c r="N617" s="127">
        <v>55273</v>
      </c>
      <c r="O617" s="122" t="s">
        <v>78</v>
      </c>
      <c r="P617" s="122" t="s">
        <v>78</v>
      </c>
      <c r="Q617" s="122" t="s">
        <v>78</v>
      </c>
      <c r="R617" s="122" t="s">
        <v>78</v>
      </c>
      <c r="S617" s="123" t="s">
        <v>78</v>
      </c>
      <c r="T617" s="123" t="s">
        <v>78</v>
      </c>
      <c r="U617" s="124" t="s">
        <v>78</v>
      </c>
      <c r="V617" s="124" t="s">
        <v>78</v>
      </c>
      <c r="W617" s="126" t="s">
        <v>78</v>
      </c>
      <c r="X617" s="126" t="s">
        <v>78</v>
      </c>
    </row>
    <row r="618" spans="14:24" ht="15.75" x14ac:dyDescent="0.25">
      <c r="N618" s="127">
        <v>55304</v>
      </c>
      <c r="O618" s="122" t="s">
        <v>78</v>
      </c>
      <c r="P618" s="122" t="s">
        <v>78</v>
      </c>
      <c r="Q618" s="122" t="s">
        <v>78</v>
      </c>
      <c r="R618" s="122" t="s">
        <v>78</v>
      </c>
      <c r="S618" s="123" t="s">
        <v>78</v>
      </c>
      <c r="T618" s="123" t="s">
        <v>78</v>
      </c>
      <c r="U618" s="124" t="s">
        <v>78</v>
      </c>
      <c r="V618" s="124" t="s">
        <v>78</v>
      </c>
      <c r="W618" s="126" t="s">
        <v>78</v>
      </c>
      <c r="X618" s="126" t="s">
        <v>78</v>
      </c>
    </row>
    <row r="619" spans="14:24" ht="15.75" x14ac:dyDescent="0.25">
      <c r="N619" s="127">
        <v>55334</v>
      </c>
      <c r="O619" s="122" t="s">
        <v>78</v>
      </c>
      <c r="P619" s="122" t="s">
        <v>78</v>
      </c>
      <c r="Q619" s="122" t="s">
        <v>78</v>
      </c>
      <c r="R619" s="122" t="s">
        <v>78</v>
      </c>
      <c r="S619" s="123" t="s">
        <v>78</v>
      </c>
      <c r="T619" s="123" t="s">
        <v>78</v>
      </c>
      <c r="U619" s="124" t="s">
        <v>78</v>
      </c>
      <c r="V619" s="124" t="s">
        <v>78</v>
      </c>
      <c r="W619" s="126" t="s">
        <v>78</v>
      </c>
      <c r="X619" s="126" t="s">
        <v>78</v>
      </c>
    </row>
    <row r="620" spans="14:24" ht="15.75" x14ac:dyDescent="0.25">
      <c r="N620" s="127">
        <v>55365</v>
      </c>
      <c r="O620" s="122" t="s">
        <v>78</v>
      </c>
      <c r="P620" s="122" t="s">
        <v>78</v>
      </c>
      <c r="Q620" s="122" t="s">
        <v>78</v>
      </c>
      <c r="R620" s="122" t="s">
        <v>78</v>
      </c>
      <c r="S620" s="123" t="s">
        <v>78</v>
      </c>
      <c r="T620" s="123" t="s">
        <v>78</v>
      </c>
      <c r="U620" s="124" t="s">
        <v>78</v>
      </c>
      <c r="V620" s="124" t="s">
        <v>78</v>
      </c>
      <c r="W620" s="126" t="s">
        <v>78</v>
      </c>
      <c r="X620" s="126" t="s">
        <v>78</v>
      </c>
    </row>
    <row r="621" spans="14:24" ht="15.75" x14ac:dyDescent="0.25">
      <c r="N621" s="127">
        <v>55396</v>
      </c>
      <c r="O621" s="122" t="s">
        <v>78</v>
      </c>
      <c r="P621" s="122" t="s">
        <v>78</v>
      </c>
      <c r="Q621" s="122" t="s">
        <v>78</v>
      </c>
      <c r="R621" s="122" t="s">
        <v>78</v>
      </c>
      <c r="S621" s="123" t="s">
        <v>78</v>
      </c>
      <c r="T621" s="123" t="s">
        <v>78</v>
      </c>
      <c r="U621" s="124" t="s">
        <v>78</v>
      </c>
      <c r="V621" s="124" t="s">
        <v>78</v>
      </c>
      <c r="W621" s="126" t="s">
        <v>78</v>
      </c>
      <c r="X621" s="126" t="s">
        <v>78</v>
      </c>
    </row>
    <row r="622" spans="14:24" ht="15.75" x14ac:dyDescent="0.25">
      <c r="N622" s="127">
        <v>55426</v>
      </c>
      <c r="O622" s="122" t="s">
        <v>78</v>
      </c>
      <c r="P622" s="122" t="s">
        <v>78</v>
      </c>
      <c r="Q622" s="122" t="s">
        <v>78</v>
      </c>
      <c r="R622" s="122" t="s">
        <v>78</v>
      </c>
      <c r="S622" s="123" t="s">
        <v>78</v>
      </c>
      <c r="T622" s="123" t="s">
        <v>78</v>
      </c>
      <c r="U622" s="124" t="s">
        <v>78</v>
      </c>
      <c r="V622" s="124" t="s">
        <v>78</v>
      </c>
      <c r="W622" s="126" t="s">
        <v>78</v>
      </c>
      <c r="X622" s="126" t="s">
        <v>78</v>
      </c>
    </row>
    <row r="623" spans="14:24" ht="15.75" x14ac:dyDescent="0.25">
      <c r="N623" s="127">
        <v>55457</v>
      </c>
      <c r="O623" s="122" t="s">
        <v>78</v>
      </c>
      <c r="P623" s="122" t="s">
        <v>78</v>
      </c>
      <c r="Q623" s="122" t="s">
        <v>78</v>
      </c>
      <c r="R623" s="122" t="s">
        <v>78</v>
      </c>
      <c r="S623" s="123" t="s">
        <v>78</v>
      </c>
      <c r="T623" s="123" t="s">
        <v>78</v>
      </c>
      <c r="U623" s="124" t="s">
        <v>78</v>
      </c>
      <c r="V623" s="124" t="s">
        <v>78</v>
      </c>
      <c r="W623" s="126" t="s">
        <v>78</v>
      </c>
      <c r="X623" s="126" t="s">
        <v>78</v>
      </c>
    </row>
    <row r="624" spans="14:24" ht="15.75" x14ac:dyDescent="0.25">
      <c r="N624" s="127">
        <v>55487</v>
      </c>
      <c r="O624" s="122" t="s">
        <v>78</v>
      </c>
      <c r="P624" s="122" t="s">
        <v>78</v>
      </c>
      <c r="Q624" s="122" t="s">
        <v>78</v>
      </c>
      <c r="R624" s="122" t="s">
        <v>78</v>
      </c>
      <c r="S624" s="123" t="s">
        <v>78</v>
      </c>
      <c r="T624" s="123" t="s">
        <v>78</v>
      </c>
      <c r="U624" s="124" t="s">
        <v>78</v>
      </c>
      <c r="V624" s="124" t="s">
        <v>78</v>
      </c>
      <c r="W624" s="126" t="s">
        <v>78</v>
      </c>
      <c r="X624" s="126" t="s">
        <v>78</v>
      </c>
    </row>
    <row r="625" spans="14:24" ht="15.75" x14ac:dyDescent="0.25">
      <c r="N625" s="127">
        <v>55518</v>
      </c>
      <c r="O625" s="122" t="s">
        <v>78</v>
      </c>
      <c r="P625" s="122" t="s">
        <v>78</v>
      </c>
      <c r="Q625" s="122" t="s">
        <v>78</v>
      </c>
      <c r="R625" s="122" t="s">
        <v>78</v>
      </c>
      <c r="S625" s="123" t="s">
        <v>78</v>
      </c>
      <c r="T625" s="123" t="s">
        <v>78</v>
      </c>
      <c r="U625" s="124" t="s">
        <v>78</v>
      </c>
      <c r="V625" s="124" t="s">
        <v>78</v>
      </c>
      <c r="W625" s="126" t="s">
        <v>78</v>
      </c>
      <c r="X625" s="126" t="s">
        <v>78</v>
      </c>
    </row>
    <row r="626" spans="14:24" ht="15.75" x14ac:dyDescent="0.25">
      <c r="N626" s="127">
        <v>55549</v>
      </c>
      <c r="O626" s="122" t="s">
        <v>78</v>
      </c>
      <c r="P626" s="122" t="s">
        <v>78</v>
      </c>
      <c r="Q626" s="122" t="s">
        <v>78</v>
      </c>
      <c r="R626" s="122" t="s">
        <v>78</v>
      </c>
      <c r="S626" s="123" t="s">
        <v>78</v>
      </c>
      <c r="T626" s="123" t="s">
        <v>78</v>
      </c>
      <c r="U626" s="124" t="s">
        <v>78</v>
      </c>
      <c r="V626" s="124" t="s">
        <v>78</v>
      </c>
      <c r="W626" s="126" t="s">
        <v>78</v>
      </c>
      <c r="X626" s="126" t="s">
        <v>78</v>
      </c>
    </row>
    <row r="627" spans="14:24" ht="15.75" x14ac:dyDescent="0.25">
      <c r="N627" s="127">
        <v>55578</v>
      </c>
      <c r="O627" s="122" t="s">
        <v>78</v>
      </c>
      <c r="P627" s="122" t="s">
        <v>78</v>
      </c>
      <c r="Q627" s="122" t="s">
        <v>78</v>
      </c>
      <c r="R627" s="122" t="s">
        <v>78</v>
      </c>
      <c r="S627" s="123" t="s">
        <v>78</v>
      </c>
      <c r="T627" s="123" t="s">
        <v>78</v>
      </c>
      <c r="U627" s="124" t="s">
        <v>78</v>
      </c>
      <c r="V627" s="124" t="s">
        <v>78</v>
      </c>
      <c r="W627" s="126" t="s">
        <v>78</v>
      </c>
      <c r="X627" s="126" t="s">
        <v>78</v>
      </c>
    </row>
    <row r="628" spans="14:24" ht="15.75" x14ac:dyDescent="0.25">
      <c r="N628" s="127">
        <v>55609</v>
      </c>
      <c r="O628" s="122" t="s">
        <v>78</v>
      </c>
      <c r="P628" s="122" t="s">
        <v>78</v>
      </c>
      <c r="Q628" s="122" t="s">
        <v>78</v>
      </c>
      <c r="R628" s="122" t="s">
        <v>78</v>
      </c>
      <c r="S628" s="123" t="s">
        <v>78</v>
      </c>
      <c r="T628" s="123" t="s">
        <v>78</v>
      </c>
      <c r="U628" s="124" t="s">
        <v>78</v>
      </c>
      <c r="V628" s="124" t="s">
        <v>78</v>
      </c>
      <c r="W628" s="126" t="s">
        <v>78</v>
      </c>
      <c r="X628" s="126" t="s">
        <v>78</v>
      </c>
    </row>
    <row r="629" spans="14:24" ht="15.75" x14ac:dyDescent="0.25">
      <c r="N629" s="127">
        <v>55639</v>
      </c>
      <c r="O629" s="122" t="s">
        <v>78</v>
      </c>
      <c r="P629" s="122" t="s">
        <v>78</v>
      </c>
      <c r="Q629" s="122" t="s">
        <v>78</v>
      </c>
      <c r="R629" s="122" t="s">
        <v>78</v>
      </c>
      <c r="S629" s="123" t="s">
        <v>78</v>
      </c>
      <c r="T629" s="123" t="s">
        <v>78</v>
      </c>
      <c r="U629" s="124" t="s">
        <v>78</v>
      </c>
      <c r="V629" s="124" t="s">
        <v>78</v>
      </c>
      <c r="W629" s="126" t="s">
        <v>78</v>
      </c>
      <c r="X629" s="126" t="s">
        <v>78</v>
      </c>
    </row>
    <row r="630" spans="14:24" ht="15.75" x14ac:dyDescent="0.25">
      <c r="N630" s="127">
        <v>55670</v>
      </c>
      <c r="O630" s="122" t="s">
        <v>78</v>
      </c>
      <c r="P630" s="122" t="s">
        <v>78</v>
      </c>
      <c r="Q630" s="122" t="s">
        <v>78</v>
      </c>
      <c r="R630" s="122" t="s">
        <v>78</v>
      </c>
      <c r="S630" s="123" t="s">
        <v>78</v>
      </c>
      <c r="T630" s="123" t="s">
        <v>78</v>
      </c>
      <c r="U630" s="124" t="s">
        <v>78</v>
      </c>
      <c r="V630" s="124" t="s">
        <v>78</v>
      </c>
      <c r="W630" s="126" t="s">
        <v>78</v>
      </c>
      <c r="X630" s="126" t="s">
        <v>78</v>
      </c>
    </row>
    <row r="631" spans="14:24" ht="15.75" x14ac:dyDescent="0.25">
      <c r="N631" s="127">
        <v>55700</v>
      </c>
      <c r="O631" s="122" t="s">
        <v>78</v>
      </c>
      <c r="P631" s="122" t="s">
        <v>78</v>
      </c>
      <c r="Q631" s="122" t="s">
        <v>78</v>
      </c>
      <c r="R631" s="122" t="s">
        <v>78</v>
      </c>
      <c r="S631" s="123" t="s">
        <v>78</v>
      </c>
      <c r="T631" s="123" t="s">
        <v>78</v>
      </c>
      <c r="U631" s="124" t="s">
        <v>78</v>
      </c>
      <c r="V631" s="124" t="s">
        <v>78</v>
      </c>
      <c r="W631" s="126" t="s">
        <v>78</v>
      </c>
      <c r="X631" s="126" t="s">
        <v>78</v>
      </c>
    </row>
    <row r="632" spans="14:24" ht="15.75" x14ac:dyDescent="0.25">
      <c r="N632" s="127">
        <v>55731</v>
      </c>
      <c r="O632" s="122" t="s">
        <v>78</v>
      </c>
      <c r="P632" s="122" t="s">
        <v>78</v>
      </c>
      <c r="Q632" s="122" t="s">
        <v>78</v>
      </c>
      <c r="R632" s="122" t="s">
        <v>78</v>
      </c>
      <c r="S632" s="123" t="s">
        <v>78</v>
      </c>
      <c r="T632" s="123" t="s">
        <v>78</v>
      </c>
      <c r="U632" s="124" t="s">
        <v>78</v>
      </c>
      <c r="V632" s="124" t="s">
        <v>78</v>
      </c>
      <c r="W632" s="126" t="s">
        <v>78</v>
      </c>
      <c r="X632" s="126" t="s">
        <v>78</v>
      </c>
    </row>
    <row r="633" spans="14:24" ht="15.75" x14ac:dyDescent="0.25">
      <c r="N633" s="127">
        <v>55762</v>
      </c>
      <c r="O633" s="122" t="s">
        <v>78</v>
      </c>
      <c r="P633" s="122" t="s">
        <v>78</v>
      </c>
      <c r="Q633" s="122" t="s">
        <v>78</v>
      </c>
      <c r="R633" s="122" t="s">
        <v>78</v>
      </c>
      <c r="S633" s="123" t="s">
        <v>78</v>
      </c>
      <c r="T633" s="123" t="s">
        <v>78</v>
      </c>
      <c r="U633" s="124" t="s">
        <v>78</v>
      </c>
      <c r="V633" s="124" t="s">
        <v>78</v>
      </c>
      <c r="W633" s="126" t="s">
        <v>78</v>
      </c>
      <c r="X633" s="126" t="s">
        <v>78</v>
      </c>
    </row>
  </sheetData>
  <mergeCells count="3">
    <mergeCell ref="A7:F7"/>
    <mergeCell ref="H7:M7"/>
    <mergeCell ref="A27:F27"/>
  </mergeCells>
  <conditionalFormatting sqref="N229:N633 N2:N206">
    <cfRule type="expression" dxfId="7" priority="9">
      <formula>$O2=""</formula>
    </cfRule>
  </conditionalFormatting>
  <conditionalFormatting sqref="N224:N228">
    <cfRule type="expression" dxfId="6" priority="5">
      <formula>$O224=""</formula>
    </cfRule>
  </conditionalFormatting>
  <conditionalFormatting sqref="N207">
    <cfRule type="expression" dxfId="5" priority="4">
      <formula>$O207=""</formula>
    </cfRule>
  </conditionalFormatting>
  <conditionalFormatting sqref="N208:N209">
    <cfRule type="expression" dxfId="4" priority="3">
      <formula>$O208=""</formula>
    </cfRule>
  </conditionalFormatting>
  <conditionalFormatting sqref="N210:N211 N221:N223">
    <cfRule type="expression" dxfId="3" priority="2">
      <formula>$O210=""</formula>
    </cfRule>
  </conditionalFormatting>
  <conditionalFormatting sqref="N212:N220">
    <cfRule type="expression" dxfId="2" priority="1">
      <formula>$O212=""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workbookViewId="0">
      <selection activeCell="A5" sqref="A5"/>
    </sheetView>
  </sheetViews>
  <sheetFormatPr defaultRowHeight="15.75" x14ac:dyDescent="0.25"/>
  <cols>
    <col min="1" max="15" width="13.7109375" style="39" customWidth="1"/>
    <col min="16" max="16" width="23.85546875" style="149" bestFit="1" customWidth="1"/>
    <col min="17" max="17" width="18.28515625" style="14" customWidth="1"/>
    <col min="18" max="18" width="22.28515625" style="14" customWidth="1"/>
    <col min="19" max="19" width="12.5703125" style="14" customWidth="1"/>
    <col min="20" max="20" width="16.7109375" style="149" customWidth="1"/>
    <col min="21" max="21" width="19.28515625" style="14" customWidth="1"/>
    <col min="22" max="22" width="16" style="14" customWidth="1"/>
    <col min="23" max="16384" width="9.140625" style="39"/>
  </cols>
  <sheetData>
    <row r="1" spans="1:22" s="2" customFormat="1" ht="15.95" customHeight="1" x14ac:dyDescent="0.25">
      <c r="P1" s="136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 t="s">
        <v>0</v>
      </c>
      <c r="Q2" s="137">
        <v>-1.6352309257922748E-2</v>
      </c>
      <c r="R2" s="137">
        <v>-2.3057703795179463E-2</v>
      </c>
      <c r="S2" s="137"/>
      <c r="T2" s="137"/>
      <c r="U2" s="137">
        <v>-1</v>
      </c>
      <c r="V2" s="137">
        <v>-4.5836441609147571E-2</v>
      </c>
    </row>
    <row r="3" spans="1:22" s="5" customFormat="1" ht="15.95" customHeight="1" x14ac:dyDescent="0.25">
      <c r="P3" s="4" t="s">
        <v>1</v>
      </c>
      <c r="Q3" s="137">
        <v>4.8891162673306177E-2</v>
      </c>
      <c r="R3" s="137">
        <v>3.6886984979904058E-2</v>
      </c>
      <c r="S3" s="137"/>
      <c r="T3" s="137"/>
      <c r="U3" s="137">
        <v>0.18572587570178745</v>
      </c>
      <c r="V3" s="137">
        <v>0.17032988598713783</v>
      </c>
    </row>
    <row r="4" spans="1:22" s="8" customFormat="1" ht="15.95" customHeight="1" x14ac:dyDescent="0.25">
      <c r="P4" s="7" t="s">
        <v>2</v>
      </c>
      <c r="Q4" s="138">
        <v>9.0114543452719659E-2</v>
      </c>
      <c r="R4" s="138">
        <v>0.10075682760836803</v>
      </c>
      <c r="S4" s="138"/>
      <c r="T4" s="138"/>
      <c r="U4" s="138">
        <v>0.22195140643420486</v>
      </c>
      <c r="V4" s="138">
        <v>0.22428569763885564</v>
      </c>
    </row>
    <row r="5" spans="1:22" s="36" customFormat="1" ht="43.5" customHeight="1" x14ac:dyDescent="0.25">
      <c r="P5" s="139" t="s">
        <v>3</v>
      </c>
      <c r="Q5" s="140" t="s">
        <v>4</v>
      </c>
      <c r="R5" s="141" t="s">
        <v>6</v>
      </c>
      <c r="S5" s="142"/>
      <c r="T5" s="143" t="s">
        <v>3</v>
      </c>
      <c r="U5" s="144" t="s">
        <v>56</v>
      </c>
      <c r="V5" s="144" t="s">
        <v>57</v>
      </c>
    </row>
    <row r="6" spans="1:22" x14ac:dyDescent="0.25">
      <c r="P6" s="145">
        <v>35826</v>
      </c>
      <c r="Q6" s="146">
        <v>78.804894724001898</v>
      </c>
      <c r="R6" s="147">
        <v>85.706155026530396</v>
      </c>
      <c r="T6" s="145">
        <v>35155</v>
      </c>
      <c r="U6" s="148">
        <v>63.965069152320901</v>
      </c>
      <c r="V6" s="148">
        <v>65.019557241323696</v>
      </c>
    </row>
    <row r="7" spans="1:22" x14ac:dyDescent="0.25">
      <c r="A7" s="164" t="s">
        <v>97</v>
      </c>
      <c r="B7" s="164"/>
      <c r="C7" s="164"/>
      <c r="D7" s="164"/>
      <c r="E7" s="164"/>
      <c r="F7" s="164"/>
      <c r="G7" s="164"/>
      <c r="H7" s="77"/>
      <c r="I7" s="164" t="s">
        <v>98</v>
      </c>
      <c r="J7" s="164"/>
      <c r="K7" s="164"/>
      <c r="L7" s="164"/>
      <c r="M7" s="164"/>
      <c r="N7" s="164"/>
      <c r="O7" s="164"/>
      <c r="P7" s="145">
        <v>35854</v>
      </c>
      <c r="Q7" s="146">
        <v>78.387591610272693</v>
      </c>
      <c r="R7" s="147">
        <v>84.364629350427506</v>
      </c>
      <c r="T7" s="145">
        <v>35246</v>
      </c>
      <c r="U7" s="148">
        <v>64.406288688430294</v>
      </c>
      <c r="V7" s="148">
        <v>63.489066498900797</v>
      </c>
    </row>
    <row r="8" spans="1:22" x14ac:dyDescent="0.25">
      <c r="A8" s="164" t="s">
        <v>77</v>
      </c>
      <c r="B8" s="164"/>
      <c r="C8" s="164"/>
      <c r="D8" s="164"/>
      <c r="E8" s="164"/>
      <c r="F8" s="164"/>
      <c r="G8" s="164"/>
      <c r="H8" s="77"/>
      <c r="I8" s="164" t="s">
        <v>77</v>
      </c>
      <c r="J8" s="164"/>
      <c r="K8" s="164"/>
      <c r="L8" s="164"/>
      <c r="M8" s="164"/>
      <c r="N8" s="164"/>
      <c r="O8" s="164"/>
      <c r="P8" s="145">
        <v>35885</v>
      </c>
      <c r="Q8" s="146">
        <v>78.220359019505807</v>
      </c>
      <c r="R8" s="147">
        <v>83.879215897666597</v>
      </c>
      <c r="T8" s="145">
        <v>35338</v>
      </c>
      <c r="U8" s="148">
        <v>66.309428780431404</v>
      </c>
      <c r="V8" s="148">
        <v>68.556853832556399</v>
      </c>
    </row>
    <row r="9" spans="1:22" x14ac:dyDescent="0.25">
      <c r="P9" s="145">
        <v>35915</v>
      </c>
      <c r="Q9" s="146">
        <v>78.784031300760702</v>
      </c>
      <c r="R9" s="147">
        <v>83.473562048488603</v>
      </c>
      <c r="T9" s="145">
        <v>35430</v>
      </c>
      <c r="U9" s="148">
        <v>69.137185962618005</v>
      </c>
      <c r="V9" s="148">
        <v>74.0336024242295</v>
      </c>
    </row>
    <row r="10" spans="1:22" x14ac:dyDescent="0.25">
      <c r="P10" s="145">
        <v>35946</v>
      </c>
      <c r="Q10" s="146">
        <v>79.739568008940495</v>
      </c>
      <c r="R10" s="147">
        <v>84.042929647814304</v>
      </c>
      <c r="T10" s="145">
        <v>35520</v>
      </c>
      <c r="U10" s="148">
        <v>68.829647202303093</v>
      </c>
      <c r="V10" s="148">
        <v>70.910535267051003</v>
      </c>
    </row>
    <row r="11" spans="1:22" x14ac:dyDescent="0.25">
      <c r="P11" s="145">
        <v>35976</v>
      </c>
      <c r="Q11" s="146">
        <v>80.824872109564396</v>
      </c>
      <c r="R11" s="147">
        <v>83.968272063753005</v>
      </c>
      <c r="T11" s="145">
        <v>35611</v>
      </c>
      <c r="U11" s="148">
        <v>72.089680610969495</v>
      </c>
      <c r="V11" s="148">
        <v>75.641773483442805</v>
      </c>
    </row>
    <row r="12" spans="1:22" x14ac:dyDescent="0.25">
      <c r="P12" s="145">
        <v>36007</v>
      </c>
      <c r="Q12" s="146">
        <v>80.849536437332006</v>
      </c>
      <c r="R12" s="147">
        <v>84.898092140056903</v>
      </c>
      <c r="T12" s="145">
        <v>35703</v>
      </c>
      <c r="U12" s="148">
        <v>73.849827999328795</v>
      </c>
      <c r="V12" s="148">
        <v>79.234742669215805</v>
      </c>
    </row>
    <row r="13" spans="1:22" x14ac:dyDescent="0.25">
      <c r="P13" s="145">
        <v>36038</v>
      </c>
      <c r="Q13" s="146">
        <v>80.306773206362806</v>
      </c>
      <c r="R13" s="147">
        <v>84.619945079858496</v>
      </c>
      <c r="T13" s="145">
        <v>35795</v>
      </c>
      <c r="U13" s="148">
        <v>78.695762407030003</v>
      </c>
      <c r="V13" s="148">
        <v>84.9252729603852</v>
      </c>
    </row>
    <row r="14" spans="1:22" x14ac:dyDescent="0.25">
      <c r="P14" s="145">
        <v>36068</v>
      </c>
      <c r="Q14" s="146">
        <v>80.221725733662097</v>
      </c>
      <c r="R14" s="147">
        <v>86.022900051629605</v>
      </c>
      <c r="T14" s="145">
        <v>35885</v>
      </c>
      <c r="U14" s="148">
        <v>77.748304333412904</v>
      </c>
      <c r="V14" s="148">
        <v>83.581074500298101</v>
      </c>
    </row>
    <row r="15" spans="1:22" x14ac:dyDescent="0.25">
      <c r="P15" s="145">
        <v>36099</v>
      </c>
      <c r="Q15" s="146">
        <v>81.117930395897503</v>
      </c>
      <c r="R15" s="147">
        <v>86.055993240918099</v>
      </c>
      <c r="T15" s="145">
        <v>35976</v>
      </c>
      <c r="U15" s="148">
        <v>80.513641113302896</v>
      </c>
      <c r="V15" s="148">
        <v>83.870038038522907</v>
      </c>
    </row>
    <row r="16" spans="1:22" x14ac:dyDescent="0.25">
      <c r="P16" s="145">
        <v>36129</v>
      </c>
      <c r="Q16" s="146">
        <v>82.944514451708102</v>
      </c>
      <c r="R16" s="147">
        <v>89.575276249649207</v>
      </c>
      <c r="T16" s="145">
        <v>36068</v>
      </c>
      <c r="U16" s="148">
        <v>80.212272279907097</v>
      </c>
      <c r="V16" s="148">
        <v>85.660071883176002</v>
      </c>
    </row>
    <row r="17" spans="16:22" x14ac:dyDescent="0.25">
      <c r="P17" s="145">
        <v>36160</v>
      </c>
      <c r="Q17" s="146">
        <v>84.201450542323897</v>
      </c>
      <c r="R17" s="147">
        <v>91.456560498965501</v>
      </c>
      <c r="T17" s="145">
        <v>36160</v>
      </c>
      <c r="U17" s="148">
        <v>84.495918539801494</v>
      </c>
      <c r="V17" s="148">
        <v>92.221335310798807</v>
      </c>
    </row>
    <row r="18" spans="16:22" x14ac:dyDescent="0.25">
      <c r="P18" s="145">
        <v>36191</v>
      </c>
      <c r="Q18" s="146">
        <v>84.699845477168694</v>
      </c>
      <c r="R18" s="147">
        <v>92.716527046717601</v>
      </c>
      <c r="T18" s="145">
        <v>36250</v>
      </c>
      <c r="U18" s="148">
        <v>83.785844243604103</v>
      </c>
      <c r="V18" s="148">
        <v>86.492107182753102</v>
      </c>
    </row>
    <row r="19" spans="16:22" x14ac:dyDescent="0.25">
      <c r="P19" s="145">
        <v>36219</v>
      </c>
      <c r="Q19" s="146">
        <v>84.213027198914304</v>
      </c>
      <c r="R19" s="147">
        <v>88.834042195920503</v>
      </c>
      <c r="T19" s="145">
        <v>36341</v>
      </c>
      <c r="U19" s="148">
        <v>87.268485064193399</v>
      </c>
      <c r="V19" s="148">
        <v>91.318927132904506</v>
      </c>
    </row>
    <row r="20" spans="16:22" x14ac:dyDescent="0.25">
      <c r="P20" s="145">
        <v>36250</v>
      </c>
      <c r="Q20" s="146">
        <v>84.272660727474502</v>
      </c>
      <c r="R20" s="147">
        <v>86.466055754311796</v>
      </c>
      <c r="T20" s="145">
        <v>36433</v>
      </c>
      <c r="U20" s="148">
        <v>88.976887309378299</v>
      </c>
      <c r="V20" s="148">
        <v>95.459792777236004</v>
      </c>
    </row>
    <row r="21" spans="16:22" x14ac:dyDescent="0.25">
      <c r="P21" s="145">
        <v>36280</v>
      </c>
      <c r="Q21" s="146">
        <v>85.120911901382797</v>
      </c>
      <c r="R21" s="147">
        <v>85.602574015984203</v>
      </c>
      <c r="T21" s="145">
        <v>36525</v>
      </c>
      <c r="U21" s="148">
        <v>90.729111740808804</v>
      </c>
      <c r="V21" s="148">
        <v>95.176002772589797</v>
      </c>
    </row>
    <row r="22" spans="16:22" x14ac:dyDescent="0.25">
      <c r="P22" s="145">
        <v>36311</v>
      </c>
      <c r="Q22" s="146">
        <v>86.543341890579299</v>
      </c>
      <c r="R22" s="147">
        <v>89.717881279608207</v>
      </c>
      <c r="T22" s="145">
        <v>36616</v>
      </c>
      <c r="U22" s="148">
        <v>93.356805749127702</v>
      </c>
      <c r="V22" s="148">
        <v>97.106113560687305</v>
      </c>
    </row>
    <row r="23" spans="16:22" x14ac:dyDescent="0.25">
      <c r="P23" s="145">
        <v>36341</v>
      </c>
      <c r="Q23" s="146">
        <v>87.810170302694203</v>
      </c>
      <c r="R23" s="147">
        <v>92.159478693183303</v>
      </c>
      <c r="T23" s="145">
        <v>36707</v>
      </c>
      <c r="U23" s="148">
        <v>97.357980698874101</v>
      </c>
      <c r="V23" s="148">
        <v>100.179274379235</v>
      </c>
    </row>
    <row r="24" spans="16:22" x14ac:dyDescent="0.25">
      <c r="P24" s="145">
        <v>36372</v>
      </c>
      <c r="Q24" s="146">
        <v>88.535412938872099</v>
      </c>
      <c r="R24" s="147">
        <v>95.063575756701198</v>
      </c>
      <c r="T24" s="145">
        <v>36799</v>
      </c>
      <c r="U24" s="148">
        <v>97.345207997959804</v>
      </c>
      <c r="V24" s="148">
        <v>104.710269498969</v>
      </c>
    </row>
    <row r="25" spans="16:22" x14ac:dyDescent="0.25">
      <c r="P25" s="145">
        <v>36403</v>
      </c>
      <c r="Q25" s="146">
        <v>88.672606715048502</v>
      </c>
      <c r="R25" s="147">
        <v>94.407471028116504</v>
      </c>
      <c r="T25" s="145">
        <v>36891</v>
      </c>
      <c r="U25" s="148">
        <v>100</v>
      </c>
      <c r="V25" s="148">
        <v>100</v>
      </c>
    </row>
    <row r="26" spans="16:22" x14ac:dyDescent="0.25">
      <c r="P26" s="145">
        <v>36433</v>
      </c>
      <c r="Q26" s="146">
        <v>88.955569747515597</v>
      </c>
      <c r="R26" s="147">
        <v>95.240603136524101</v>
      </c>
      <c r="T26" s="145">
        <v>36981</v>
      </c>
      <c r="U26" s="148">
        <v>100.368531226393</v>
      </c>
      <c r="V26" s="148">
        <v>104.268505512733</v>
      </c>
    </row>
    <row r="27" spans="16:22" x14ac:dyDescent="0.25">
      <c r="P27" s="145">
        <v>36464</v>
      </c>
      <c r="Q27" s="146">
        <v>89.443476478628597</v>
      </c>
      <c r="R27" s="147">
        <v>94.5675265774493</v>
      </c>
      <c r="T27" s="145">
        <v>37072</v>
      </c>
      <c r="U27" s="148">
        <v>101.714208522813</v>
      </c>
      <c r="V27" s="148">
        <v>102.746979730224</v>
      </c>
    </row>
    <row r="28" spans="16:22" x14ac:dyDescent="0.25">
      <c r="P28" s="145">
        <v>36494</v>
      </c>
      <c r="Q28" s="146">
        <v>90.581954741560594</v>
      </c>
      <c r="R28" s="147">
        <v>96.036727031920705</v>
      </c>
      <c r="T28" s="145">
        <v>37164</v>
      </c>
      <c r="U28" s="148">
        <v>106.79185060783701</v>
      </c>
      <c r="V28" s="148">
        <v>107.375346674081</v>
      </c>
    </row>
    <row r="29" spans="16:22" x14ac:dyDescent="0.25">
      <c r="P29" s="145">
        <v>36525</v>
      </c>
      <c r="Q29" s="146">
        <v>91.1821847742019</v>
      </c>
      <c r="R29" s="147">
        <v>95.598492006976699</v>
      </c>
      <c r="T29" s="145">
        <v>37256</v>
      </c>
      <c r="U29" s="148">
        <v>103.884075772427</v>
      </c>
      <c r="V29" s="148">
        <v>100.93863100999801</v>
      </c>
    </row>
    <row r="30" spans="16:22" x14ac:dyDescent="0.25">
      <c r="P30" s="145">
        <v>36556</v>
      </c>
      <c r="Q30" s="146">
        <v>92.380790199138801</v>
      </c>
      <c r="R30" s="147">
        <v>97.315308053389998</v>
      </c>
      <c r="T30" s="145">
        <v>37346</v>
      </c>
      <c r="U30" s="148">
        <v>107.64878700701099</v>
      </c>
      <c r="V30" s="148">
        <v>100.704979044852</v>
      </c>
    </row>
    <row r="31" spans="16:22" x14ac:dyDescent="0.25">
      <c r="P31" s="145">
        <v>36585</v>
      </c>
      <c r="Q31" s="146">
        <v>92.772376622216996</v>
      </c>
      <c r="R31" s="147">
        <v>97.255353719290198</v>
      </c>
      <c r="T31" s="145">
        <v>37437</v>
      </c>
      <c r="U31" s="148">
        <v>109.744226274433</v>
      </c>
      <c r="V31" s="148">
        <v>100.09821156193701</v>
      </c>
    </row>
    <row r="32" spans="16:22" x14ac:dyDescent="0.25">
      <c r="P32" s="145">
        <v>36616</v>
      </c>
      <c r="Q32" s="146">
        <v>93.640811224250001</v>
      </c>
      <c r="R32" s="147">
        <v>97.877477534206307</v>
      </c>
      <c r="T32" s="145">
        <v>37529</v>
      </c>
      <c r="U32" s="148">
        <v>113.393768128902</v>
      </c>
      <c r="V32" s="148">
        <v>107.849650498892</v>
      </c>
    </row>
    <row r="33" spans="16:22" x14ac:dyDescent="0.25">
      <c r="P33" s="145">
        <v>36646</v>
      </c>
      <c r="Q33" s="146">
        <v>94.464086641414497</v>
      </c>
      <c r="R33" s="147">
        <v>96.014136685185207</v>
      </c>
      <c r="T33" s="145">
        <v>37621</v>
      </c>
      <c r="U33" s="148">
        <v>117.333126058161</v>
      </c>
      <c r="V33" s="148">
        <v>107.854391430321</v>
      </c>
    </row>
    <row r="34" spans="16:22" x14ac:dyDescent="0.25">
      <c r="P34" s="145">
        <v>36677</v>
      </c>
      <c r="Q34" s="146">
        <v>96.167344256183995</v>
      </c>
      <c r="R34" s="147">
        <v>96.780174378562606</v>
      </c>
      <c r="T34" s="145">
        <v>37711</v>
      </c>
      <c r="U34" s="148">
        <v>118.682886885454</v>
      </c>
      <c r="V34" s="148">
        <v>109.62428173239</v>
      </c>
    </row>
    <row r="35" spans="16:22" x14ac:dyDescent="0.25">
      <c r="P35" s="145">
        <v>36707</v>
      </c>
      <c r="Q35" s="146">
        <v>97.966334613265701</v>
      </c>
      <c r="R35" s="147">
        <v>99.653995791098794</v>
      </c>
      <c r="T35" s="145">
        <v>37802</v>
      </c>
      <c r="U35" s="148">
        <v>122.931409468995</v>
      </c>
      <c r="V35" s="148">
        <v>112.547168396516</v>
      </c>
    </row>
    <row r="36" spans="16:22" x14ac:dyDescent="0.25">
      <c r="P36" s="145">
        <v>36738</v>
      </c>
      <c r="Q36" s="146">
        <v>98.2779163634507</v>
      </c>
      <c r="R36" s="147">
        <v>104.45549866020001</v>
      </c>
      <c r="T36" s="145">
        <v>37894</v>
      </c>
      <c r="U36" s="148">
        <v>126.39314702342401</v>
      </c>
      <c r="V36" s="148">
        <v>113.631706103296</v>
      </c>
    </row>
    <row r="37" spans="16:22" x14ac:dyDescent="0.25">
      <c r="P37" s="145">
        <v>36769</v>
      </c>
      <c r="Q37" s="146">
        <v>97.994375047630001</v>
      </c>
      <c r="R37" s="147">
        <v>106.96394702568</v>
      </c>
      <c r="T37" s="145">
        <v>37986</v>
      </c>
      <c r="U37" s="148">
        <v>128.94458856646301</v>
      </c>
      <c r="V37" s="148">
        <v>116.667305028792</v>
      </c>
    </row>
    <row r="38" spans="16:22" x14ac:dyDescent="0.25">
      <c r="P38" s="145">
        <v>36799</v>
      </c>
      <c r="Q38" s="146">
        <v>97.604922655517498</v>
      </c>
      <c r="R38" s="147">
        <v>105.702280901221</v>
      </c>
      <c r="T38" s="145">
        <v>38077</v>
      </c>
      <c r="U38" s="148">
        <v>134.17935375393799</v>
      </c>
      <c r="V38" s="148">
        <v>121.820199117683</v>
      </c>
    </row>
    <row r="39" spans="16:22" x14ac:dyDescent="0.25">
      <c r="P39" s="145">
        <v>36830</v>
      </c>
      <c r="Q39" s="146">
        <v>98.752273350770494</v>
      </c>
      <c r="R39" s="147">
        <v>103.31917455585599</v>
      </c>
      <c r="T39" s="145">
        <v>38168</v>
      </c>
      <c r="U39" s="148">
        <v>141.22063583069601</v>
      </c>
      <c r="V39" s="148">
        <v>125.162314437923</v>
      </c>
    </row>
    <row r="40" spans="16:22" x14ac:dyDescent="0.25">
      <c r="P40" s="145">
        <v>36860</v>
      </c>
      <c r="Q40" s="146">
        <v>99.5160336304656</v>
      </c>
      <c r="R40" s="147">
        <v>100.711669593032</v>
      </c>
      <c r="T40" s="145">
        <v>38260</v>
      </c>
      <c r="U40" s="148">
        <v>145.30524153548001</v>
      </c>
      <c r="V40" s="148">
        <v>128.50035078217601</v>
      </c>
    </row>
    <row r="41" spans="16:22" x14ac:dyDescent="0.25">
      <c r="P41" s="145">
        <v>36891</v>
      </c>
      <c r="Q41" s="146">
        <v>100</v>
      </c>
      <c r="R41" s="147">
        <v>100</v>
      </c>
      <c r="T41" s="145">
        <v>38352</v>
      </c>
      <c r="U41" s="148">
        <v>145.79516313716201</v>
      </c>
      <c r="V41" s="148">
        <v>128.69230489155299</v>
      </c>
    </row>
    <row r="42" spans="16:22" x14ac:dyDescent="0.25">
      <c r="P42" s="145">
        <v>36922</v>
      </c>
      <c r="Q42" s="146">
        <v>100.140242563648</v>
      </c>
      <c r="R42" s="147">
        <v>100.564212702427</v>
      </c>
      <c r="T42" s="145">
        <v>38442</v>
      </c>
      <c r="U42" s="148">
        <v>155.96260730886601</v>
      </c>
      <c r="V42" s="148">
        <v>135.74538970575301</v>
      </c>
    </row>
    <row r="43" spans="16:22" x14ac:dyDescent="0.25">
      <c r="P43" s="145">
        <v>36950</v>
      </c>
      <c r="Q43" s="146">
        <v>100.49146310759301</v>
      </c>
      <c r="R43" s="147">
        <v>102.993808431115</v>
      </c>
      <c r="T43" s="145">
        <v>38533</v>
      </c>
      <c r="U43" s="148">
        <v>161.08321578699201</v>
      </c>
      <c r="V43" s="148">
        <v>139.021802555618</v>
      </c>
    </row>
    <row r="44" spans="16:22" x14ac:dyDescent="0.25">
      <c r="P44" s="145">
        <v>36981</v>
      </c>
      <c r="Q44" s="146">
        <v>100.645664980069</v>
      </c>
      <c r="R44" s="147">
        <v>104.58761096244901</v>
      </c>
      <c r="T44" s="145">
        <v>38625</v>
      </c>
      <c r="U44" s="148">
        <v>165.23211088021199</v>
      </c>
      <c r="V44" s="148">
        <v>148.21062091420899</v>
      </c>
    </row>
    <row r="45" spans="16:22" x14ac:dyDescent="0.25">
      <c r="P45" s="145">
        <v>37011</v>
      </c>
      <c r="Q45" s="146">
        <v>100.714443028684</v>
      </c>
      <c r="R45" s="147">
        <v>104.376502392356</v>
      </c>
      <c r="T45" s="145">
        <v>38717</v>
      </c>
      <c r="U45" s="148">
        <v>168.21345338334999</v>
      </c>
      <c r="V45" s="148">
        <v>148.78191122053599</v>
      </c>
    </row>
    <row r="46" spans="16:22" x14ac:dyDescent="0.25">
      <c r="P46" s="145">
        <v>37042</v>
      </c>
      <c r="Q46" s="146">
        <v>100.978344478718</v>
      </c>
      <c r="R46" s="147">
        <v>103.436596380057</v>
      </c>
      <c r="T46" s="145">
        <v>38807</v>
      </c>
      <c r="U46" s="148">
        <v>172.73917516983201</v>
      </c>
      <c r="V46" s="148">
        <v>153.04678910200201</v>
      </c>
    </row>
    <row r="47" spans="16:22" x14ac:dyDescent="0.25">
      <c r="P47" s="145">
        <v>37072</v>
      </c>
      <c r="Q47" s="146">
        <v>102.30466586211</v>
      </c>
      <c r="R47" s="147">
        <v>103.370115957034</v>
      </c>
      <c r="T47" s="145">
        <v>38898</v>
      </c>
      <c r="U47" s="148">
        <v>177.60490333643801</v>
      </c>
      <c r="V47" s="148">
        <v>154.32074459781799</v>
      </c>
    </row>
    <row r="48" spans="16:22" x14ac:dyDescent="0.25">
      <c r="P48" s="145">
        <v>37103</v>
      </c>
      <c r="Q48" s="146">
        <v>104.078777647393</v>
      </c>
      <c r="R48" s="147">
        <v>105.192727416255</v>
      </c>
      <c r="T48" s="145">
        <v>38990</v>
      </c>
      <c r="U48" s="148">
        <v>176.879685618899</v>
      </c>
      <c r="V48" s="148">
        <v>157.348856335341</v>
      </c>
    </row>
    <row r="49" spans="16:22" x14ac:dyDescent="0.25">
      <c r="P49" s="145">
        <v>37134</v>
      </c>
      <c r="Q49" s="146">
        <v>106.086434801942</v>
      </c>
      <c r="R49" s="147">
        <v>107.37944532781199</v>
      </c>
      <c r="T49" s="145">
        <v>39082</v>
      </c>
      <c r="U49" s="148">
        <v>175.899507347503</v>
      </c>
      <c r="V49" s="148">
        <v>161.01808677539401</v>
      </c>
    </row>
    <row r="50" spans="16:22" x14ac:dyDescent="0.25">
      <c r="P50" s="145">
        <v>37164</v>
      </c>
      <c r="Q50" s="146">
        <v>107.156963951192</v>
      </c>
      <c r="R50" s="147">
        <v>107.545923085334</v>
      </c>
      <c r="T50" s="145">
        <v>39172</v>
      </c>
      <c r="U50" s="148">
        <v>182.494064384551</v>
      </c>
      <c r="V50" s="148">
        <v>166.454807066836</v>
      </c>
    </row>
    <row r="51" spans="16:22" x14ac:dyDescent="0.25">
      <c r="P51" s="145">
        <v>37195</v>
      </c>
      <c r="Q51" s="146">
        <v>106.76433795531401</v>
      </c>
      <c r="R51" s="147">
        <v>103.854796878882</v>
      </c>
      <c r="T51" s="145">
        <v>39263</v>
      </c>
      <c r="U51" s="148">
        <v>186.16331788832201</v>
      </c>
      <c r="V51" s="148">
        <v>171.63341411157501</v>
      </c>
    </row>
    <row r="52" spans="16:22" x14ac:dyDescent="0.25">
      <c r="P52" s="145">
        <v>37225</v>
      </c>
      <c r="Q52" s="146">
        <v>105.724456779934</v>
      </c>
      <c r="R52" s="147">
        <v>102.109810823694</v>
      </c>
      <c r="T52" s="145">
        <v>39355</v>
      </c>
      <c r="U52" s="148">
        <v>188.125821863792</v>
      </c>
      <c r="V52" s="148">
        <v>168.86479714025899</v>
      </c>
    </row>
    <row r="53" spans="16:22" x14ac:dyDescent="0.25">
      <c r="P53" s="145">
        <v>37256</v>
      </c>
      <c r="Q53" s="146">
        <v>104.671592951146</v>
      </c>
      <c r="R53" s="147">
        <v>101.286337212467</v>
      </c>
      <c r="T53" s="145">
        <v>39447</v>
      </c>
      <c r="U53" s="148">
        <v>179.22070653956499</v>
      </c>
      <c r="V53" s="148">
        <v>161.03394089546299</v>
      </c>
    </row>
    <row r="54" spans="16:22" x14ac:dyDescent="0.25">
      <c r="P54" s="145">
        <v>37287</v>
      </c>
      <c r="Q54" s="146">
        <v>105.20750477298201</v>
      </c>
      <c r="R54" s="147">
        <v>102.500808592767</v>
      </c>
      <c r="T54" s="145">
        <v>39538</v>
      </c>
      <c r="U54" s="148">
        <v>182.39473329419499</v>
      </c>
      <c r="V54" s="148">
        <v>163.61158737171499</v>
      </c>
    </row>
    <row r="55" spans="16:22" x14ac:dyDescent="0.25">
      <c r="P55" s="145">
        <v>37315</v>
      </c>
      <c r="Q55" s="146">
        <v>106.267550992011</v>
      </c>
      <c r="R55" s="147">
        <v>101.34842331188899</v>
      </c>
      <c r="T55" s="145">
        <v>39629</v>
      </c>
      <c r="U55" s="148">
        <v>177.26947140439501</v>
      </c>
      <c r="V55" s="148">
        <v>161.87337694088501</v>
      </c>
    </row>
    <row r="56" spans="16:22" x14ac:dyDescent="0.25">
      <c r="P56" s="145">
        <v>37346</v>
      </c>
      <c r="Q56" s="146">
        <v>107.78917143404701</v>
      </c>
      <c r="R56" s="147">
        <v>100.614031220455</v>
      </c>
      <c r="T56" s="145">
        <v>39721</v>
      </c>
      <c r="U56" s="148">
        <v>174.91769608444099</v>
      </c>
      <c r="V56" s="148">
        <v>164.29510103858601</v>
      </c>
    </row>
    <row r="57" spans="16:22" x14ac:dyDescent="0.25">
      <c r="P57" s="145">
        <v>37376</v>
      </c>
      <c r="Q57" s="146">
        <v>108.627948388543</v>
      </c>
      <c r="R57" s="147">
        <v>100.01584784628299</v>
      </c>
      <c r="T57" s="145">
        <v>39813</v>
      </c>
      <c r="U57" s="148">
        <v>162.657617942511</v>
      </c>
      <c r="V57" s="148">
        <v>142.67642084260501</v>
      </c>
    </row>
    <row r="58" spans="16:22" x14ac:dyDescent="0.25">
      <c r="P58" s="145">
        <v>37407</v>
      </c>
      <c r="Q58" s="146">
        <v>109.41732144740099</v>
      </c>
      <c r="R58" s="147">
        <v>100.055525800669</v>
      </c>
      <c r="T58" s="145">
        <v>39903</v>
      </c>
      <c r="U58" s="148">
        <v>149.88741311241</v>
      </c>
      <c r="V58" s="148">
        <v>123.935743171173</v>
      </c>
    </row>
    <row r="59" spans="16:22" x14ac:dyDescent="0.25">
      <c r="P59" s="145">
        <v>37437</v>
      </c>
      <c r="Q59" s="146">
        <v>110.152987851332</v>
      </c>
      <c r="R59" s="147">
        <v>100.232300922994</v>
      </c>
      <c r="T59" s="145">
        <v>39994</v>
      </c>
      <c r="U59" s="148">
        <v>149.205134899439</v>
      </c>
      <c r="V59" s="148">
        <v>118.420776273161</v>
      </c>
    </row>
    <row r="60" spans="16:22" x14ac:dyDescent="0.25">
      <c r="P60" s="145">
        <v>37468</v>
      </c>
      <c r="Q60" s="146">
        <v>111.204587497657</v>
      </c>
      <c r="R60" s="147">
        <v>101.21853366854501</v>
      </c>
      <c r="T60" s="145">
        <v>40086</v>
      </c>
      <c r="U60" s="148">
        <v>142.97175522006799</v>
      </c>
      <c r="V60" s="148">
        <v>106.861106244933</v>
      </c>
    </row>
    <row r="61" spans="16:22" x14ac:dyDescent="0.25">
      <c r="P61" s="145">
        <v>37499</v>
      </c>
      <c r="Q61" s="146">
        <v>112.254671419567</v>
      </c>
      <c r="R61" s="147">
        <v>103.963231497423</v>
      </c>
      <c r="T61" s="145">
        <v>40178</v>
      </c>
      <c r="U61" s="148">
        <v>138.84122322518201</v>
      </c>
      <c r="V61" s="148">
        <v>113.997253617719</v>
      </c>
    </row>
    <row r="62" spans="16:22" x14ac:dyDescent="0.25">
      <c r="P62" s="145">
        <v>37529</v>
      </c>
      <c r="Q62" s="146">
        <v>113.55085580595799</v>
      </c>
      <c r="R62" s="147">
        <v>107.094942840865</v>
      </c>
      <c r="T62" s="145">
        <v>40268</v>
      </c>
      <c r="U62" s="148">
        <v>141.22524906500999</v>
      </c>
      <c r="V62" s="148">
        <v>110.624159152988</v>
      </c>
    </row>
    <row r="63" spans="16:22" x14ac:dyDescent="0.25">
      <c r="P63" s="145">
        <v>37560</v>
      </c>
      <c r="Q63" s="146">
        <v>115.31851623857401</v>
      </c>
      <c r="R63" s="147">
        <v>109.777666712364</v>
      </c>
      <c r="T63" s="145">
        <v>40359</v>
      </c>
      <c r="U63" s="148">
        <v>133.02407236950799</v>
      </c>
      <c r="V63" s="148">
        <v>117.927222227017</v>
      </c>
    </row>
    <row r="64" spans="16:22" x14ac:dyDescent="0.25">
      <c r="P64" s="145">
        <v>37590</v>
      </c>
      <c r="Q64" s="146">
        <v>117.039768842105</v>
      </c>
      <c r="R64" s="147">
        <v>109.80839058647901</v>
      </c>
      <c r="T64" s="145">
        <v>40451</v>
      </c>
      <c r="U64" s="148">
        <v>135.72500972703</v>
      </c>
      <c r="V64" s="148">
        <v>115.83671251965799</v>
      </c>
    </row>
    <row r="65" spans="16:22" x14ac:dyDescent="0.25">
      <c r="P65" s="145">
        <v>37621</v>
      </c>
      <c r="Q65" s="146">
        <v>118.04343421889899</v>
      </c>
      <c r="R65" s="147">
        <v>108.27343789804701</v>
      </c>
      <c r="T65" s="145">
        <v>40543</v>
      </c>
      <c r="U65" s="148">
        <v>134.99561936122399</v>
      </c>
      <c r="V65" s="148">
        <v>130.39167237146</v>
      </c>
    </row>
    <row r="66" spans="16:22" x14ac:dyDescent="0.25">
      <c r="P66" s="145">
        <v>37652</v>
      </c>
      <c r="Q66" s="146">
        <v>117.912374561565</v>
      </c>
      <c r="R66" s="147">
        <v>106.40111979205</v>
      </c>
      <c r="T66" s="145">
        <v>40633</v>
      </c>
      <c r="U66" s="148">
        <v>132.03291334329799</v>
      </c>
      <c r="V66" s="148">
        <v>119.517114787875</v>
      </c>
    </row>
    <row r="67" spans="16:22" x14ac:dyDescent="0.25">
      <c r="P67" s="145">
        <v>37680</v>
      </c>
      <c r="Q67" s="146">
        <v>117.772562986531</v>
      </c>
      <c r="R67" s="147">
        <v>106.150465970106</v>
      </c>
      <c r="T67" s="145">
        <v>40724</v>
      </c>
      <c r="U67" s="148">
        <v>132.56354372572</v>
      </c>
      <c r="V67" s="148">
        <v>120.128636322039</v>
      </c>
    </row>
    <row r="68" spans="16:22" x14ac:dyDescent="0.25">
      <c r="P68" s="145">
        <v>37711</v>
      </c>
      <c r="Q68" s="146">
        <v>118.747727706148</v>
      </c>
      <c r="R68" s="147">
        <v>108.499656459173</v>
      </c>
      <c r="T68" s="145">
        <v>40816</v>
      </c>
      <c r="U68" s="148">
        <v>136.747451993825</v>
      </c>
      <c r="V68" s="148">
        <v>127.426500149166</v>
      </c>
    </row>
    <row r="69" spans="16:22" x14ac:dyDescent="0.25">
      <c r="P69" s="145">
        <v>37741</v>
      </c>
      <c r="Q69" s="146">
        <v>120.72120090034799</v>
      </c>
      <c r="R69" s="147">
        <v>110.785351752876</v>
      </c>
      <c r="T69" s="145">
        <v>40908</v>
      </c>
      <c r="U69" s="148">
        <v>137.46026845803399</v>
      </c>
      <c r="V69" s="148">
        <v>129.913976501132</v>
      </c>
    </row>
    <row r="70" spans="16:22" x14ac:dyDescent="0.25">
      <c r="P70" s="145">
        <v>37772</v>
      </c>
      <c r="Q70" s="146">
        <v>122.390557318606</v>
      </c>
      <c r="R70" s="147">
        <v>112.371594753384</v>
      </c>
      <c r="T70" s="145">
        <v>40999</v>
      </c>
      <c r="U70" s="148">
        <v>134.997995515018</v>
      </c>
      <c r="V70" s="148">
        <v>124.54061070618199</v>
      </c>
    </row>
    <row r="71" spans="16:22" x14ac:dyDescent="0.25">
      <c r="P71" s="145">
        <v>37802</v>
      </c>
      <c r="Q71" s="146">
        <v>123.318662050344</v>
      </c>
      <c r="R71" s="147">
        <v>111.976366425921</v>
      </c>
      <c r="T71" s="145">
        <v>41090</v>
      </c>
      <c r="U71" s="148">
        <v>140.244701825216</v>
      </c>
      <c r="V71" s="148">
        <v>133.39380922168999</v>
      </c>
    </row>
    <row r="72" spans="16:22" x14ac:dyDescent="0.25">
      <c r="P72" s="145">
        <v>37833</v>
      </c>
      <c r="Q72" s="146">
        <v>124.198723799569</v>
      </c>
      <c r="R72" s="147">
        <v>111.63657047593099</v>
      </c>
      <c r="T72" s="145">
        <v>41182</v>
      </c>
      <c r="U72" s="148">
        <v>142.32689529707</v>
      </c>
      <c r="V72" s="148">
        <v>136.62010316831399</v>
      </c>
    </row>
    <row r="73" spans="16:22" x14ac:dyDescent="0.25">
      <c r="P73" s="145">
        <v>37864</v>
      </c>
      <c r="Q73" s="146">
        <v>125.36160438787201</v>
      </c>
      <c r="R73" s="147">
        <v>111.726829768933</v>
      </c>
      <c r="T73" s="145">
        <v>41274</v>
      </c>
      <c r="U73" s="148">
        <v>147.648487404273</v>
      </c>
      <c r="V73" s="148">
        <v>137.460681194074</v>
      </c>
    </row>
    <row r="74" spans="16:22" x14ac:dyDescent="0.25">
      <c r="P74" s="145">
        <v>37894</v>
      </c>
      <c r="Q74" s="146">
        <v>126.830760419474</v>
      </c>
      <c r="R74" s="147">
        <v>113.403132689204</v>
      </c>
      <c r="T74" s="145">
        <v>41364</v>
      </c>
      <c r="U74" s="148">
        <v>143.338833971615</v>
      </c>
      <c r="V74" s="148">
        <v>140.81697028951299</v>
      </c>
    </row>
    <row r="75" spans="16:22" x14ac:dyDescent="0.25">
      <c r="P75" s="145">
        <v>37925</v>
      </c>
      <c r="Q75" s="146">
        <v>127.716175705181</v>
      </c>
      <c r="R75" s="147">
        <v>115.409770161306</v>
      </c>
      <c r="T75" s="145">
        <v>41455</v>
      </c>
      <c r="U75" s="148">
        <v>152.93691958117901</v>
      </c>
      <c r="V75" s="148">
        <v>148.97477108328101</v>
      </c>
    </row>
    <row r="76" spans="16:22" x14ac:dyDescent="0.25">
      <c r="P76" s="145">
        <v>37955</v>
      </c>
      <c r="Q76" s="146">
        <v>128.149950617743</v>
      </c>
      <c r="R76" s="147">
        <v>116.482381796417</v>
      </c>
      <c r="T76" s="145">
        <v>41547</v>
      </c>
      <c r="U76" s="148">
        <v>154.43573610485799</v>
      </c>
      <c r="V76" s="148">
        <v>143.20618153410001</v>
      </c>
    </row>
    <row r="77" spans="16:22" x14ac:dyDescent="0.25">
      <c r="P77" s="145">
        <v>37986</v>
      </c>
      <c r="Q77" s="146">
        <v>128.72695178702401</v>
      </c>
      <c r="R77" s="147">
        <v>116.396152977478</v>
      </c>
      <c r="T77" s="145">
        <v>41639</v>
      </c>
      <c r="U77" s="148">
        <v>160.21338405334899</v>
      </c>
      <c r="V77" s="148">
        <v>156.50304059162201</v>
      </c>
    </row>
    <row r="78" spans="16:22" x14ac:dyDescent="0.25">
      <c r="P78" s="145">
        <v>38017</v>
      </c>
      <c r="Q78" s="146">
        <v>130.05503635715701</v>
      </c>
      <c r="R78" s="147">
        <v>116.515279413462</v>
      </c>
      <c r="T78" s="145">
        <v>41729</v>
      </c>
      <c r="U78" s="148">
        <v>165.18406132207301</v>
      </c>
      <c r="V78" s="148">
        <v>163.31823484970499</v>
      </c>
    </row>
    <row r="79" spans="16:22" x14ac:dyDescent="0.25">
      <c r="P79" s="145">
        <v>38046</v>
      </c>
      <c r="Q79" s="146">
        <v>132.498917389578</v>
      </c>
      <c r="R79" s="147">
        <v>118.49706623871801</v>
      </c>
      <c r="T79" s="145">
        <v>41820</v>
      </c>
      <c r="U79" s="148">
        <v>168.74731874342299</v>
      </c>
      <c r="V79" s="148">
        <v>166.30428626333199</v>
      </c>
    </row>
    <row r="80" spans="16:22" x14ac:dyDescent="0.25">
      <c r="P80" s="145">
        <v>38077</v>
      </c>
      <c r="Q80" s="146">
        <v>134.99286508540601</v>
      </c>
      <c r="R80" s="147">
        <v>121.394530004305</v>
      </c>
      <c r="T80" s="145">
        <v>41912</v>
      </c>
      <c r="U80" s="148">
        <v>176.83669705308799</v>
      </c>
      <c r="V80" s="148">
        <v>169.48416925238001</v>
      </c>
    </row>
    <row r="81" spans="16:22" x14ac:dyDescent="0.25">
      <c r="P81" s="145">
        <v>38107</v>
      </c>
      <c r="Q81" s="146">
        <v>137.568179334066</v>
      </c>
      <c r="R81" s="147">
        <v>123.491446801659</v>
      </c>
      <c r="T81" s="145">
        <v>42004</v>
      </c>
      <c r="U81" s="148">
        <v>179.21730709833599</v>
      </c>
      <c r="V81" s="148">
        <v>174.01319044254399</v>
      </c>
    </row>
    <row r="82" spans="16:22" x14ac:dyDescent="0.25">
      <c r="P82" s="145">
        <v>38138</v>
      </c>
      <c r="Q82" s="146">
        <v>139.308153059506</v>
      </c>
      <c r="R82" s="147">
        <v>124.215337047627</v>
      </c>
      <c r="T82" s="145">
        <v>42094</v>
      </c>
      <c r="U82" s="148">
        <v>184.035379558187</v>
      </c>
      <c r="V82" s="148">
        <v>182.06345324420499</v>
      </c>
    </row>
    <row r="83" spans="16:22" x14ac:dyDescent="0.25">
      <c r="P83" s="145">
        <v>38168</v>
      </c>
      <c r="Q83" s="146">
        <v>141.441887122998</v>
      </c>
      <c r="R83" s="147">
        <v>124.790524858064</v>
      </c>
      <c r="T83" s="145">
        <v>42185</v>
      </c>
      <c r="U83" s="148">
        <v>188.76699922249799</v>
      </c>
      <c r="V83" s="148">
        <v>186.71770389330001</v>
      </c>
    </row>
    <row r="84" spans="16:22" x14ac:dyDescent="0.25">
      <c r="P84" s="145">
        <v>38199</v>
      </c>
      <c r="Q84" s="146">
        <v>143.49388325662599</v>
      </c>
      <c r="R84" s="147">
        <v>125.40348087429901</v>
      </c>
      <c r="T84" s="145">
        <v>42277</v>
      </c>
      <c r="U84" s="148">
        <v>191.67580275759801</v>
      </c>
      <c r="V84" s="148">
        <v>190.05127885166701</v>
      </c>
    </row>
    <row r="85" spans="16:22" x14ac:dyDescent="0.25">
      <c r="P85" s="145">
        <v>38230</v>
      </c>
      <c r="Q85" s="146">
        <v>145.521078354217</v>
      </c>
      <c r="R85" s="147">
        <v>127.012210197446</v>
      </c>
      <c r="T85" s="145">
        <v>42369</v>
      </c>
      <c r="U85" s="148">
        <v>193.75826246110901</v>
      </c>
      <c r="V85" s="148">
        <v>192.04717974428701</v>
      </c>
    </row>
    <row r="86" spans="16:22" x14ac:dyDescent="0.25">
      <c r="P86" s="145">
        <v>38260</v>
      </c>
      <c r="Q86" s="146">
        <v>146.30358868880001</v>
      </c>
      <c r="R86" s="147">
        <v>128.10532713305099</v>
      </c>
      <c r="T86" s="145">
        <v>42460</v>
      </c>
      <c r="U86" s="148">
        <v>197.86747168445899</v>
      </c>
      <c r="V86" s="148">
        <v>196.057097773908</v>
      </c>
    </row>
    <row r="87" spans="16:22" x14ac:dyDescent="0.25">
      <c r="P87" s="145">
        <v>38291</v>
      </c>
      <c r="Q87" s="146">
        <v>145.90210386418499</v>
      </c>
      <c r="R87" s="147">
        <v>129.350192214944</v>
      </c>
      <c r="T87" s="145">
        <v>42551</v>
      </c>
      <c r="U87" s="148">
        <v>200.777085437447</v>
      </c>
      <c r="V87" s="148">
        <v>202.24923720745201</v>
      </c>
    </row>
    <row r="88" spans="16:22" x14ac:dyDescent="0.25">
      <c r="P88" s="145">
        <v>38321</v>
      </c>
      <c r="Q88" s="146">
        <v>145.66156070384099</v>
      </c>
      <c r="R88" s="147">
        <v>128.95373973976101</v>
      </c>
      <c r="T88" s="145">
        <v>42643</v>
      </c>
      <c r="U88" s="148">
        <v>206.290763807324</v>
      </c>
      <c r="V88" s="148">
        <v>198.13667029378001</v>
      </c>
    </row>
    <row r="89" spans="16:22" x14ac:dyDescent="0.25">
      <c r="P89" s="145">
        <v>38352</v>
      </c>
      <c r="Q89" s="146">
        <v>146.88789855041901</v>
      </c>
      <c r="R89" s="147">
        <v>129.72183956506501</v>
      </c>
      <c r="T89" s="145">
        <v>42735</v>
      </c>
      <c r="U89" s="148">
        <v>207.81055281213901</v>
      </c>
      <c r="V89" s="148">
        <v>192.978851855698</v>
      </c>
    </row>
    <row r="90" spans="16:22" x14ac:dyDescent="0.25">
      <c r="P90" s="145">
        <v>38383</v>
      </c>
      <c r="Q90" s="146">
        <v>149.865778801414</v>
      </c>
      <c r="R90" s="147">
        <v>129.578013036371</v>
      </c>
      <c r="T90" s="145">
        <v>42825</v>
      </c>
      <c r="U90" s="148" t="s">
        <v>78</v>
      </c>
      <c r="V90" s="148" t="s">
        <v>78</v>
      </c>
    </row>
    <row r="91" spans="16:22" x14ac:dyDescent="0.25">
      <c r="P91" s="145">
        <v>38411</v>
      </c>
      <c r="Q91" s="146">
        <v>153.688461549056</v>
      </c>
      <c r="R91" s="147">
        <v>132.566558420576</v>
      </c>
      <c r="T91" s="145">
        <v>42916</v>
      </c>
      <c r="U91" s="148" t="s">
        <v>78</v>
      </c>
      <c r="V91" s="148" t="s">
        <v>78</v>
      </c>
    </row>
    <row r="92" spans="16:22" x14ac:dyDescent="0.25">
      <c r="P92" s="145">
        <v>38442</v>
      </c>
      <c r="Q92" s="146">
        <v>157.06022279782499</v>
      </c>
      <c r="R92" s="147">
        <v>134.66052304881299</v>
      </c>
      <c r="T92" s="145">
        <v>43008</v>
      </c>
      <c r="U92" s="148" t="s">
        <v>78</v>
      </c>
      <c r="V92" s="148" t="s">
        <v>78</v>
      </c>
    </row>
    <row r="93" spans="16:22" x14ac:dyDescent="0.25">
      <c r="P93" s="145">
        <v>38472</v>
      </c>
      <c r="Q93" s="146">
        <v>159.59205742970201</v>
      </c>
      <c r="R93" s="147">
        <v>137.35431725298699</v>
      </c>
      <c r="T93" s="145">
        <v>43100</v>
      </c>
      <c r="U93" s="148" t="s">
        <v>78</v>
      </c>
      <c r="V93" s="148" t="s">
        <v>78</v>
      </c>
    </row>
    <row r="94" spans="16:22" x14ac:dyDescent="0.25">
      <c r="P94" s="145">
        <v>38503</v>
      </c>
      <c r="Q94" s="146">
        <v>160.99315148615901</v>
      </c>
      <c r="R94" s="147">
        <v>138.38767373893401</v>
      </c>
      <c r="T94" s="145">
        <v>43190</v>
      </c>
      <c r="U94" s="148" t="s">
        <v>78</v>
      </c>
      <c r="V94" s="148" t="s">
        <v>78</v>
      </c>
    </row>
    <row r="95" spans="16:22" x14ac:dyDescent="0.25">
      <c r="P95" s="145">
        <v>38533</v>
      </c>
      <c r="Q95" s="146">
        <v>162.09240228363501</v>
      </c>
      <c r="R95" s="147">
        <v>138.10232802588899</v>
      </c>
      <c r="T95" s="145">
        <v>43281</v>
      </c>
      <c r="U95" s="148" t="s">
        <v>78</v>
      </c>
      <c r="V95" s="148" t="s">
        <v>78</v>
      </c>
    </row>
    <row r="96" spans="16:22" x14ac:dyDescent="0.25">
      <c r="P96" s="145">
        <v>38564</v>
      </c>
      <c r="Q96" s="146">
        <v>163.399861304138</v>
      </c>
      <c r="R96" s="147">
        <v>140.309543136066</v>
      </c>
      <c r="T96" s="145">
        <v>43373</v>
      </c>
      <c r="U96" s="148" t="s">
        <v>78</v>
      </c>
      <c r="V96" s="148" t="s">
        <v>78</v>
      </c>
    </row>
    <row r="97" spans="16:22" x14ac:dyDescent="0.25">
      <c r="P97" s="145">
        <v>38595</v>
      </c>
      <c r="Q97" s="146">
        <v>165.89955822486499</v>
      </c>
      <c r="R97" s="147">
        <v>143.831314443851</v>
      </c>
      <c r="T97" s="145">
        <v>43465</v>
      </c>
      <c r="U97" s="148" t="s">
        <v>78</v>
      </c>
      <c r="V97" s="148" t="s">
        <v>78</v>
      </c>
    </row>
    <row r="98" spans="16:22" x14ac:dyDescent="0.25">
      <c r="P98" s="145">
        <v>38625</v>
      </c>
      <c r="Q98" s="146">
        <v>168.09131093309699</v>
      </c>
      <c r="R98" s="147">
        <v>149.115343606544</v>
      </c>
      <c r="T98" s="145">
        <v>43555</v>
      </c>
      <c r="U98" s="148" t="s">
        <v>78</v>
      </c>
      <c r="V98" s="148" t="s">
        <v>78</v>
      </c>
    </row>
    <row r="99" spans="16:22" x14ac:dyDescent="0.25">
      <c r="P99" s="145">
        <v>38656</v>
      </c>
      <c r="Q99" s="146">
        <v>169.683355116157</v>
      </c>
      <c r="R99" s="147">
        <v>150.653667135387</v>
      </c>
      <c r="T99" s="145">
        <v>43646</v>
      </c>
      <c r="U99" s="148" t="s">
        <v>78</v>
      </c>
      <c r="V99" s="148" t="s">
        <v>78</v>
      </c>
    </row>
    <row r="100" spans="16:22" x14ac:dyDescent="0.25">
      <c r="P100" s="145">
        <v>38686</v>
      </c>
      <c r="Q100" s="146">
        <v>169.564500933179</v>
      </c>
      <c r="R100" s="147">
        <v>149.918455689448</v>
      </c>
      <c r="T100" s="145">
        <v>43738</v>
      </c>
      <c r="U100" s="148" t="s">
        <v>78</v>
      </c>
      <c r="V100" s="148" t="s">
        <v>78</v>
      </c>
    </row>
    <row r="101" spans="16:22" x14ac:dyDescent="0.25">
      <c r="P101" s="145">
        <v>38717</v>
      </c>
      <c r="Q101" s="146">
        <v>170.798835981271</v>
      </c>
      <c r="R101" s="147">
        <v>148.70034216618501</v>
      </c>
      <c r="T101" s="145">
        <v>43830</v>
      </c>
      <c r="U101" s="148" t="s">
        <v>78</v>
      </c>
      <c r="V101" s="148" t="s">
        <v>78</v>
      </c>
    </row>
    <row r="102" spans="16:22" x14ac:dyDescent="0.25">
      <c r="P102" s="145">
        <v>38748</v>
      </c>
      <c r="Q102" s="146">
        <v>172.474998037657</v>
      </c>
      <c r="R102" s="147">
        <v>149.594683434155</v>
      </c>
      <c r="T102" s="145">
        <v>43921</v>
      </c>
      <c r="U102" s="148" t="s">
        <v>78</v>
      </c>
      <c r="V102" s="148" t="s">
        <v>78</v>
      </c>
    </row>
    <row r="103" spans="16:22" x14ac:dyDescent="0.25">
      <c r="P103" s="145">
        <v>38776</v>
      </c>
      <c r="Q103" s="146">
        <v>175.28841680064801</v>
      </c>
      <c r="R103" s="147">
        <v>152.201186270454</v>
      </c>
      <c r="T103" s="145">
        <v>44012</v>
      </c>
      <c r="U103" s="148" t="s">
        <v>78</v>
      </c>
      <c r="V103" s="148" t="s">
        <v>78</v>
      </c>
    </row>
    <row r="104" spans="16:22" x14ac:dyDescent="0.25">
      <c r="P104" s="145">
        <v>38807</v>
      </c>
      <c r="Q104" s="146">
        <v>176.30600125012299</v>
      </c>
      <c r="R104" s="147">
        <v>153.88171858331401</v>
      </c>
      <c r="T104" s="145">
        <v>44104</v>
      </c>
      <c r="U104" s="148" t="s">
        <v>78</v>
      </c>
      <c r="V104" s="148" t="s">
        <v>78</v>
      </c>
    </row>
    <row r="105" spans="16:22" x14ac:dyDescent="0.25">
      <c r="P105" s="145">
        <v>38837</v>
      </c>
      <c r="Q105" s="146">
        <v>177.629738951691</v>
      </c>
      <c r="R105" s="147">
        <v>154.99524354077101</v>
      </c>
      <c r="T105" s="145">
        <v>44196</v>
      </c>
      <c r="U105" s="148" t="s">
        <v>78</v>
      </c>
      <c r="V105" s="148" t="s">
        <v>78</v>
      </c>
    </row>
    <row r="106" spans="16:22" x14ac:dyDescent="0.25">
      <c r="P106" s="145">
        <v>38868</v>
      </c>
      <c r="Q106" s="146">
        <v>178.245047569848</v>
      </c>
      <c r="R106" s="147">
        <v>154.60468512087499</v>
      </c>
      <c r="T106" s="145">
        <v>44286</v>
      </c>
      <c r="U106" s="148" t="s">
        <v>78</v>
      </c>
      <c r="V106" s="148" t="s">
        <v>78</v>
      </c>
    </row>
    <row r="107" spans="16:22" x14ac:dyDescent="0.25">
      <c r="P107" s="145">
        <v>38898</v>
      </c>
      <c r="Q107" s="146">
        <v>179.91598256966401</v>
      </c>
      <c r="R107" s="147">
        <v>155.64070235467599</v>
      </c>
      <c r="T107" s="145">
        <v>44377</v>
      </c>
      <c r="U107" s="148" t="s">
        <v>78</v>
      </c>
      <c r="V107" s="148" t="s">
        <v>78</v>
      </c>
    </row>
    <row r="108" spans="16:22" x14ac:dyDescent="0.25">
      <c r="P108" s="145">
        <v>38929</v>
      </c>
      <c r="Q108" s="146">
        <v>179.757234756842</v>
      </c>
      <c r="R108" s="147">
        <v>155.27077325789</v>
      </c>
      <c r="T108" s="145">
        <v>44469</v>
      </c>
      <c r="U108" s="148" t="s">
        <v>78</v>
      </c>
      <c r="V108" s="148" t="s">
        <v>78</v>
      </c>
    </row>
    <row r="109" spans="16:22" x14ac:dyDescent="0.25">
      <c r="P109" s="145">
        <v>38960</v>
      </c>
      <c r="Q109" s="146">
        <v>179.217920821798</v>
      </c>
      <c r="R109" s="147">
        <v>156.144346204714</v>
      </c>
      <c r="T109" s="145">
        <v>44561</v>
      </c>
      <c r="U109" s="148" t="s">
        <v>78</v>
      </c>
      <c r="V109" s="148" t="s">
        <v>78</v>
      </c>
    </row>
    <row r="110" spans="16:22" x14ac:dyDescent="0.25">
      <c r="P110" s="145">
        <v>38990</v>
      </c>
      <c r="Q110" s="146">
        <v>176.97677119167801</v>
      </c>
      <c r="R110" s="147">
        <v>154.44444171943101</v>
      </c>
      <c r="T110" s="145">
        <v>44651</v>
      </c>
      <c r="U110" s="148" t="s">
        <v>78</v>
      </c>
      <c r="V110" s="148" t="s">
        <v>78</v>
      </c>
    </row>
    <row r="111" spans="16:22" x14ac:dyDescent="0.25">
      <c r="P111" s="145">
        <v>39021</v>
      </c>
      <c r="Q111" s="146">
        <v>175.162809167072</v>
      </c>
      <c r="R111" s="147">
        <v>154.444016851307</v>
      </c>
      <c r="T111" s="145">
        <v>44742</v>
      </c>
      <c r="U111" s="148" t="s">
        <v>78</v>
      </c>
      <c r="V111" s="148" t="s">
        <v>78</v>
      </c>
    </row>
    <row r="112" spans="16:22" x14ac:dyDescent="0.25">
      <c r="P112" s="145">
        <v>39051</v>
      </c>
      <c r="Q112" s="146">
        <v>175.04230223494801</v>
      </c>
      <c r="R112" s="147">
        <v>155.15715471725201</v>
      </c>
      <c r="T112" s="145">
        <v>44834</v>
      </c>
      <c r="U112" s="148" t="s">
        <v>78</v>
      </c>
      <c r="V112" s="148" t="s">
        <v>78</v>
      </c>
    </row>
    <row r="113" spans="16:22" x14ac:dyDescent="0.25">
      <c r="P113" s="145">
        <v>39082</v>
      </c>
      <c r="Q113" s="146">
        <v>176.889616041381</v>
      </c>
      <c r="R113" s="147">
        <v>159.48440741349501</v>
      </c>
      <c r="T113" s="145">
        <v>44926</v>
      </c>
      <c r="U113" s="148" t="s">
        <v>78</v>
      </c>
      <c r="V113" s="148" t="s">
        <v>78</v>
      </c>
    </row>
    <row r="114" spans="16:22" x14ac:dyDescent="0.25">
      <c r="P114" s="145">
        <v>39113</v>
      </c>
      <c r="Q114" s="146">
        <v>180.028773844358</v>
      </c>
      <c r="R114" s="147">
        <v>162.646152551434</v>
      </c>
      <c r="T114" s="145">
        <v>45016</v>
      </c>
      <c r="U114" s="148" t="s">
        <v>78</v>
      </c>
      <c r="V114" s="148" t="s">
        <v>78</v>
      </c>
    </row>
    <row r="115" spans="16:22" x14ac:dyDescent="0.25">
      <c r="P115" s="145">
        <v>39141</v>
      </c>
      <c r="Q115" s="146">
        <v>182.556256707481</v>
      </c>
      <c r="R115" s="147">
        <v>166.06288240023201</v>
      </c>
      <c r="T115" s="145">
        <v>45107</v>
      </c>
      <c r="U115" s="148" t="s">
        <v>78</v>
      </c>
      <c r="V115" s="148" t="s">
        <v>78</v>
      </c>
    </row>
    <row r="116" spans="16:22" x14ac:dyDescent="0.25">
      <c r="P116" s="145">
        <v>39172</v>
      </c>
      <c r="Q116" s="146">
        <v>183.792675263429</v>
      </c>
      <c r="R116" s="147">
        <v>165.609587906954</v>
      </c>
      <c r="T116" s="145">
        <v>45199</v>
      </c>
      <c r="U116" s="148" t="s">
        <v>78</v>
      </c>
      <c r="V116" s="148" t="s">
        <v>78</v>
      </c>
    </row>
    <row r="117" spans="16:22" x14ac:dyDescent="0.25">
      <c r="P117" s="145">
        <v>39202</v>
      </c>
      <c r="Q117" s="146">
        <v>185.243632607867</v>
      </c>
      <c r="R117" s="147">
        <v>167.15490906686901</v>
      </c>
      <c r="T117" s="145">
        <v>45291</v>
      </c>
      <c r="U117" s="148" t="s">
        <v>78</v>
      </c>
      <c r="V117" s="148" t="s">
        <v>78</v>
      </c>
    </row>
    <row r="118" spans="16:22" x14ac:dyDescent="0.25">
      <c r="P118" s="145">
        <v>39233</v>
      </c>
      <c r="Q118" s="146">
        <v>185.423334837141</v>
      </c>
      <c r="R118" s="147">
        <v>166.53748734813499</v>
      </c>
      <c r="T118" s="145">
        <v>45382</v>
      </c>
      <c r="U118" s="148" t="s">
        <v>78</v>
      </c>
      <c r="V118" s="148" t="s">
        <v>78</v>
      </c>
    </row>
    <row r="119" spans="16:22" x14ac:dyDescent="0.25">
      <c r="P119" s="145">
        <v>39263</v>
      </c>
      <c r="Q119" s="146">
        <v>187.475016744041</v>
      </c>
      <c r="R119" s="147">
        <v>169.85308223573</v>
      </c>
      <c r="T119" s="145">
        <v>45473</v>
      </c>
      <c r="U119" s="148" t="s">
        <v>78</v>
      </c>
      <c r="V119" s="148" t="s">
        <v>78</v>
      </c>
    </row>
    <row r="120" spans="16:22" x14ac:dyDescent="0.25">
      <c r="P120" s="145">
        <v>39294</v>
      </c>
      <c r="Q120" s="146">
        <v>188.10631709731001</v>
      </c>
      <c r="R120" s="147">
        <v>169.444457165335</v>
      </c>
      <c r="T120" s="145">
        <v>45565</v>
      </c>
      <c r="U120" s="148" t="s">
        <v>78</v>
      </c>
      <c r="V120" s="148" t="s">
        <v>78</v>
      </c>
    </row>
    <row r="121" spans="16:22" x14ac:dyDescent="0.25">
      <c r="P121" s="145">
        <v>39325</v>
      </c>
      <c r="Q121" s="146">
        <v>189.80289522712999</v>
      </c>
      <c r="R121" s="147">
        <v>170.32332702544701</v>
      </c>
      <c r="T121" s="145">
        <v>45657</v>
      </c>
      <c r="U121" s="148" t="s">
        <v>78</v>
      </c>
      <c r="V121" s="148" t="s">
        <v>78</v>
      </c>
    </row>
    <row r="122" spans="16:22" x14ac:dyDescent="0.25">
      <c r="P122" s="145">
        <v>39355</v>
      </c>
      <c r="Q122" s="146">
        <v>187.361602007903</v>
      </c>
      <c r="R122" s="147">
        <v>165.92872435987701</v>
      </c>
      <c r="T122" s="145">
        <v>45747</v>
      </c>
      <c r="U122" s="148" t="s">
        <v>78</v>
      </c>
      <c r="V122" s="148" t="s">
        <v>78</v>
      </c>
    </row>
    <row r="123" spans="16:22" x14ac:dyDescent="0.25">
      <c r="P123" s="145">
        <v>39386</v>
      </c>
      <c r="Q123" s="146">
        <v>182.97363980460199</v>
      </c>
      <c r="R123" s="147">
        <v>161.936038347118</v>
      </c>
      <c r="T123" s="145">
        <v>45838</v>
      </c>
      <c r="U123" s="148" t="s">
        <v>78</v>
      </c>
      <c r="V123" s="148" t="s">
        <v>78</v>
      </c>
    </row>
    <row r="124" spans="16:22" x14ac:dyDescent="0.25">
      <c r="P124" s="145">
        <v>39416</v>
      </c>
      <c r="Q124" s="146">
        <v>178.94887682999601</v>
      </c>
      <c r="R124" s="147">
        <v>157.337877512402</v>
      </c>
      <c r="T124" s="145">
        <v>45930</v>
      </c>
      <c r="U124" s="148" t="s">
        <v>78</v>
      </c>
      <c r="V124" s="148" t="s">
        <v>78</v>
      </c>
    </row>
    <row r="125" spans="16:22" x14ac:dyDescent="0.25">
      <c r="P125" s="145">
        <v>39447</v>
      </c>
      <c r="Q125" s="146">
        <v>178.63851982590401</v>
      </c>
      <c r="R125" s="147">
        <v>155.825204889937</v>
      </c>
      <c r="T125" s="145">
        <v>46022</v>
      </c>
      <c r="U125" s="148" t="s">
        <v>78</v>
      </c>
      <c r="V125" s="148" t="s">
        <v>78</v>
      </c>
    </row>
    <row r="126" spans="16:22" x14ac:dyDescent="0.25">
      <c r="P126" s="145">
        <v>39478</v>
      </c>
      <c r="Q126" s="146">
        <v>180.879976069359</v>
      </c>
      <c r="R126" s="147">
        <v>155.92498527031199</v>
      </c>
      <c r="T126" s="145">
        <v>46112</v>
      </c>
      <c r="U126" s="148" t="s">
        <v>78</v>
      </c>
      <c r="V126" s="148" t="s">
        <v>78</v>
      </c>
    </row>
    <row r="127" spans="16:22" x14ac:dyDescent="0.25">
      <c r="P127" s="145">
        <v>39507</v>
      </c>
      <c r="Q127" s="146">
        <v>181.918137341603</v>
      </c>
      <c r="R127" s="147">
        <v>159.399495197542</v>
      </c>
      <c r="T127" s="145"/>
    </row>
    <row r="128" spans="16:22" x14ac:dyDescent="0.25">
      <c r="P128" s="145">
        <v>39538</v>
      </c>
      <c r="Q128" s="146">
        <v>179.64993875745199</v>
      </c>
      <c r="R128" s="147">
        <v>161.283068014332</v>
      </c>
      <c r="T128" s="145"/>
    </row>
    <row r="129" spans="16:20" x14ac:dyDescent="0.25">
      <c r="P129" s="145">
        <v>39568</v>
      </c>
      <c r="Q129" s="146">
        <v>176.14765693628701</v>
      </c>
      <c r="R129" s="147">
        <v>159.63953377720199</v>
      </c>
      <c r="T129" s="145"/>
    </row>
    <row r="130" spans="16:20" x14ac:dyDescent="0.25">
      <c r="P130" s="145">
        <v>39599</v>
      </c>
      <c r="Q130" s="146">
        <v>173.923622524217</v>
      </c>
      <c r="R130" s="147">
        <v>155.80461263589299</v>
      </c>
      <c r="T130" s="145"/>
    </row>
    <row r="131" spans="16:20" x14ac:dyDescent="0.25">
      <c r="P131" s="145">
        <v>39629</v>
      </c>
      <c r="Q131" s="146">
        <v>173.98384839570099</v>
      </c>
      <c r="R131" s="147">
        <v>153.33239397374999</v>
      </c>
      <c r="T131" s="145"/>
    </row>
    <row r="132" spans="16:20" x14ac:dyDescent="0.25">
      <c r="P132" s="145">
        <v>39660</v>
      </c>
      <c r="Q132" s="146">
        <v>173.60229966950001</v>
      </c>
      <c r="R132" s="147">
        <v>154.82164128891199</v>
      </c>
      <c r="T132" s="145"/>
    </row>
    <row r="133" spans="16:20" x14ac:dyDescent="0.25">
      <c r="P133" s="145">
        <v>39691</v>
      </c>
      <c r="Q133" s="146">
        <v>173.11750376209801</v>
      </c>
      <c r="R133" s="147">
        <v>156.456078742551</v>
      </c>
      <c r="T133" s="145"/>
    </row>
    <row r="134" spans="16:20" x14ac:dyDescent="0.25">
      <c r="P134" s="145">
        <v>39721</v>
      </c>
      <c r="Q134" s="146">
        <v>169.24146846712901</v>
      </c>
      <c r="R134" s="147">
        <v>154.401315698068</v>
      </c>
      <c r="T134" s="145"/>
    </row>
    <row r="135" spans="16:20" x14ac:dyDescent="0.25">
      <c r="P135" s="145">
        <v>39752</v>
      </c>
      <c r="Q135" s="146">
        <v>165.621030975222</v>
      </c>
      <c r="R135" s="147">
        <v>146.30772399305201</v>
      </c>
      <c r="T135" s="145"/>
    </row>
    <row r="136" spans="16:20" x14ac:dyDescent="0.25">
      <c r="P136" s="145">
        <v>39782</v>
      </c>
      <c r="Q136" s="146">
        <v>159.27643006661299</v>
      </c>
      <c r="R136" s="147">
        <v>138.06169900108401</v>
      </c>
      <c r="T136" s="145"/>
    </row>
    <row r="137" spans="16:20" x14ac:dyDescent="0.25">
      <c r="P137" s="145">
        <v>39813</v>
      </c>
      <c r="Q137" s="146">
        <v>156.43311505723199</v>
      </c>
      <c r="R137" s="147">
        <v>135.39357090208699</v>
      </c>
      <c r="T137" s="145"/>
    </row>
    <row r="138" spans="16:20" x14ac:dyDescent="0.25">
      <c r="P138" s="145">
        <v>39844</v>
      </c>
      <c r="Q138" s="146">
        <v>151.76920071145099</v>
      </c>
      <c r="R138" s="147">
        <v>133.66812255511701</v>
      </c>
      <c r="T138" s="145"/>
    </row>
    <row r="139" spans="16:20" x14ac:dyDescent="0.25">
      <c r="P139" s="145">
        <v>39872</v>
      </c>
      <c r="Q139" s="146">
        <v>149.508105755412</v>
      </c>
      <c r="R139" s="147">
        <v>130.18809146942499</v>
      </c>
      <c r="T139" s="145"/>
    </row>
    <row r="140" spans="16:20" x14ac:dyDescent="0.25">
      <c r="P140" s="145">
        <v>39903</v>
      </c>
      <c r="Q140" s="146">
        <v>144.88948124730101</v>
      </c>
      <c r="R140" s="147">
        <v>121.57387968654299</v>
      </c>
      <c r="T140" s="145"/>
    </row>
    <row r="141" spans="16:20" x14ac:dyDescent="0.25">
      <c r="P141" s="145">
        <v>39933</v>
      </c>
      <c r="Q141" s="146">
        <v>142.50871069874299</v>
      </c>
      <c r="R141" s="147">
        <v>116.565221403652</v>
      </c>
      <c r="T141" s="145"/>
    </row>
    <row r="142" spans="16:20" x14ac:dyDescent="0.25">
      <c r="P142" s="145">
        <v>39964</v>
      </c>
      <c r="Q142" s="146">
        <v>140.34852618623401</v>
      </c>
      <c r="R142" s="147">
        <v>112.262588747015</v>
      </c>
      <c r="T142" s="145"/>
    </row>
    <row r="143" spans="16:20" x14ac:dyDescent="0.25">
      <c r="P143" s="145">
        <v>39994</v>
      </c>
      <c r="Q143" s="146">
        <v>140.89760011566099</v>
      </c>
      <c r="R143" s="147">
        <v>111.858364171259</v>
      </c>
      <c r="T143" s="145"/>
    </row>
    <row r="144" spans="16:20" x14ac:dyDescent="0.25">
      <c r="P144" s="145">
        <v>40025</v>
      </c>
      <c r="Q144" s="146">
        <v>141.08107826873899</v>
      </c>
      <c r="R144" s="147">
        <v>110.93052294208999</v>
      </c>
      <c r="T144" s="145"/>
    </row>
    <row r="145" spans="16:20" x14ac:dyDescent="0.25">
      <c r="P145" s="145">
        <v>40056</v>
      </c>
      <c r="Q145" s="146">
        <v>140.128227038566</v>
      </c>
      <c r="R145" s="147">
        <v>108.612858363312</v>
      </c>
      <c r="T145" s="145"/>
    </row>
    <row r="146" spans="16:20" x14ac:dyDescent="0.25">
      <c r="P146" s="145">
        <v>40086</v>
      </c>
      <c r="Q146" s="146">
        <v>136.41643886506199</v>
      </c>
      <c r="R146" s="147">
        <v>105.55091685793499</v>
      </c>
      <c r="T146" s="145"/>
    </row>
    <row r="147" spans="16:20" x14ac:dyDescent="0.25">
      <c r="P147" s="145">
        <v>40117</v>
      </c>
      <c r="Q147" s="146">
        <v>131.90904917168399</v>
      </c>
      <c r="R147" s="147">
        <v>102.496744279167</v>
      </c>
      <c r="T147" s="145"/>
    </row>
    <row r="148" spans="16:20" x14ac:dyDescent="0.25">
      <c r="P148" s="145">
        <v>40147</v>
      </c>
      <c r="Q148" s="146">
        <v>130.254559125627</v>
      </c>
      <c r="R148" s="147">
        <v>103.46274001116301</v>
      </c>
      <c r="T148" s="145"/>
    </row>
    <row r="149" spans="16:20" x14ac:dyDescent="0.25">
      <c r="P149" s="145">
        <v>40178</v>
      </c>
      <c r="Q149" s="146">
        <v>130.70867914631199</v>
      </c>
      <c r="R149" s="147">
        <v>104.88705075387099</v>
      </c>
      <c r="T149" s="145"/>
    </row>
    <row r="150" spans="16:20" x14ac:dyDescent="0.25">
      <c r="P150" s="145">
        <v>40209</v>
      </c>
      <c r="Q150" s="146">
        <v>132.61799938291699</v>
      </c>
      <c r="R150" s="147">
        <v>105.463518285036</v>
      </c>
      <c r="T150" s="145"/>
    </row>
    <row r="151" spans="16:20" x14ac:dyDescent="0.25">
      <c r="P151" s="145">
        <v>40237</v>
      </c>
      <c r="Q151" s="146">
        <v>133.45658192394501</v>
      </c>
      <c r="R151" s="147">
        <v>103.49982331062</v>
      </c>
      <c r="T151" s="145"/>
    </row>
    <row r="152" spans="16:20" x14ac:dyDescent="0.25">
      <c r="P152" s="145">
        <v>40268</v>
      </c>
      <c r="Q152" s="146">
        <v>132.88166565858401</v>
      </c>
      <c r="R152" s="147">
        <v>102.922449015667</v>
      </c>
      <c r="T152" s="145"/>
    </row>
    <row r="153" spans="16:20" x14ac:dyDescent="0.25">
      <c r="P153" s="145">
        <v>40298</v>
      </c>
      <c r="Q153" s="146">
        <v>130.330493601607</v>
      </c>
      <c r="R153" s="147">
        <v>105.205167486005</v>
      </c>
      <c r="T153" s="145"/>
    </row>
    <row r="154" spans="16:20" x14ac:dyDescent="0.25">
      <c r="P154" s="145">
        <v>40329</v>
      </c>
      <c r="Q154" s="146">
        <v>126.70320115040801</v>
      </c>
      <c r="R154" s="147">
        <v>106.897426095654</v>
      </c>
      <c r="T154" s="145"/>
    </row>
    <row r="155" spans="16:20" x14ac:dyDescent="0.25">
      <c r="P155" s="145">
        <v>40359</v>
      </c>
      <c r="Q155" s="146">
        <v>124.714579343636</v>
      </c>
      <c r="R155" s="147">
        <v>107.518909295898</v>
      </c>
      <c r="T155" s="145"/>
    </row>
    <row r="156" spans="16:20" x14ac:dyDescent="0.25">
      <c r="P156" s="145">
        <v>40390</v>
      </c>
      <c r="Q156" s="146">
        <v>124.820119224724</v>
      </c>
      <c r="R156" s="147">
        <v>105.48180837651201</v>
      </c>
      <c r="T156" s="145"/>
    </row>
    <row r="157" spans="16:20" x14ac:dyDescent="0.25">
      <c r="P157" s="145">
        <v>40421</v>
      </c>
      <c r="Q157" s="146">
        <v>126.091284623805</v>
      </c>
      <c r="R157" s="147">
        <v>104.931095107544</v>
      </c>
      <c r="T157" s="145"/>
    </row>
    <row r="158" spans="16:20" x14ac:dyDescent="0.25">
      <c r="P158" s="145">
        <v>40451</v>
      </c>
      <c r="Q158" s="146">
        <v>125.808116288455</v>
      </c>
      <c r="R158" s="147">
        <v>104.18969089982799</v>
      </c>
      <c r="T158" s="145"/>
    </row>
    <row r="159" spans="16:20" x14ac:dyDescent="0.25">
      <c r="P159" s="145">
        <v>40482</v>
      </c>
      <c r="Q159" s="146">
        <v>124.27773152196499</v>
      </c>
      <c r="R159" s="147">
        <v>106.421288994089</v>
      </c>
      <c r="T159" s="145"/>
    </row>
    <row r="160" spans="16:20" x14ac:dyDescent="0.25">
      <c r="P160" s="145">
        <v>40512</v>
      </c>
      <c r="Q160" s="146">
        <v>123.16861081208</v>
      </c>
      <c r="R160" s="147">
        <v>109.526661686018</v>
      </c>
      <c r="T160" s="145"/>
    </row>
    <row r="161" spans="16:20" x14ac:dyDescent="0.25">
      <c r="P161" s="145">
        <v>40543</v>
      </c>
      <c r="Q161" s="146">
        <v>124.077893775162</v>
      </c>
      <c r="R161" s="147">
        <v>113.632841402878</v>
      </c>
      <c r="T161" s="145"/>
    </row>
    <row r="162" spans="16:20" x14ac:dyDescent="0.25">
      <c r="P162" s="145">
        <v>40574</v>
      </c>
      <c r="Q162" s="146">
        <v>123.93450472804101</v>
      </c>
      <c r="R162" s="147">
        <v>114.419938712611</v>
      </c>
      <c r="T162" s="145"/>
    </row>
    <row r="163" spans="16:20" x14ac:dyDescent="0.25">
      <c r="P163" s="145">
        <v>40602</v>
      </c>
      <c r="Q163" s="146">
        <v>123.142858948761</v>
      </c>
      <c r="R163" s="147">
        <v>111.08131169277</v>
      </c>
      <c r="T163" s="145"/>
    </row>
    <row r="164" spans="16:20" x14ac:dyDescent="0.25">
      <c r="P164" s="145">
        <v>40633</v>
      </c>
      <c r="Q164" s="146">
        <v>121.509920956111</v>
      </c>
      <c r="R164" s="147">
        <v>106.211885765158</v>
      </c>
      <c r="T164" s="145"/>
    </row>
    <row r="165" spans="16:20" x14ac:dyDescent="0.25">
      <c r="P165" s="145">
        <v>40663</v>
      </c>
      <c r="Q165" s="146">
        <v>121.418772070012</v>
      </c>
      <c r="R165" s="147">
        <v>103.96481043420999</v>
      </c>
      <c r="T165" s="145"/>
    </row>
    <row r="166" spans="16:20" x14ac:dyDescent="0.25">
      <c r="P166" s="145">
        <v>40694</v>
      </c>
      <c r="Q166" s="146">
        <v>121.479734580138</v>
      </c>
      <c r="R166" s="147">
        <v>105.10420680591299</v>
      </c>
      <c r="T166" s="145"/>
    </row>
    <row r="167" spans="16:20" x14ac:dyDescent="0.25">
      <c r="P167" s="145">
        <v>40724</v>
      </c>
      <c r="Q167" s="146">
        <v>121.624988050064</v>
      </c>
      <c r="R167" s="147">
        <v>106.658421383915</v>
      </c>
      <c r="T167" s="145"/>
    </row>
    <row r="168" spans="16:20" x14ac:dyDescent="0.25">
      <c r="P168" s="145">
        <v>40755</v>
      </c>
      <c r="Q168" s="146">
        <v>121.613249685149</v>
      </c>
      <c r="R168" s="147">
        <v>109.354935540875</v>
      </c>
      <c r="T168" s="145"/>
    </row>
    <row r="169" spans="16:20" x14ac:dyDescent="0.25">
      <c r="P169" s="145">
        <v>40786</v>
      </c>
      <c r="Q169" s="146">
        <v>123.014556155348</v>
      </c>
      <c r="R169" s="147">
        <v>111.228469291127</v>
      </c>
      <c r="T169" s="145"/>
    </row>
    <row r="170" spans="16:20" x14ac:dyDescent="0.25">
      <c r="P170" s="145">
        <v>40816</v>
      </c>
      <c r="Q170" s="146">
        <v>124.503896667117</v>
      </c>
      <c r="R170" s="147">
        <v>113.312105867312</v>
      </c>
      <c r="T170" s="145"/>
    </row>
    <row r="171" spans="16:20" x14ac:dyDescent="0.25">
      <c r="P171" s="145">
        <v>40847</v>
      </c>
      <c r="Q171" s="146">
        <v>125.790022513492</v>
      </c>
      <c r="R171" s="147">
        <v>115.660486190745</v>
      </c>
    </row>
    <row r="172" spans="16:20" x14ac:dyDescent="0.25">
      <c r="P172" s="145">
        <v>40877</v>
      </c>
      <c r="Q172" s="146">
        <v>125.702424988038</v>
      </c>
      <c r="R172" s="147">
        <v>116.994211310344</v>
      </c>
    </row>
    <row r="173" spans="16:20" x14ac:dyDescent="0.25">
      <c r="P173" s="145">
        <v>40908</v>
      </c>
      <c r="Q173" s="146">
        <v>125.197562236279</v>
      </c>
      <c r="R173" s="147">
        <v>117.09975576201801</v>
      </c>
    </row>
    <row r="174" spans="16:20" x14ac:dyDescent="0.25">
      <c r="P174" s="145">
        <v>40939</v>
      </c>
      <c r="Q174" s="146">
        <v>123.742881014511</v>
      </c>
      <c r="R174" s="147">
        <v>114.014448795974</v>
      </c>
    </row>
    <row r="175" spans="16:20" x14ac:dyDescent="0.25">
      <c r="P175" s="145">
        <v>40968</v>
      </c>
      <c r="Q175" s="146">
        <v>121.928718373324</v>
      </c>
      <c r="R175" s="147">
        <v>111.637687075804</v>
      </c>
    </row>
    <row r="176" spans="16:20" x14ac:dyDescent="0.25">
      <c r="P176" s="145">
        <v>40999</v>
      </c>
      <c r="Q176" s="146">
        <v>122.31051630728</v>
      </c>
      <c r="R176" s="147">
        <v>111.069907350067</v>
      </c>
    </row>
    <row r="177" spans="16:18" x14ac:dyDescent="0.25">
      <c r="P177" s="145">
        <v>41029</v>
      </c>
      <c r="Q177" s="146">
        <v>122.97284711029801</v>
      </c>
      <c r="R177" s="147">
        <v>112.565933377118</v>
      </c>
    </row>
    <row r="178" spans="16:18" x14ac:dyDescent="0.25">
      <c r="P178" s="145">
        <v>41060</v>
      </c>
      <c r="Q178" s="146">
        <v>125.123469313001</v>
      </c>
      <c r="R178" s="147">
        <v>114.131764464751</v>
      </c>
    </row>
    <row r="179" spans="16:18" x14ac:dyDescent="0.25">
      <c r="P179" s="145">
        <v>41090</v>
      </c>
      <c r="Q179" s="146">
        <v>125.86112096657</v>
      </c>
      <c r="R179" s="147">
        <v>115.31122696139001</v>
      </c>
    </row>
    <row r="180" spans="16:18" x14ac:dyDescent="0.25">
      <c r="P180" s="145">
        <v>41121</v>
      </c>
      <c r="Q180" s="146">
        <v>127.276332685225</v>
      </c>
      <c r="R180" s="147">
        <v>117.79418540584599</v>
      </c>
    </row>
    <row r="181" spans="16:18" x14ac:dyDescent="0.25">
      <c r="P181" s="145">
        <v>41152</v>
      </c>
      <c r="Q181" s="146">
        <v>128.10920207573</v>
      </c>
      <c r="R181" s="147">
        <v>120.50136842041201</v>
      </c>
    </row>
    <row r="182" spans="16:18" x14ac:dyDescent="0.25">
      <c r="P182" s="145">
        <v>41182</v>
      </c>
      <c r="Q182" s="146">
        <v>129.048446619911</v>
      </c>
      <c r="R182" s="147">
        <v>121.209922884405</v>
      </c>
    </row>
    <row r="183" spans="16:18" x14ac:dyDescent="0.25">
      <c r="P183" s="145">
        <v>41213</v>
      </c>
      <c r="Q183" s="146">
        <v>130.18683051564599</v>
      </c>
      <c r="R183" s="147">
        <v>120.11356203633299</v>
      </c>
    </row>
    <row r="184" spans="16:18" x14ac:dyDescent="0.25">
      <c r="P184" s="145">
        <v>41243</v>
      </c>
      <c r="Q184" s="146">
        <v>131.22417303310399</v>
      </c>
      <c r="R184" s="147">
        <v>117.40174810737901</v>
      </c>
    </row>
    <row r="185" spans="16:18" x14ac:dyDescent="0.25">
      <c r="P185" s="145">
        <v>41274</v>
      </c>
      <c r="Q185" s="146">
        <v>132.604970311237</v>
      </c>
      <c r="R185" s="147">
        <v>117.555722384107</v>
      </c>
    </row>
    <row r="186" spans="16:18" x14ac:dyDescent="0.25">
      <c r="P186" s="145">
        <v>41305</v>
      </c>
      <c r="Q186" s="146">
        <v>131.82964261325199</v>
      </c>
      <c r="R186" s="147">
        <v>116.260128776732</v>
      </c>
    </row>
    <row r="187" spans="16:18" x14ac:dyDescent="0.25">
      <c r="P187" s="145">
        <v>41333</v>
      </c>
      <c r="Q187" s="146">
        <v>131.32499598438901</v>
      </c>
      <c r="R187" s="147">
        <v>119.87022487664601</v>
      </c>
    </row>
    <row r="188" spans="16:18" x14ac:dyDescent="0.25">
      <c r="P188" s="145">
        <v>41364</v>
      </c>
      <c r="Q188" s="146">
        <v>130.75667724249701</v>
      </c>
      <c r="R188" s="147">
        <v>123.888506106406</v>
      </c>
    </row>
    <row r="189" spans="16:18" x14ac:dyDescent="0.25">
      <c r="P189" s="145">
        <v>41394</v>
      </c>
      <c r="Q189" s="146">
        <v>132.66233052482301</v>
      </c>
      <c r="R189" s="147">
        <v>129.457569631821</v>
      </c>
    </row>
    <row r="190" spans="16:18" x14ac:dyDescent="0.25">
      <c r="P190" s="145">
        <v>41425</v>
      </c>
      <c r="Q190" s="146">
        <v>134.66684477963901</v>
      </c>
      <c r="R190" s="147">
        <v>130.470362887606</v>
      </c>
    </row>
    <row r="191" spans="16:18" x14ac:dyDescent="0.25">
      <c r="P191" s="145">
        <v>41455</v>
      </c>
      <c r="Q191" s="146">
        <v>136.77423031012501</v>
      </c>
      <c r="R191" s="147">
        <v>129.883846631457</v>
      </c>
    </row>
    <row r="192" spans="16:18" x14ac:dyDescent="0.25">
      <c r="P192" s="145">
        <v>41486</v>
      </c>
      <c r="Q192" s="146">
        <v>137.330521622639</v>
      </c>
      <c r="R192" s="147">
        <v>126.462750459571</v>
      </c>
    </row>
    <row r="193" spans="16:18" x14ac:dyDescent="0.25">
      <c r="P193" s="145">
        <v>41517</v>
      </c>
      <c r="Q193" s="146">
        <v>138.18819241634401</v>
      </c>
      <c r="R193" s="147">
        <v>125.939555673108</v>
      </c>
    </row>
    <row r="194" spans="16:18" x14ac:dyDescent="0.25">
      <c r="P194" s="145">
        <v>41547</v>
      </c>
      <c r="Q194" s="146">
        <v>139.35131344155499</v>
      </c>
      <c r="R194" s="147">
        <v>126.16433130646</v>
      </c>
    </row>
    <row r="195" spans="16:18" x14ac:dyDescent="0.25">
      <c r="P195" s="145">
        <v>41578</v>
      </c>
      <c r="Q195" s="146">
        <v>140.227820098449</v>
      </c>
      <c r="R195" s="147">
        <v>128.66831642619101</v>
      </c>
    </row>
    <row r="196" spans="16:18" x14ac:dyDescent="0.25">
      <c r="P196" s="145">
        <v>41608</v>
      </c>
      <c r="Q196" s="146">
        <v>141.21779997180499</v>
      </c>
      <c r="R196" s="147">
        <v>130.557372276899</v>
      </c>
    </row>
    <row r="197" spans="16:18" x14ac:dyDescent="0.25">
      <c r="P197" s="145">
        <v>41639</v>
      </c>
      <c r="Q197" s="146">
        <v>142.473313399543</v>
      </c>
      <c r="R197" s="147">
        <v>133.02090991854001</v>
      </c>
    </row>
    <row r="198" spans="16:18" x14ac:dyDescent="0.25">
      <c r="P198" s="145">
        <v>41670</v>
      </c>
      <c r="Q198" s="146">
        <v>145.162265459385</v>
      </c>
      <c r="R198" s="147">
        <v>136.14151370155599</v>
      </c>
    </row>
    <row r="199" spans="16:18" x14ac:dyDescent="0.25">
      <c r="P199" s="145">
        <v>41698</v>
      </c>
      <c r="Q199" s="146">
        <v>146.38252765089999</v>
      </c>
      <c r="R199" s="147">
        <v>139.97416214489101</v>
      </c>
    </row>
    <row r="200" spans="16:18" x14ac:dyDescent="0.25">
      <c r="P200" s="145">
        <v>41729</v>
      </c>
      <c r="Q200" s="146">
        <v>147.216966141635</v>
      </c>
      <c r="R200" s="147">
        <v>141.74426725596601</v>
      </c>
    </row>
    <row r="201" spans="16:18" x14ac:dyDescent="0.25">
      <c r="P201" s="145">
        <v>41759</v>
      </c>
      <c r="Q201" s="146">
        <v>146.92556697958801</v>
      </c>
      <c r="R201" s="147">
        <v>142.03292832452999</v>
      </c>
    </row>
    <row r="202" spans="16:18" x14ac:dyDescent="0.25">
      <c r="P202" s="145">
        <v>41790</v>
      </c>
      <c r="Q202" s="146">
        <v>148.88857016068201</v>
      </c>
      <c r="R202" s="147">
        <v>141.05701802498299</v>
      </c>
    </row>
    <row r="203" spans="16:18" x14ac:dyDescent="0.25">
      <c r="P203" s="145">
        <v>41820</v>
      </c>
      <c r="Q203" s="146">
        <v>151.91639951120101</v>
      </c>
      <c r="R203" s="147">
        <v>143.360428578924</v>
      </c>
    </row>
    <row r="204" spans="16:18" x14ac:dyDescent="0.25">
      <c r="P204" s="145">
        <v>41851</v>
      </c>
      <c r="Q204" s="146">
        <v>155.224347291691</v>
      </c>
      <c r="R204" s="147">
        <v>145.318183110018</v>
      </c>
    </row>
    <row r="205" spans="16:18" x14ac:dyDescent="0.25">
      <c r="P205" s="145">
        <v>41882</v>
      </c>
      <c r="Q205" s="146">
        <v>157.86094608665999</v>
      </c>
      <c r="R205" s="147">
        <v>147.92988498688999</v>
      </c>
    </row>
    <row r="206" spans="16:18" x14ac:dyDescent="0.25">
      <c r="P206" s="145">
        <v>41912</v>
      </c>
      <c r="Q206" s="146">
        <v>159.935877426579</v>
      </c>
      <c r="R206" s="147">
        <v>150.42987961079601</v>
      </c>
    </row>
    <row r="207" spans="16:18" x14ac:dyDescent="0.25">
      <c r="P207" s="145">
        <v>41943</v>
      </c>
      <c r="Q207" s="146">
        <v>160.66332889938499</v>
      </c>
      <c r="R207" s="147">
        <v>149.77285461751401</v>
      </c>
    </row>
    <row r="208" spans="16:18" x14ac:dyDescent="0.25">
      <c r="P208" s="145">
        <v>41973</v>
      </c>
      <c r="Q208" s="146">
        <v>162.10617024269399</v>
      </c>
      <c r="R208" s="147">
        <v>152.235246864907</v>
      </c>
    </row>
    <row r="209" spans="16:18" x14ac:dyDescent="0.25">
      <c r="P209" s="145">
        <v>42004</v>
      </c>
      <c r="Q209" s="146">
        <v>161.92043167186199</v>
      </c>
      <c r="R209" s="147">
        <v>153.05069496972101</v>
      </c>
    </row>
    <row r="210" spans="16:18" x14ac:dyDescent="0.25">
      <c r="P210" s="145">
        <v>42035</v>
      </c>
      <c r="Q210" s="146">
        <v>164.15900300778</v>
      </c>
      <c r="R210" s="147">
        <v>155.61601930383301</v>
      </c>
    </row>
    <row r="211" spans="16:18" x14ac:dyDescent="0.25">
      <c r="P211" s="145">
        <v>42063</v>
      </c>
      <c r="Q211" s="146">
        <v>165.215303135016</v>
      </c>
      <c r="R211" s="147">
        <v>157.42976672779699</v>
      </c>
    </row>
    <row r="212" spans="16:18" x14ac:dyDescent="0.25">
      <c r="P212" s="145">
        <v>42094</v>
      </c>
      <c r="Q212" s="146">
        <v>167.61271136806999</v>
      </c>
      <c r="R212" s="147">
        <v>160.04363511853501</v>
      </c>
    </row>
    <row r="213" spans="16:18" x14ac:dyDescent="0.25">
      <c r="P213" s="145">
        <v>42124</v>
      </c>
      <c r="Q213" s="146">
        <v>167.56864844077</v>
      </c>
      <c r="R213" s="147">
        <v>159.75286262237</v>
      </c>
    </row>
    <row r="214" spans="16:18" x14ac:dyDescent="0.25">
      <c r="P214" s="145">
        <v>42155</v>
      </c>
      <c r="Q214" s="146">
        <v>170.81751673914101</v>
      </c>
      <c r="R214" s="147">
        <v>162.33521705785799</v>
      </c>
    </row>
    <row r="215" spans="16:18" x14ac:dyDescent="0.25">
      <c r="P215" s="145">
        <v>42185</v>
      </c>
      <c r="Q215" s="146">
        <v>172.80800234812401</v>
      </c>
      <c r="R215" s="147">
        <v>162.71328150827301</v>
      </c>
    </row>
    <row r="216" spans="16:18" x14ac:dyDescent="0.25">
      <c r="P216" s="145">
        <v>42216</v>
      </c>
      <c r="Q216" s="146">
        <v>174.48590286200201</v>
      </c>
      <c r="R216" s="147">
        <v>162.575489176155</v>
      </c>
    </row>
    <row r="217" spans="16:18" x14ac:dyDescent="0.25">
      <c r="P217" s="145">
        <v>42247</v>
      </c>
      <c r="Q217" s="146">
        <v>176.05324495958499</v>
      </c>
      <c r="R217" s="147">
        <v>164.949911206698</v>
      </c>
    </row>
    <row r="218" spans="16:18" x14ac:dyDescent="0.25">
      <c r="P218" s="145">
        <v>42277</v>
      </c>
      <c r="Q218" s="146">
        <v>177.02781225973601</v>
      </c>
      <c r="R218" s="147">
        <v>166.19133133550099</v>
      </c>
    </row>
    <row r="219" spans="16:18" x14ac:dyDescent="0.25">
      <c r="P219" s="145">
        <v>42308</v>
      </c>
      <c r="Q219" s="146">
        <v>177.961799602214</v>
      </c>
      <c r="R219" s="147">
        <v>167.12859795379501</v>
      </c>
    </row>
    <row r="220" spans="16:18" x14ac:dyDescent="0.25">
      <c r="P220" s="145">
        <v>42338</v>
      </c>
      <c r="Q220" s="146">
        <v>179.24579301429699</v>
      </c>
      <c r="R220" s="147">
        <v>167.16983999411099</v>
      </c>
    </row>
    <row r="221" spans="16:18" x14ac:dyDescent="0.25">
      <c r="P221" s="145">
        <v>42369</v>
      </c>
      <c r="Q221" s="146">
        <v>179.75954921161099</v>
      </c>
      <c r="R221" s="147">
        <v>167.135410165971</v>
      </c>
    </row>
    <row r="222" spans="16:18" x14ac:dyDescent="0.25">
      <c r="P222" s="145">
        <v>42400</v>
      </c>
      <c r="Q222" s="146">
        <v>181.51508264025699</v>
      </c>
      <c r="R222" s="147">
        <v>167.909656683983</v>
      </c>
    </row>
    <row r="223" spans="16:18" x14ac:dyDescent="0.25">
      <c r="P223" s="145">
        <v>42429</v>
      </c>
      <c r="Q223" s="146">
        <v>181.06310338686399</v>
      </c>
      <c r="R223" s="147">
        <v>168.73808049216601</v>
      </c>
    </row>
    <row r="224" spans="16:18" x14ac:dyDescent="0.25">
      <c r="P224" s="145">
        <v>42460</v>
      </c>
      <c r="Q224" s="146">
        <v>181.523078030194</v>
      </c>
      <c r="R224" s="147">
        <v>170.17865819194699</v>
      </c>
    </row>
    <row r="225" spans="16:18" x14ac:dyDescent="0.25">
      <c r="P225" s="145">
        <v>42490</v>
      </c>
      <c r="Q225" s="146">
        <v>181.805184512529</v>
      </c>
      <c r="R225" s="147">
        <v>171.93614141508399</v>
      </c>
    </row>
    <row r="226" spans="16:18" x14ac:dyDescent="0.25">
      <c r="P226" s="145">
        <v>42521</v>
      </c>
      <c r="Q226" s="146">
        <v>182.41029546315801</v>
      </c>
      <c r="R226" s="147">
        <v>170.285929439223</v>
      </c>
    </row>
    <row r="227" spans="16:18" x14ac:dyDescent="0.25">
      <c r="P227" s="145">
        <v>42551</v>
      </c>
      <c r="Q227" s="146">
        <v>184.61111710870799</v>
      </c>
      <c r="R227" s="147">
        <v>171.74863179865099</v>
      </c>
    </row>
    <row r="228" spans="16:18" x14ac:dyDescent="0.25">
      <c r="P228" s="145">
        <v>42582</v>
      </c>
      <c r="Q228" s="146">
        <v>187.37864338664701</v>
      </c>
      <c r="R228" s="147">
        <v>169.52702174776999</v>
      </c>
    </row>
    <row r="229" spans="16:18" x14ac:dyDescent="0.25">
      <c r="P229" s="145">
        <v>42613</v>
      </c>
      <c r="Q229" s="146">
        <v>188.291854572056</v>
      </c>
      <c r="R229" s="147">
        <v>168.02994087882601</v>
      </c>
    </row>
    <row r="230" spans="16:18" x14ac:dyDescent="0.25">
      <c r="P230" s="145">
        <v>42643</v>
      </c>
      <c r="Q230" s="146">
        <v>191.23580384039599</v>
      </c>
      <c r="R230" s="147">
        <v>170.94194291636299</v>
      </c>
    </row>
    <row r="231" spans="16:18" x14ac:dyDescent="0.25">
      <c r="P231" s="145">
        <v>42674</v>
      </c>
      <c r="Q231" s="146">
        <v>193.06472000019301</v>
      </c>
      <c r="R231" s="147">
        <v>173.03824915602499</v>
      </c>
    </row>
    <row r="232" spans="16:18" x14ac:dyDescent="0.25">
      <c r="P232" s="145">
        <v>42704</v>
      </c>
      <c r="Q232" s="146">
        <v>195.65511722192301</v>
      </c>
      <c r="R232" s="147">
        <v>174.59835238267101</v>
      </c>
    </row>
    <row r="233" spans="16:18" x14ac:dyDescent="0.25">
      <c r="P233" s="145">
        <v>42735</v>
      </c>
      <c r="Q233" s="146">
        <v>192.455704237215</v>
      </c>
      <c r="R233" s="147">
        <v>170.94506796461499</v>
      </c>
    </row>
    <row r="234" spans="16:18" x14ac:dyDescent="0.25">
      <c r="P234" s="145">
        <v>42766</v>
      </c>
      <c r="Q234" s="146">
        <v>195.17819319237401</v>
      </c>
      <c r="R234" s="147">
        <v>170.57251529030501</v>
      </c>
    </row>
    <row r="235" spans="16:18" x14ac:dyDescent="0.25">
      <c r="P235" s="145">
        <v>42794</v>
      </c>
      <c r="Q235" s="146" t="s">
        <v>78</v>
      </c>
      <c r="R235" s="147" t="s">
        <v>78</v>
      </c>
    </row>
    <row r="236" spans="16:18" x14ac:dyDescent="0.25">
      <c r="P236" s="145">
        <v>42825</v>
      </c>
      <c r="Q236" s="146" t="s">
        <v>78</v>
      </c>
      <c r="R236" s="147" t="s">
        <v>78</v>
      </c>
    </row>
    <row r="237" spans="16:18" x14ac:dyDescent="0.25">
      <c r="P237" s="145">
        <v>42855</v>
      </c>
      <c r="Q237" s="146" t="s">
        <v>78</v>
      </c>
      <c r="R237" s="147" t="s">
        <v>78</v>
      </c>
    </row>
    <row r="238" spans="16:18" x14ac:dyDescent="0.25">
      <c r="P238" s="145">
        <v>42886</v>
      </c>
      <c r="Q238" s="146" t="s">
        <v>78</v>
      </c>
      <c r="R238" s="147" t="s">
        <v>78</v>
      </c>
    </row>
    <row r="239" spans="16:18" x14ac:dyDescent="0.25">
      <c r="P239" s="145">
        <v>42916</v>
      </c>
      <c r="Q239" s="146" t="s">
        <v>78</v>
      </c>
      <c r="R239" s="147" t="s">
        <v>78</v>
      </c>
    </row>
    <row r="240" spans="16:18" x14ac:dyDescent="0.25">
      <c r="P240" s="145">
        <v>42947</v>
      </c>
      <c r="Q240" s="146" t="s">
        <v>78</v>
      </c>
      <c r="R240" s="147" t="s">
        <v>78</v>
      </c>
    </row>
    <row r="241" spans="16:18" x14ac:dyDescent="0.25">
      <c r="P241" s="145">
        <v>42978</v>
      </c>
      <c r="Q241" s="146" t="s">
        <v>78</v>
      </c>
      <c r="R241" s="147" t="s">
        <v>78</v>
      </c>
    </row>
    <row r="242" spans="16:18" x14ac:dyDescent="0.25">
      <c r="P242" s="145">
        <v>43008</v>
      </c>
      <c r="Q242" s="146" t="s">
        <v>78</v>
      </c>
      <c r="R242" s="147" t="s">
        <v>78</v>
      </c>
    </row>
    <row r="243" spans="16:18" x14ac:dyDescent="0.25">
      <c r="P243" s="145">
        <v>43039</v>
      </c>
      <c r="Q243" s="146" t="s">
        <v>78</v>
      </c>
      <c r="R243" s="147" t="s">
        <v>78</v>
      </c>
    </row>
    <row r="244" spans="16:18" x14ac:dyDescent="0.25">
      <c r="P244" s="145">
        <v>43069</v>
      </c>
      <c r="Q244" s="146" t="s">
        <v>78</v>
      </c>
      <c r="R244" s="147" t="s">
        <v>78</v>
      </c>
    </row>
    <row r="245" spans="16:18" x14ac:dyDescent="0.25">
      <c r="P245" s="145">
        <v>43100</v>
      </c>
      <c r="Q245" s="146" t="s">
        <v>78</v>
      </c>
      <c r="R245" s="147" t="s">
        <v>78</v>
      </c>
    </row>
    <row r="246" spans="16:18" x14ac:dyDescent="0.25">
      <c r="P246" s="145">
        <v>43131</v>
      </c>
      <c r="Q246" s="146" t="s">
        <v>78</v>
      </c>
      <c r="R246" s="147" t="s">
        <v>78</v>
      </c>
    </row>
    <row r="247" spans="16:18" x14ac:dyDescent="0.25">
      <c r="P247" s="145">
        <v>43159</v>
      </c>
      <c r="Q247" s="146" t="s">
        <v>78</v>
      </c>
      <c r="R247" s="147" t="s">
        <v>78</v>
      </c>
    </row>
    <row r="248" spans="16:18" x14ac:dyDescent="0.25">
      <c r="P248" s="145">
        <v>43190</v>
      </c>
      <c r="Q248" s="146" t="s">
        <v>78</v>
      </c>
      <c r="R248" s="147" t="s">
        <v>78</v>
      </c>
    </row>
    <row r="249" spans="16:18" x14ac:dyDescent="0.25">
      <c r="P249" s="145">
        <v>43220</v>
      </c>
      <c r="Q249" s="146" t="s">
        <v>78</v>
      </c>
      <c r="R249" s="147" t="s">
        <v>78</v>
      </c>
    </row>
    <row r="250" spans="16:18" x14ac:dyDescent="0.25">
      <c r="P250" s="145">
        <v>43251</v>
      </c>
      <c r="Q250" s="146" t="s">
        <v>78</v>
      </c>
      <c r="R250" s="147" t="s">
        <v>78</v>
      </c>
    </row>
    <row r="251" spans="16:18" x14ac:dyDescent="0.25">
      <c r="P251" s="145">
        <v>43281</v>
      </c>
      <c r="Q251" s="146" t="s">
        <v>78</v>
      </c>
      <c r="R251" s="147" t="s">
        <v>78</v>
      </c>
    </row>
    <row r="252" spans="16:18" x14ac:dyDescent="0.25">
      <c r="P252" s="145">
        <v>43312</v>
      </c>
      <c r="Q252" s="146" t="s">
        <v>78</v>
      </c>
      <c r="R252" s="147" t="s">
        <v>78</v>
      </c>
    </row>
    <row r="253" spans="16:18" x14ac:dyDescent="0.25">
      <c r="P253" s="145">
        <v>43343</v>
      </c>
      <c r="Q253" s="146" t="s">
        <v>78</v>
      </c>
      <c r="R253" s="147" t="s">
        <v>78</v>
      </c>
    </row>
    <row r="254" spans="16:18" x14ac:dyDescent="0.25">
      <c r="P254" s="145">
        <v>43373</v>
      </c>
      <c r="Q254" s="146" t="s">
        <v>78</v>
      </c>
      <c r="R254" s="147" t="s">
        <v>78</v>
      </c>
    </row>
    <row r="255" spans="16:18" x14ac:dyDescent="0.25">
      <c r="P255" s="145">
        <v>43404</v>
      </c>
      <c r="Q255" s="146" t="s">
        <v>78</v>
      </c>
      <c r="R255" s="147" t="s">
        <v>78</v>
      </c>
    </row>
    <row r="256" spans="16:18" x14ac:dyDescent="0.25">
      <c r="P256" s="145">
        <v>43434</v>
      </c>
      <c r="Q256" s="146" t="s">
        <v>78</v>
      </c>
      <c r="R256" s="147" t="s">
        <v>78</v>
      </c>
    </row>
    <row r="257" spans="16:18" x14ac:dyDescent="0.25">
      <c r="P257" s="145">
        <v>43465</v>
      </c>
      <c r="Q257" s="146" t="s">
        <v>78</v>
      </c>
      <c r="R257" s="147" t="s">
        <v>78</v>
      </c>
    </row>
    <row r="258" spans="16:18" x14ac:dyDescent="0.25">
      <c r="P258" s="145">
        <v>43496</v>
      </c>
      <c r="Q258" s="146" t="s">
        <v>78</v>
      </c>
      <c r="R258" s="147" t="s">
        <v>78</v>
      </c>
    </row>
    <row r="259" spans="16:18" x14ac:dyDescent="0.25">
      <c r="P259" s="145">
        <v>43524</v>
      </c>
      <c r="Q259" s="146" t="s">
        <v>78</v>
      </c>
      <c r="R259" s="147" t="s">
        <v>78</v>
      </c>
    </row>
    <row r="260" spans="16:18" x14ac:dyDescent="0.25">
      <c r="P260" s="145">
        <v>43555</v>
      </c>
      <c r="Q260" s="146" t="s">
        <v>78</v>
      </c>
      <c r="R260" s="147" t="s">
        <v>78</v>
      </c>
    </row>
    <row r="261" spans="16:18" x14ac:dyDescent="0.25">
      <c r="P261" s="145">
        <v>43585</v>
      </c>
      <c r="Q261" s="146" t="s">
        <v>78</v>
      </c>
      <c r="R261" s="147" t="s">
        <v>78</v>
      </c>
    </row>
    <row r="262" spans="16:18" x14ac:dyDescent="0.25">
      <c r="P262" s="145">
        <v>43616</v>
      </c>
      <c r="Q262" s="146" t="s">
        <v>78</v>
      </c>
      <c r="R262" s="147" t="s">
        <v>78</v>
      </c>
    </row>
    <row r="263" spans="16:18" x14ac:dyDescent="0.25">
      <c r="P263" s="145">
        <v>43646</v>
      </c>
      <c r="Q263" s="146" t="s">
        <v>78</v>
      </c>
      <c r="R263" s="147" t="s">
        <v>78</v>
      </c>
    </row>
    <row r="264" spans="16:18" x14ac:dyDescent="0.25">
      <c r="P264" s="145">
        <v>43677</v>
      </c>
      <c r="Q264" s="146" t="s">
        <v>78</v>
      </c>
      <c r="R264" s="147" t="s">
        <v>78</v>
      </c>
    </row>
    <row r="265" spans="16:18" x14ac:dyDescent="0.25">
      <c r="P265" s="145">
        <v>43708</v>
      </c>
      <c r="Q265" s="146" t="s">
        <v>78</v>
      </c>
      <c r="R265" s="147" t="s">
        <v>78</v>
      </c>
    </row>
    <row r="266" spans="16:18" x14ac:dyDescent="0.25">
      <c r="P266" s="145">
        <v>43738</v>
      </c>
      <c r="Q266" s="146" t="s">
        <v>78</v>
      </c>
      <c r="R266" s="147" t="s">
        <v>78</v>
      </c>
    </row>
    <row r="267" spans="16:18" x14ac:dyDescent="0.25">
      <c r="P267" s="145">
        <v>43769</v>
      </c>
      <c r="Q267" s="146" t="s">
        <v>78</v>
      </c>
      <c r="R267" s="147" t="s">
        <v>78</v>
      </c>
    </row>
    <row r="268" spans="16:18" x14ac:dyDescent="0.25">
      <c r="P268" s="145">
        <v>43799</v>
      </c>
      <c r="Q268" s="146" t="s">
        <v>78</v>
      </c>
      <c r="R268" s="147" t="s">
        <v>78</v>
      </c>
    </row>
    <row r="269" spans="16:18" x14ac:dyDescent="0.25">
      <c r="P269" s="145">
        <v>43830</v>
      </c>
      <c r="Q269" s="146" t="s">
        <v>78</v>
      </c>
      <c r="R269" s="147" t="s">
        <v>78</v>
      </c>
    </row>
    <row r="270" spans="16:18" x14ac:dyDescent="0.25">
      <c r="P270" s="145">
        <v>43861</v>
      </c>
      <c r="Q270" s="146" t="s">
        <v>78</v>
      </c>
      <c r="R270" s="147" t="s">
        <v>78</v>
      </c>
    </row>
    <row r="271" spans="16:18" x14ac:dyDescent="0.25">
      <c r="P271" s="145">
        <v>43890</v>
      </c>
      <c r="Q271" s="146" t="s">
        <v>78</v>
      </c>
      <c r="R271" s="147" t="s">
        <v>78</v>
      </c>
    </row>
    <row r="272" spans="16:18" x14ac:dyDescent="0.25">
      <c r="P272" s="145">
        <v>43921</v>
      </c>
      <c r="Q272" s="146" t="s">
        <v>78</v>
      </c>
      <c r="R272" s="147" t="s">
        <v>78</v>
      </c>
    </row>
    <row r="273" spans="16:18" x14ac:dyDescent="0.25">
      <c r="P273" s="145">
        <v>43951</v>
      </c>
      <c r="Q273" s="146" t="s">
        <v>78</v>
      </c>
      <c r="R273" s="147" t="s">
        <v>78</v>
      </c>
    </row>
    <row r="274" spans="16:18" x14ac:dyDescent="0.25">
      <c r="P274" s="145">
        <v>43982</v>
      </c>
      <c r="Q274" s="146" t="s">
        <v>78</v>
      </c>
      <c r="R274" s="147" t="s">
        <v>78</v>
      </c>
    </row>
    <row r="275" spans="16:18" x14ac:dyDescent="0.25">
      <c r="P275" s="145">
        <v>44012</v>
      </c>
      <c r="Q275" s="146" t="s">
        <v>78</v>
      </c>
      <c r="R275" s="147" t="s">
        <v>78</v>
      </c>
    </row>
    <row r="276" spans="16:18" x14ac:dyDescent="0.25">
      <c r="P276" s="145">
        <v>44043</v>
      </c>
      <c r="Q276" s="146" t="s">
        <v>78</v>
      </c>
      <c r="R276" s="147" t="s">
        <v>78</v>
      </c>
    </row>
    <row r="277" spans="16:18" x14ac:dyDescent="0.25">
      <c r="P277" s="145">
        <v>44074</v>
      </c>
      <c r="Q277" s="146" t="s">
        <v>78</v>
      </c>
      <c r="R277" s="147" t="s">
        <v>78</v>
      </c>
    </row>
    <row r="278" spans="16:18" x14ac:dyDescent="0.25">
      <c r="P278" s="145">
        <v>44104</v>
      </c>
      <c r="Q278" s="146" t="s">
        <v>78</v>
      </c>
      <c r="R278" s="147" t="s">
        <v>78</v>
      </c>
    </row>
    <row r="279" spans="16:18" x14ac:dyDescent="0.25">
      <c r="P279" s="145">
        <v>44135</v>
      </c>
      <c r="Q279" s="146" t="s">
        <v>78</v>
      </c>
      <c r="R279" s="147" t="s">
        <v>78</v>
      </c>
    </row>
    <row r="280" spans="16:18" x14ac:dyDescent="0.25">
      <c r="P280" s="145">
        <v>44165</v>
      </c>
      <c r="Q280" s="146" t="s">
        <v>78</v>
      </c>
      <c r="R280" s="147" t="s">
        <v>78</v>
      </c>
    </row>
    <row r="281" spans="16:18" x14ac:dyDescent="0.25">
      <c r="P281" s="145">
        <v>44196</v>
      </c>
      <c r="Q281" s="146" t="s">
        <v>78</v>
      </c>
      <c r="R281" s="147" t="s">
        <v>78</v>
      </c>
    </row>
    <row r="282" spans="16:18" x14ac:dyDescent="0.25">
      <c r="P282" s="145">
        <v>44227</v>
      </c>
      <c r="Q282" s="146" t="s">
        <v>78</v>
      </c>
      <c r="R282" s="147" t="s">
        <v>78</v>
      </c>
    </row>
    <row r="283" spans="16:18" x14ac:dyDescent="0.25">
      <c r="P283" s="145">
        <v>44255</v>
      </c>
      <c r="Q283" s="146" t="s">
        <v>78</v>
      </c>
      <c r="R283" s="147" t="s">
        <v>78</v>
      </c>
    </row>
    <row r="284" spans="16:18" x14ac:dyDescent="0.25">
      <c r="P284" s="145">
        <v>44286</v>
      </c>
      <c r="Q284" s="146" t="s">
        <v>78</v>
      </c>
      <c r="R284" s="147" t="s">
        <v>78</v>
      </c>
    </row>
    <row r="285" spans="16:18" x14ac:dyDescent="0.25">
      <c r="P285" s="145">
        <v>44316</v>
      </c>
      <c r="Q285" s="146" t="s">
        <v>78</v>
      </c>
      <c r="R285" s="147" t="s">
        <v>78</v>
      </c>
    </row>
    <row r="286" spans="16:18" x14ac:dyDescent="0.25">
      <c r="P286" s="145">
        <v>44347</v>
      </c>
      <c r="Q286" s="146" t="s">
        <v>78</v>
      </c>
      <c r="R286" s="147" t="s">
        <v>78</v>
      </c>
    </row>
    <row r="287" spans="16:18" x14ac:dyDescent="0.25">
      <c r="P287" s="145">
        <v>44377</v>
      </c>
      <c r="Q287" s="146" t="s">
        <v>78</v>
      </c>
      <c r="R287" s="147" t="s">
        <v>78</v>
      </c>
    </row>
    <row r="288" spans="16:18" x14ac:dyDescent="0.25">
      <c r="P288" s="145">
        <v>44408</v>
      </c>
      <c r="Q288" s="146" t="s">
        <v>78</v>
      </c>
      <c r="R288" s="147" t="s">
        <v>78</v>
      </c>
    </row>
    <row r="289" spans="16:18" x14ac:dyDescent="0.25">
      <c r="P289" s="145">
        <v>44439</v>
      </c>
      <c r="Q289" s="146" t="s">
        <v>78</v>
      </c>
      <c r="R289" s="147" t="s">
        <v>78</v>
      </c>
    </row>
    <row r="290" spans="16:18" x14ac:dyDescent="0.25">
      <c r="P290" s="145">
        <v>44469</v>
      </c>
      <c r="Q290" s="146" t="s">
        <v>78</v>
      </c>
      <c r="R290" s="147" t="s">
        <v>78</v>
      </c>
    </row>
    <row r="291" spans="16:18" x14ac:dyDescent="0.25">
      <c r="P291" s="145">
        <v>44500</v>
      </c>
      <c r="Q291" s="146" t="s">
        <v>78</v>
      </c>
      <c r="R291" s="147" t="s">
        <v>78</v>
      </c>
    </row>
    <row r="292" spans="16:18" x14ac:dyDescent="0.25">
      <c r="P292" s="145">
        <v>44530</v>
      </c>
      <c r="Q292" s="146" t="s">
        <v>78</v>
      </c>
      <c r="R292" s="147" t="s">
        <v>78</v>
      </c>
    </row>
    <row r="293" spans="16:18" x14ac:dyDescent="0.25">
      <c r="P293" s="145">
        <v>44561</v>
      </c>
      <c r="Q293" s="146" t="s">
        <v>78</v>
      </c>
      <c r="R293" s="147" t="s">
        <v>78</v>
      </c>
    </row>
    <row r="294" spans="16:18" x14ac:dyDescent="0.25">
      <c r="P294" s="145">
        <v>44592</v>
      </c>
      <c r="Q294" s="146" t="s">
        <v>78</v>
      </c>
      <c r="R294" s="147" t="s">
        <v>78</v>
      </c>
    </row>
    <row r="295" spans="16:18" x14ac:dyDescent="0.25">
      <c r="P295" s="145">
        <v>44620</v>
      </c>
      <c r="Q295" s="146" t="s">
        <v>78</v>
      </c>
      <c r="R295" s="147" t="s">
        <v>78</v>
      </c>
    </row>
    <row r="296" spans="16:18" x14ac:dyDescent="0.25">
      <c r="P296" s="145">
        <v>44651</v>
      </c>
      <c r="Q296" s="146" t="s">
        <v>78</v>
      </c>
      <c r="R296" s="147" t="s">
        <v>78</v>
      </c>
    </row>
    <row r="297" spans="16:18" x14ac:dyDescent="0.25">
      <c r="P297" s="145">
        <v>44681</v>
      </c>
      <c r="Q297" s="146" t="s">
        <v>78</v>
      </c>
      <c r="R297" s="147" t="s">
        <v>78</v>
      </c>
    </row>
    <row r="298" spans="16:18" x14ac:dyDescent="0.25">
      <c r="P298" s="145">
        <v>44712</v>
      </c>
      <c r="Q298" s="146" t="s">
        <v>78</v>
      </c>
      <c r="R298" s="147" t="s">
        <v>78</v>
      </c>
    </row>
    <row r="299" spans="16:18" x14ac:dyDescent="0.25">
      <c r="P299" s="145">
        <v>44742</v>
      </c>
      <c r="Q299" s="146" t="s">
        <v>78</v>
      </c>
      <c r="R299" s="147" t="s">
        <v>78</v>
      </c>
    </row>
    <row r="300" spans="16:18" x14ac:dyDescent="0.25">
      <c r="P300" s="145">
        <v>44773</v>
      </c>
      <c r="Q300" s="146" t="s">
        <v>78</v>
      </c>
      <c r="R300" s="147" t="s">
        <v>78</v>
      </c>
    </row>
    <row r="301" spans="16:18" x14ac:dyDescent="0.25">
      <c r="P301" s="145">
        <v>44804</v>
      </c>
      <c r="Q301" s="146" t="s">
        <v>78</v>
      </c>
      <c r="R301" s="147" t="s">
        <v>78</v>
      </c>
    </row>
    <row r="302" spans="16:18" x14ac:dyDescent="0.25">
      <c r="P302" s="145">
        <v>44834</v>
      </c>
      <c r="Q302" s="146" t="s">
        <v>78</v>
      </c>
      <c r="R302" s="147" t="s">
        <v>78</v>
      </c>
    </row>
    <row r="303" spans="16:18" x14ac:dyDescent="0.25">
      <c r="P303" s="145">
        <v>44865</v>
      </c>
      <c r="Q303" s="146" t="s">
        <v>78</v>
      </c>
      <c r="R303" s="147" t="s">
        <v>78</v>
      </c>
    </row>
    <row r="304" spans="16:18" x14ac:dyDescent="0.25">
      <c r="P304" s="145">
        <v>44895</v>
      </c>
      <c r="Q304" s="146" t="s">
        <v>78</v>
      </c>
      <c r="R304" s="147" t="s">
        <v>78</v>
      </c>
    </row>
    <row r="305" spans="16:18" x14ac:dyDescent="0.25">
      <c r="P305" s="145">
        <v>44926</v>
      </c>
      <c r="Q305" s="146" t="s">
        <v>78</v>
      </c>
      <c r="R305" s="147" t="s">
        <v>78</v>
      </c>
    </row>
    <row r="306" spans="16:18" x14ac:dyDescent="0.25">
      <c r="P306" s="145">
        <v>44957</v>
      </c>
      <c r="Q306" s="146" t="s">
        <v>78</v>
      </c>
      <c r="R306" s="147" t="s">
        <v>78</v>
      </c>
    </row>
    <row r="307" spans="16:18" x14ac:dyDescent="0.25">
      <c r="P307" s="145">
        <v>44985</v>
      </c>
      <c r="Q307" s="146" t="s">
        <v>78</v>
      </c>
      <c r="R307" s="147" t="s">
        <v>78</v>
      </c>
    </row>
    <row r="308" spans="16:18" x14ac:dyDescent="0.25">
      <c r="P308" s="145">
        <v>45016</v>
      </c>
      <c r="Q308" s="146" t="s">
        <v>78</v>
      </c>
      <c r="R308" s="147" t="s">
        <v>78</v>
      </c>
    </row>
    <row r="309" spans="16:18" x14ac:dyDescent="0.25">
      <c r="P309" s="145">
        <v>45046</v>
      </c>
      <c r="Q309" s="146" t="s">
        <v>78</v>
      </c>
      <c r="R309" s="147" t="s">
        <v>78</v>
      </c>
    </row>
    <row r="310" spans="16:18" x14ac:dyDescent="0.25">
      <c r="P310" s="145">
        <v>45077</v>
      </c>
      <c r="Q310" s="146" t="s">
        <v>78</v>
      </c>
      <c r="R310" s="147" t="s">
        <v>78</v>
      </c>
    </row>
    <row r="311" spans="16:18" x14ac:dyDescent="0.25">
      <c r="P311" s="145">
        <v>45107</v>
      </c>
      <c r="Q311" s="146" t="s">
        <v>78</v>
      </c>
      <c r="R311" s="147" t="s">
        <v>78</v>
      </c>
    </row>
    <row r="312" spans="16:18" x14ac:dyDescent="0.25">
      <c r="P312" s="145">
        <v>45138</v>
      </c>
      <c r="Q312" s="146" t="s">
        <v>78</v>
      </c>
      <c r="R312" s="147" t="s">
        <v>78</v>
      </c>
    </row>
    <row r="313" spans="16:18" x14ac:dyDescent="0.25">
      <c r="P313" s="145">
        <v>45169</v>
      </c>
      <c r="Q313" s="146" t="s">
        <v>78</v>
      </c>
      <c r="R313" s="147" t="s">
        <v>78</v>
      </c>
    </row>
    <row r="314" spans="16:18" x14ac:dyDescent="0.25">
      <c r="P314" s="145">
        <v>45199</v>
      </c>
      <c r="Q314" s="146" t="s">
        <v>78</v>
      </c>
      <c r="R314" s="147" t="s">
        <v>78</v>
      </c>
    </row>
    <row r="315" spans="16:18" x14ac:dyDescent="0.25">
      <c r="P315" s="145">
        <v>45230</v>
      </c>
      <c r="Q315" s="146" t="s">
        <v>78</v>
      </c>
      <c r="R315" s="147" t="s">
        <v>78</v>
      </c>
    </row>
    <row r="316" spans="16:18" x14ac:dyDescent="0.25">
      <c r="P316" s="145">
        <v>45260</v>
      </c>
      <c r="Q316" s="146" t="s">
        <v>78</v>
      </c>
      <c r="R316" s="147" t="s">
        <v>78</v>
      </c>
    </row>
    <row r="317" spans="16:18" x14ac:dyDescent="0.25">
      <c r="P317" s="145">
        <v>45291</v>
      </c>
      <c r="Q317" s="146" t="s">
        <v>78</v>
      </c>
      <c r="R317" s="147" t="s">
        <v>78</v>
      </c>
    </row>
    <row r="318" spans="16:18" x14ac:dyDescent="0.25">
      <c r="P318" s="145">
        <v>45322</v>
      </c>
      <c r="Q318" s="146" t="s">
        <v>78</v>
      </c>
      <c r="R318" s="147" t="s">
        <v>78</v>
      </c>
    </row>
    <row r="319" spans="16:18" x14ac:dyDescent="0.25">
      <c r="P319" s="145">
        <v>45351</v>
      </c>
      <c r="Q319" s="146" t="s">
        <v>78</v>
      </c>
      <c r="R319" s="147" t="s">
        <v>78</v>
      </c>
    </row>
    <row r="320" spans="16:18" x14ac:dyDescent="0.25">
      <c r="P320" s="145">
        <v>45382</v>
      </c>
      <c r="Q320" s="146" t="s">
        <v>78</v>
      </c>
      <c r="R320" s="147" t="s">
        <v>78</v>
      </c>
    </row>
    <row r="321" spans="16:18" x14ac:dyDescent="0.25">
      <c r="P321" s="145">
        <v>45412</v>
      </c>
      <c r="Q321" s="146" t="s">
        <v>78</v>
      </c>
      <c r="R321" s="147" t="s">
        <v>78</v>
      </c>
    </row>
    <row r="322" spans="16:18" x14ac:dyDescent="0.25">
      <c r="P322" s="145">
        <v>45443</v>
      </c>
      <c r="Q322" s="146" t="s">
        <v>78</v>
      </c>
      <c r="R322" s="147" t="s">
        <v>78</v>
      </c>
    </row>
    <row r="323" spans="16:18" x14ac:dyDescent="0.25">
      <c r="P323" s="145">
        <v>45473</v>
      </c>
      <c r="Q323" s="146" t="s">
        <v>78</v>
      </c>
      <c r="R323" s="147" t="s">
        <v>78</v>
      </c>
    </row>
    <row r="324" spans="16:18" x14ac:dyDescent="0.25">
      <c r="P324" s="145">
        <v>45504</v>
      </c>
      <c r="Q324" s="146" t="s">
        <v>78</v>
      </c>
      <c r="R324" s="147" t="s">
        <v>78</v>
      </c>
    </row>
    <row r="325" spans="16:18" x14ac:dyDescent="0.25">
      <c r="P325" s="145">
        <v>45535</v>
      </c>
      <c r="Q325" s="146" t="s">
        <v>78</v>
      </c>
      <c r="R325" s="147" t="s">
        <v>78</v>
      </c>
    </row>
    <row r="326" spans="16:18" x14ac:dyDescent="0.25">
      <c r="P326" s="145">
        <v>45565</v>
      </c>
      <c r="Q326" s="146" t="s">
        <v>78</v>
      </c>
      <c r="R326" s="147" t="s">
        <v>78</v>
      </c>
    </row>
    <row r="327" spans="16:18" x14ac:dyDescent="0.25">
      <c r="P327" s="145">
        <v>45596</v>
      </c>
      <c r="Q327" s="146" t="s">
        <v>78</v>
      </c>
      <c r="R327" s="147" t="s">
        <v>78</v>
      </c>
    </row>
    <row r="328" spans="16:18" x14ac:dyDescent="0.25">
      <c r="P328" s="145">
        <v>45626</v>
      </c>
      <c r="Q328" s="146" t="s">
        <v>78</v>
      </c>
      <c r="R328" s="147" t="s">
        <v>78</v>
      </c>
    </row>
    <row r="329" spans="16:18" x14ac:dyDescent="0.25">
      <c r="P329" s="145">
        <v>45657</v>
      </c>
      <c r="Q329" s="146" t="s">
        <v>78</v>
      </c>
      <c r="R329" s="147" t="s">
        <v>78</v>
      </c>
    </row>
    <row r="330" spans="16:18" x14ac:dyDescent="0.25">
      <c r="P330" s="145">
        <v>45688</v>
      </c>
      <c r="Q330" s="146" t="s">
        <v>78</v>
      </c>
      <c r="R330" s="147" t="s">
        <v>78</v>
      </c>
    </row>
    <row r="331" spans="16:18" x14ac:dyDescent="0.25">
      <c r="P331" s="145">
        <v>45716</v>
      </c>
      <c r="Q331" s="146" t="s">
        <v>78</v>
      </c>
      <c r="R331" s="147" t="s">
        <v>78</v>
      </c>
    </row>
    <row r="332" spans="16:18" x14ac:dyDescent="0.25">
      <c r="P332" s="145">
        <v>45747</v>
      </c>
      <c r="Q332" s="146" t="s">
        <v>78</v>
      </c>
      <c r="R332" s="147" t="s">
        <v>78</v>
      </c>
    </row>
    <row r="333" spans="16:18" x14ac:dyDescent="0.25">
      <c r="P333" s="145">
        <v>45777</v>
      </c>
      <c r="Q333" s="146" t="s">
        <v>78</v>
      </c>
      <c r="R333" s="147" t="s">
        <v>78</v>
      </c>
    </row>
    <row r="334" spans="16:18" x14ac:dyDescent="0.25">
      <c r="P334" s="145">
        <v>45808</v>
      </c>
      <c r="Q334" s="146" t="s">
        <v>78</v>
      </c>
      <c r="R334" s="147" t="s">
        <v>78</v>
      </c>
    </row>
    <row r="335" spans="16:18" x14ac:dyDescent="0.25">
      <c r="P335" s="145">
        <v>45838</v>
      </c>
      <c r="Q335" s="146" t="s">
        <v>78</v>
      </c>
      <c r="R335" s="147" t="s">
        <v>78</v>
      </c>
    </row>
    <row r="336" spans="16:18" x14ac:dyDescent="0.25">
      <c r="P336" s="145">
        <v>45869</v>
      </c>
      <c r="Q336" s="146" t="s">
        <v>78</v>
      </c>
      <c r="R336" s="147" t="s">
        <v>78</v>
      </c>
    </row>
    <row r="337" spans="16:18" x14ac:dyDescent="0.25">
      <c r="P337" s="145">
        <v>45900</v>
      </c>
      <c r="Q337" s="146" t="s">
        <v>78</v>
      </c>
      <c r="R337" s="147" t="s">
        <v>78</v>
      </c>
    </row>
    <row r="338" spans="16:18" x14ac:dyDescent="0.25">
      <c r="P338" s="145">
        <v>45930</v>
      </c>
      <c r="Q338" s="146" t="s">
        <v>78</v>
      </c>
      <c r="R338" s="147" t="s">
        <v>78</v>
      </c>
    </row>
    <row r="339" spans="16:18" x14ac:dyDescent="0.25">
      <c r="P339" s="145">
        <v>45961</v>
      </c>
      <c r="Q339" s="146" t="s">
        <v>78</v>
      </c>
      <c r="R339" s="147" t="s">
        <v>78</v>
      </c>
    </row>
    <row r="340" spans="16:18" x14ac:dyDescent="0.25">
      <c r="P340" s="145">
        <v>45991</v>
      </c>
      <c r="Q340" s="146" t="s">
        <v>78</v>
      </c>
      <c r="R340" s="147" t="s">
        <v>78</v>
      </c>
    </row>
    <row r="341" spans="16:18" x14ac:dyDescent="0.25">
      <c r="P341" s="145">
        <v>46022</v>
      </c>
      <c r="Q341" s="146" t="s">
        <v>78</v>
      </c>
      <c r="R341" s="147" t="s">
        <v>78</v>
      </c>
    </row>
    <row r="342" spans="16:18" x14ac:dyDescent="0.25">
      <c r="P342" s="145">
        <v>46053</v>
      </c>
      <c r="Q342" s="146" t="s">
        <v>78</v>
      </c>
      <c r="R342" s="147" t="s">
        <v>78</v>
      </c>
    </row>
    <row r="343" spans="16:18" x14ac:dyDescent="0.25">
      <c r="P343" s="145">
        <v>46081</v>
      </c>
      <c r="Q343" s="146" t="s">
        <v>78</v>
      </c>
      <c r="R343" s="147" t="s">
        <v>78</v>
      </c>
    </row>
    <row r="344" spans="16:18" x14ac:dyDescent="0.25">
      <c r="P344" s="145">
        <v>46112</v>
      </c>
      <c r="Q344" s="146" t="s">
        <v>78</v>
      </c>
      <c r="R344" s="147" t="s">
        <v>78</v>
      </c>
    </row>
    <row r="345" spans="16:18" x14ac:dyDescent="0.25">
      <c r="P345" s="145">
        <v>46142</v>
      </c>
      <c r="Q345" s="146" t="s">
        <v>78</v>
      </c>
      <c r="R345" s="147" t="s">
        <v>78</v>
      </c>
    </row>
    <row r="346" spans="16:18" x14ac:dyDescent="0.25">
      <c r="P346" s="145">
        <v>46173</v>
      </c>
      <c r="Q346" s="146" t="s">
        <v>78</v>
      </c>
      <c r="R346" s="147" t="s">
        <v>78</v>
      </c>
    </row>
    <row r="347" spans="16:18" x14ac:dyDescent="0.25">
      <c r="P347" s="145">
        <v>46203</v>
      </c>
      <c r="Q347" s="146" t="s">
        <v>78</v>
      </c>
      <c r="R347" s="147" t="s">
        <v>78</v>
      </c>
    </row>
    <row r="348" spans="16:18" x14ac:dyDescent="0.25">
      <c r="P348" s="145">
        <v>46234</v>
      </c>
      <c r="Q348" s="146" t="s">
        <v>78</v>
      </c>
      <c r="R348" s="147" t="s">
        <v>78</v>
      </c>
    </row>
    <row r="349" spans="16:18" x14ac:dyDescent="0.25">
      <c r="P349" s="145">
        <v>46265</v>
      </c>
      <c r="Q349" s="146" t="s">
        <v>78</v>
      </c>
      <c r="R349" s="147" t="s">
        <v>78</v>
      </c>
    </row>
    <row r="350" spans="16:18" x14ac:dyDescent="0.25">
      <c r="P350" s="145">
        <v>46295</v>
      </c>
      <c r="Q350" s="146" t="s">
        <v>78</v>
      </c>
      <c r="R350" s="147" t="s">
        <v>78</v>
      </c>
    </row>
    <row r="351" spans="16:18" x14ac:dyDescent="0.25">
      <c r="P351" s="145">
        <v>46326</v>
      </c>
      <c r="Q351" s="146" t="s">
        <v>78</v>
      </c>
      <c r="R351" s="147" t="s">
        <v>78</v>
      </c>
    </row>
    <row r="352" spans="16:18" x14ac:dyDescent="0.25">
      <c r="P352" s="145">
        <v>46356</v>
      </c>
      <c r="Q352" s="146" t="s">
        <v>78</v>
      </c>
      <c r="R352" s="147" t="s">
        <v>78</v>
      </c>
    </row>
    <row r="353" spans="16:18" x14ac:dyDescent="0.25">
      <c r="P353" s="145">
        <v>46387</v>
      </c>
      <c r="Q353" s="146" t="s">
        <v>78</v>
      </c>
      <c r="R353" s="147" t="s">
        <v>78</v>
      </c>
    </row>
    <row r="354" spans="16:18" x14ac:dyDescent="0.25">
      <c r="P354" s="145">
        <v>46418</v>
      </c>
      <c r="Q354" s="146" t="s">
        <v>78</v>
      </c>
      <c r="R354" s="147" t="s">
        <v>78</v>
      </c>
    </row>
    <row r="355" spans="16:18" x14ac:dyDescent="0.25">
      <c r="P355" s="145">
        <v>46446</v>
      </c>
      <c r="Q355" s="146" t="s">
        <v>78</v>
      </c>
      <c r="R355" s="147" t="s">
        <v>78</v>
      </c>
    </row>
    <row r="356" spans="16:18" x14ac:dyDescent="0.25">
      <c r="P356" s="145">
        <v>46477</v>
      </c>
      <c r="Q356" s="146" t="s">
        <v>78</v>
      </c>
      <c r="R356" s="147" t="s">
        <v>78</v>
      </c>
    </row>
    <row r="357" spans="16:18" x14ac:dyDescent="0.25">
      <c r="P357" s="145">
        <v>46507</v>
      </c>
      <c r="Q357" s="146" t="s">
        <v>78</v>
      </c>
      <c r="R357" s="147" t="s">
        <v>78</v>
      </c>
    </row>
    <row r="358" spans="16:18" x14ac:dyDescent="0.25">
      <c r="P358" s="145">
        <v>46538</v>
      </c>
      <c r="Q358" s="146" t="s">
        <v>78</v>
      </c>
      <c r="R358" s="147" t="s">
        <v>78</v>
      </c>
    </row>
    <row r="359" spans="16:18" x14ac:dyDescent="0.25">
      <c r="P359" s="145">
        <v>46568</v>
      </c>
      <c r="Q359" s="146" t="s">
        <v>78</v>
      </c>
      <c r="R359" s="147" t="s">
        <v>78</v>
      </c>
    </row>
    <row r="360" spans="16:18" x14ac:dyDescent="0.25">
      <c r="P360" s="145">
        <v>46599</v>
      </c>
      <c r="Q360" s="146" t="s">
        <v>78</v>
      </c>
      <c r="R360" s="147" t="s">
        <v>78</v>
      </c>
    </row>
    <row r="361" spans="16:18" x14ac:dyDescent="0.25">
      <c r="P361" s="145">
        <v>46630</v>
      </c>
      <c r="Q361" s="146" t="s">
        <v>78</v>
      </c>
      <c r="R361" s="147" t="s">
        <v>78</v>
      </c>
    </row>
    <row r="362" spans="16:18" x14ac:dyDescent="0.25">
      <c r="P362" s="145">
        <v>46660</v>
      </c>
      <c r="Q362" s="146" t="s">
        <v>78</v>
      </c>
      <c r="R362" s="147" t="s">
        <v>78</v>
      </c>
    </row>
    <row r="363" spans="16:18" x14ac:dyDescent="0.25">
      <c r="P363" s="145">
        <v>46691</v>
      </c>
      <c r="Q363" s="146" t="s">
        <v>78</v>
      </c>
      <c r="R363" s="147" t="s">
        <v>78</v>
      </c>
    </row>
    <row r="364" spans="16:18" x14ac:dyDescent="0.25">
      <c r="P364" s="145">
        <v>46721</v>
      </c>
      <c r="Q364" s="146" t="s">
        <v>78</v>
      </c>
      <c r="R364" s="147" t="s">
        <v>78</v>
      </c>
    </row>
    <row r="365" spans="16:18" x14ac:dyDescent="0.25">
      <c r="P365" s="145">
        <v>46752</v>
      </c>
      <c r="Q365" s="146" t="s">
        <v>78</v>
      </c>
      <c r="R365" s="147" t="s">
        <v>78</v>
      </c>
    </row>
    <row r="366" spans="16:18" x14ac:dyDescent="0.25">
      <c r="P366" s="145">
        <v>46783</v>
      </c>
      <c r="Q366" s="146" t="s">
        <v>78</v>
      </c>
      <c r="R366" s="147" t="s">
        <v>78</v>
      </c>
    </row>
    <row r="367" spans="16:18" x14ac:dyDescent="0.25">
      <c r="P367" s="145">
        <v>46812</v>
      </c>
      <c r="Q367" s="146" t="s">
        <v>78</v>
      </c>
      <c r="R367" s="147" t="s">
        <v>78</v>
      </c>
    </row>
    <row r="368" spans="16:18" x14ac:dyDescent="0.25">
      <c r="P368" s="145">
        <v>46843</v>
      </c>
      <c r="Q368" s="146" t="s">
        <v>78</v>
      </c>
      <c r="R368" s="147" t="s">
        <v>78</v>
      </c>
    </row>
    <row r="369" spans="16:18" x14ac:dyDescent="0.25">
      <c r="P369" s="145">
        <v>46873</v>
      </c>
      <c r="Q369" s="146" t="s">
        <v>78</v>
      </c>
      <c r="R369" s="147" t="s">
        <v>78</v>
      </c>
    </row>
    <row r="370" spans="16:18" x14ac:dyDescent="0.25">
      <c r="P370" s="145">
        <v>46904</v>
      </c>
      <c r="Q370" s="146" t="s">
        <v>78</v>
      </c>
      <c r="R370" s="147" t="s">
        <v>78</v>
      </c>
    </row>
    <row r="371" spans="16:18" x14ac:dyDescent="0.25">
      <c r="P371" s="145">
        <v>46934</v>
      </c>
      <c r="Q371" s="146" t="s">
        <v>78</v>
      </c>
      <c r="R371" s="147" t="s">
        <v>78</v>
      </c>
    </row>
    <row r="372" spans="16:18" x14ac:dyDescent="0.25">
      <c r="P372" s="145">
        <v>46965</v>
      </c>
      <c r="Q372" s="146" t="s">
        <v>78</v>
      </c>
      <c r="R372" s="147" t="s">
        <v>78</v>
      </c>
    </row>
    <row r="373" spans="16:18" x14ac:dyDescent="0.25">
      <c r="P373" s="145">
        <v>46996</v>
      </c>
      <c r="Q373" s="146" t="s">
        <v>78</v>
      </c>
      <c r="R373" s="147" t="s">
        <v>78</v>
      </c>
    </row>
    <row r="374" spans="16:18" x14ac:dyDescent="0.25">
      <c r="P374" s="145">
        <v>47026</v>
      </c>
      <c r="Q374" s="146" t="s">
        <v>78</v>
      </c>
      <c r="R374" s="147" t="s">
        <v>78</v>
      </c>
    </row>
    <row r="375" spans="16:18" x14ac:dyDescent="0.25">
      <c r="P375" s="145">
        <v>47057</v>
      </c>
      <c r="Q375" s="146" t="s">
        <v>78</v>
      </c>
      <c r="R375" s="147" t="s">
        <v>78</v>
      </c>
    </row>
    <row r="376" spans="16:18" x14ac:dyDescent="0.25">
      <c r="P376" s="145">
        <v>47087</v>
      </c>
      <c r="Q376" s="146" t="s">
        <v>78</v>
      </c>
      <c r="R376" s="147" t="s">
        <v>78</v>
      </c>
    </row>
    <row r="377" spans="16:18" x14ac:dyDescent="0.25">
      <c r="P377" s="145">
        <v>47118</v>
      </c>
      <c r="Q377" s="146" t="s">
        <v>78</v>
      </c>
      <c r="R377" s="147" t="s">
        <v>78</v>
      </c>
    </row>
    <row r="378" spans="16:18" x14ac:dyDescent="0.25">
      <c r="P378" s="145">
        <v>47149</v>
      </c>
      <c r="Q378" s="146" t="s">
        <v>78</v>
      </c>
      <c r="R378" s="147" t="s">
        <v>78</v>
      </c>
    </row>
    <row r="379" spans="16:18" x14ac:dyDescent="0.25">
      <c r="P379" s="145">
        <v>47177</v>
      </c>
      <c r="Q379" s="146" t="s">
        <v>78</v>
      </c>
      <c r="R379" s="147" t="s">
        <v>78</v>
      </c>
    </row>
    <row r="380" spans="16:18" x14ac:dyDescent="0.25">
      <c r="P380" s="145">
        <v>47208</v>
      </c>
      <c r="Q380" s="146" t="s">
        <v>78</v>
      </c>
      <c r="R380" s="147" t="s">
        <v>78</v>
      </c>
    </row>
    <row r="381" spans="16:18" x14ac:dyDescent="0.25">
      <c r="P381" s="145">
        <v>47238</v>
      </c>
      <c r="Q381" s="146" t="s">
        <v>78</v>
      </c>
      <c r="R381" s="147" t="s">
        <v>78</v>
      </c>
    </row>
    <row r="382" spans="16:18" x14ac:dyDescent="0.25">
      <c r="P382" s="145">
        <v>47269</v>
      </c>
      <c r="Q382" s="146" t="s">
        <v>78</v>
      </c>
      <c r="R382" s="147" t="s">
        <v>78</v>
      </c>
    </row>
    <row r="383" spans="16:18" x14ac:dyDescent="0.25">
      <c r="P383" s="145">
        <v>47299</v>
      </c>
      <c r="Q383" s="146" t="s">
        <v>78</v>
      </c>
      <c r="R383" s="147" t="s">
        <v>78</v>
      </c>
    </row>
    <row r="384" spans="16:18" x14ac:dyDescent="0.25">
      <c r="P384" s="145">
        <v>47330</v>
      </c>
      <c r="Q384" s="146" t="s">
        <v>78</v>
      </c>
      <c r="R384" s="147" t="s">
        <v>78</v>
      </c>
    </row>
    <row r="385" spans="16:18" x14ac:dyDescent="0.25">
      <c r="P385" s="145">
        <v>47361</v>
      </c>
      <c r="Q385" s="146" t="s">
        <v>78</v>
      </c>
      <c r="R385" s="147" t="s">
        <v>78</v>
      </c>
    </row>
    <row r="386" spans="16:18" x14ac:dyDescent="0.25">
      <c r="P386" s="145">
        <v>47391</v>
      </c>
      <c r="Q386" s="146" t="s">
        <v>78</v>
      </c>
      <c r="R386" s="147" t="s">
        <v>78</v>
      </c>
    </row>
    <row r="387" spans="16:18" x14ac:dyDescent="0.25">
      <c r="P387" s="145">
        <v>47422</v>
      </c>
      <c r="Q387" s="146" t="s">
        <v>78</v>
      </c>
      <c r="R387" s="147" t="s">
        <v>78</v>
      </c>
    </row>
    <row r="388" spans="16:18" x14ac:dyDescent="0.25">
      <c r="P388" s="145">
        <v>47452</v>
      </c>
      <c r="Q388" s="146" t="s">
        <v>78</v>
      </c>
      <c r="R388" s="147" t="s">
        <v>78</v>
      </c>
    </row>
    <row r="389" spans="16:18" x14ac:dyDescent="0.25">
      <c r="P389" s="145">
        <v>47483</v>
      </c>
      <c r="Q389" s="146" t="s">
        <v>78</v>
      </c>
      <c r="R389" s="147" t="s">
        <v>78</v>
      </c>
    </row>
    <row r="390" spans="16:18" x14ac:dyDescent="0.25">
      <c r="P390" s="145">
        <v>47514</v>
      </c>
      <c r="Q390" s="146" t="s">
        <v>78</v>
      </c>
      <c r="R390" s="147" t="s">
        <v>78</v>
      </c>
    </row>
    <row r="391" spans="16:18" x14ac:dyDescent="0.25">
      <c r="P391" s="145">
        <v>47542</v>
      </c>
      <c r="Q391" s="146" t="s">
        <v>78</v>
      </c>
      <c r="R391" s="147" t="s">
        <v>78</v>
      </c>
    </row>
    <row r="392" spans="16:18" x14ac:dyDescent="0.25">
      <c r="P392" s="145">
        <v>47573</v>
      </c>
      <c r="Q392" s="146" t="s">
        <v>78</v>
      </c>
      <c r="R392" s="147" t="s">
        <v>78</v>
      </c>
    </row>
    <row r="393" spans="16:18" x14ac:dyDescent="0.25">
      <c r="P393" s="145">
        <v>47603</v>
      </c>
      <c r="Q393" s="146" t="s">
        <v>78</v>
      </c>
      <c r="R393" s="147" t="s">
        <v>78</v>
      </c>
    </row>
    <row r="394" spans="16:18" x14ac:dyDescent="0.25">
      <c r="P394" s="145">
        <v>47634</v>
      </c>
      <c r="Q394" s="146" t="s">
        <v>78</v>
      </c>
      <c r="R394" s="147" t="s">
        <v>78</v>
      </c>
    </row>
    <row r="395" spans="16:18" x14ac:dyDescent="0.25">
      <c r="P395" s="145">
        <v>47664</v>
      </c>
      <c r="Q395" s="146" t="s">
        <v>78</v>
      </c>
      <c r="R395" s="147" t="s">
        <v>78</v>
      </c>
    </row>
    <row r="396" spans="16:18" x14ac:dyDescent="0.25">
      <c r="P396" s="145">
        <v>47695</v>
      </c>
      <c r="Q396" s="146" t="s">
        <v>78</v>
      </c>
      <c r="R396" s="147" t="s">
        <v>78</v>
      </c>
    </row>
    <row r="397" spans="16:18" x14ac:dyDescent="0.25">
      <c r="P397" s="145">
        <v>47726</v>
      </c>
      <c r="Q397" s="146" t="s">
        <v>78</v>
      </c>
      <c r="R397" s="147" t="s">
        <v>78</v>
      </c>
    </row>
    <row r="398" spans="16:18" x14ac:dyDescent="0.25">
      <c r="P398" s="145">
        <v>47756</v>
      </c>
      <c r="Q398" s="146" t="s">
        <v>78</v>
      </c>
      <c r="R398" s="147" t="s">
        <v>78</v>
      </c>
    </row>
    <row r="399" spans="16:18" x14ac:dyDescent="0.25">
      <c r="P399" s="145">
        <v>47787</v>
      </c>
      <c r="Q399" s="146" t="s">
        <v>78</v>
      </c>
      <c r="R399" s="147" t="s">
        <v>78</v>
      </c>
    </row>
    <row r="400" spans="16:18" x14ac:dyDescent="0.25">
      <c r="P400" s="145">
        <v>47817</v>
      </c>
      <c r="Q400" s="146" t="s">
        <v>78</v>
      </c>
      <c r="R400" s="147" t="s">
        <v>78</v>
      </c>
    </row>
    <row r="401" spans="16:18" x14ac:dyDescent="0.25">
      <c r="P401" s="145">
        <v>47848</v>
      </c>
      <c r="Q401" s="146" t="s">
        <v>78</v>
      </c>
      <c r="R401" s="147" t="s">
        <v>78</v>
      </c>
    </row>
    <row r="402" spans="16:18" x14ac:dyDescent="0.25">
      <c r="P402" s="145">
        <v>47879</v>
      </c>
      <c r="Q402" s="146" t="s">
        <v>78</v>
      </c>
      <c r="R402" s="147" t="s">
        <v>78</v>
      </c>
    </row>
    <row r="403" spans="16:18" x14ac:dyDescent="0.25">
      <c r="P403" s="145">
        <v>47907</v>
      </c>
      <c r="Q403" s="146" t="s">
        <v>78</v>
      </c>
      <c r="R403" s="147" t="s">
        <v>78</v>
      </c>
    </row>
    <row r="404" spans="16:18" x14ac:dyDescent="0.25">
      <c r="P404" s="145">
        <v>47938</v>
      </c>
      <c r="Q404" s="146" t="s">
        <v>78</v>
      </c>
      <c r="R404" s="147" t="s">
        <v>78</v>
      </c>
    </row>
    <row r="405" spans="16:18" x14ac:dyDescent="0.25">
      <c r="P405" s="145">
        <v>47968</v>
      </c>
      <c r="Q405" s="146" t="s">
        <v>78</v>
      </c>
      <c r="R405" s="147" t="s">
        <v>78</v>
      </c>
    </row>
    <row r="406" spans="16:18" x14ac:dyDescent="0.25">
      <c r="P406" s="145">
        <v>47999</v>
      </c>
      <c r="Q406" s="146" t="s">
        <v>78</v>
      </c>
      <c r="R406" s="147" t="s">
        <v>78</v>
      </c>
    </row>
    <row r="407" spans="16:18" x14ac:dyDescent="0.25">
      <c r="P407" s="145">
        <v>48029</v>
      </c>
      <c r="Q407" s="146" t="s">
        <v>78</v>
      </c>
      <c r="R407" s="147" t="s">
        <v>78</v>
      </c>
    </row>
    <row r="408" spans="16:18" x14ac:dyDescent="0.25">
      <c r="P408" s="145">
        <v>48060</v>
      </c>
      <c r="Q408" s="146" t="s">
        <v>78</v>
      </c>
      <c r="R408" s="147" t="s">
        <v>78</v>
      </c>
    </row>
    <row r="409" spans="16:18" x14ac:dyDescent="0.25">
      <c r="P409" s="145">
        <v>48091</v>
      </c>
      <c r="Q409" s="146" t="s">
        <v>78</v>
      </c>
      <c r="R409" s="147" t="s">
        <v>78</v>
      </c>
    </row>
    <row r="410" spans="16:18" x14ac:dyDescent="0.25">
      <c r="P410" s="145">
        <v>48121</v>
      </c>
      <c r="Q410" s="146" t="s">
        <v>78</v>
      </c>
      <c r="R410" s="147" t="s">
        <v>78</v>
      </c>
    </row>
    <row r="411" spans="16:18" x14ac:dyDescent="0.25">
      <c r="P411" s="145">
        <v>48152</v>
      </c>
      <c r="Q411" s="146" t="s">
        <v>78</v>
      </c>
      <c r="R411" s="147" t="s">
        <v>78</v>
      </c>
    </row>
    <row r="412" spans="16:18" x14ac:dyDescent="0.25">
      <c r="P412" s="145">
        <v>48182</v>
      </c>
      <c r="Q412" s="146" t="s">
        <v>78</v>
      </c>
      <c r="R412" s="147" t="s">
        <v>78</v>
      </c>
    </row>
    <row r="413" spans="16:18" x14ac:dyDescent="0.25">
      <c r="P413" s="145">
        <v>48213</v>
      </c>
      <c r="Q413" s="146" t="s">
        <v>78</v>
      </c>
      <c r="R413" s="147" t="s">
        <v>78</v>
      </c>
    </row>
    <row r="414" spans="16:18" x14ac:dyDescent="0.25">
      <c r="P414" s="145">
        <v>48244</v>
      </c>
      <c r="Q414" s="146" t="s">
        <v>78</v>
      </c>
      <c r="R414" s="147" t="s">
        <v>78</v>
      </c>
    </row>
    <row r="415" spans="16:18" x14ac:dyDescent="0.25">
      <c r="P415" s="145">
        <v>48273</v>
      </c>
      <c r="Q415" s="146" t="s">
        <v>78</v>
      </c>
      <c r="R415" s="147" t="s">
        <v>78</v>
      </c>
    </row>
    <row r="416" spans="16:18" x14ac:dyDescent="0.25">
      <c r="P416" s="145">
        <v>48304</v>
      </c>
      <c r="Q416" s="146" t="s">
        <v>78</v>
      </c>
      <c r="R416" s="147" t="s">
        <v>78</v>
      </c>
    </row>
    <row r="417" spans="16:18" x14ac:dyDescent="0.25">
      <c r="P417" s="145">
        <v>48334</v>
      </c>
      <c r="Q417" s="146" t="s">
        <v>78</v>
      </c>
      <c r="R417" s="147" t="s">
        <v>78</v>
      </c>
    </row>
    <row r="418" spans="16:18" x14ac:dyDescent="0.25">
      <c r="P418" s="145">
        <v>48365</v>
      </c>
      <c r="Q418" s="146" t="s">
        <v>78</v>
      </c>
      <c r="R418" s="147" t="s">
        <v>78</v>
      </c>
    </row>
    <row r="419" spans="16:18" x14ac:dyDescent="0.25">
      <c r="P419" s="145">
        <v>48395</v>
      </c>
      <c r="Q419" s="146" t="s">
        <v>78</v>
      </c>
      <c r="R419" s="147" t="s">
        <v>78</v>
      </c>
    </row>
    <row r="420" spans="16:18" x14ac:dyDescent="0.25">
      <c r="P420" s="145">
        <v>48426</v>
      </c>
      <c r="Q420" s="146" t="s">
        <v>78</v>
      </c>
      <c r="R420" s="147" t="s">
        <v>78</v>
      </c>
    </row>
    <row r="421" spans="16:18" x14ac:dyDescent="0.25">
      <c r="P421" s="145">
        <v>48457</v>
      </c>
      <c r="Q421" s="146" t="s">
        <v>78</v>
      </c>
      <c r="R421" s="147" t="s">
        <v>78</v>
      </c>
    </row>
    <row r="422" spans="16:18" x14ac:dyDescent="0.25">
      <c r="P422" s="145">
        <v>48487</v>
      </c>
      <c r="Q422" s="146" t="s">
        <v>78</v>
      </c>
      <c r="R422" s="147" t="s">
        <v>78</v>
      </c>
    </row>
    <row r="423" spans="16:18" x14ac:dyDescent="0.25">
      <c r="P423" s="145">
        <v>48518</v>
      </c>
      <c r="Q423" s="146" t="s">
        <v>78</v>
      </c>
      <c r="R423" s="147" t="s">
        <v>78</v>
      </c>
    </row>
    <row r="424" spans="16:18" x14ac:dyDescent="0.25">
      <c r="P424" s="145">
        <v>48548</v>
      </c>
      <c r="Q424" s="146" t="s">
        <v>78</v>
      </c>
      <c r="R424" s="147" t="s">
        <v>78</v>
      </c>
    </row>
    <row r="425" spans="16:18" x14ac:dyDescent="0.25">
      <c r="P425" s="145">
        <v>48579</v>
      </c>
      <c r="Q425" s="146" t="s">
        <v>78</v>
      </c>
      <c r="R425" s="147" t="s">
        <v>78</v>
      </c>
    </row>
    <row r="426" spans="16:18" x14ac:dyDescent="0.25">
      <c r="P426" s="145">
        <v>48610</v>
      </c>
      <c r="Q426" s="146" t="s">
        <v>78</v>
      </c>
      <c r="R426" s="147" t="s">
        <v>78</v>
      </c>
    </row>
    <row r="427" spans="16:18" x14ac:dyDescent="0.25">
      <c r="P427" s="145">
        <v>48638</v>
      </c>
      <c r="Q427" s="146" t="s">
        <v>78</v>
      </c>
      <c r="R427" s="147" t="s">
        <v>78</v>
      </c>
    </row>
    <row r="428" spans="16:18" x14ac:dyDescent="0.25">
      <c r="P428" s="145">
        <v>48669</v>
      </c>
      <c r="Q428" s="146" t="s">
        <v>78</v>
      </c>
      <c r="R428" s="147" t="s">
        <v>78</v>
      </c>
    </row>
    <row r="429" spans="16:18" x14ac:dyDescent="0.25">
      <c r="P429" s="145">
        <v>48699</v>
      </c>
      <c r="Q429" s="146" t="s">
        <v>78</v>
      </c>
      <c r="R429" s="147" t="s">
        <v>78</v>
      </c>
    </row>
    <row r="430" spans="16:18" x14ac:dyDescent="0.25">
      <c r="P430" s="145">
        <v>48730</v>
      </c>
      <c r="Q430" s="146" t="s">
        <v>78</v>
      </c>
      <c r="R430" s="147" t="s">
        <v>78</v>
      </c>
    </row>
    <row r="431" spans="16:18" x14ac:dyDescent="0.25">
      <c r="P431" s="145">
        <v>48760</v>
      </c>
      <c r="Q431" s="146" t="s">
        <v>78</v>
      </c>
      <c r="R431" s="147" t="s">
        <v>78</v>
      </c>
    </row>
    <row r="432" spans="16:18" x14ac:dyDescent="0.25">
      <c r="P432" s="145">
        <v>48791</v>
      </c>
      <c r="Q432" s="146" t="s">
        <v>78</v>
      </c>
      <c r="R432" s="147" t="s">
        <v>78</v>
      </c>
    </row>
    <row r="433" spans="16:18" x14ac:dyDescent="0.25">
      <c r="P433" s="145">
        <v>48822</v>
      </c>
      <c r="Q433" s="146" t="s">
        <v>78</v>
      </c>
      <c r="R433" s="147" t="s">
        <v>78</v>
      </c>
    </row>
    <row r="434" spans="16:18" x14ac:dyDescent="0.25">
      <c r="P434" s="145">
        <v>48852</v>
      </c>
      <c r="Q434" s="146" t="s">
        <v>78</v>
      </c>
      <c r="R434" s="147" t="s">
        <v>78</v>
      </c>
    </row>
    <row r="435" spans="16:18" x14ac:dyDescent="0.25">
      <c r="P435" s="145">
        <v>48883</v>
      </c>
      <c r="Q435" s="146" t="s">
        <v>78</v>
      </c>
      <c r="R435" s="147" t="s">
        <v>78</v>
      </c>
    </row>
    <row r="436" spans="16:18" x14ac:dyDescent="0.25">
      <c r="P436" s="145">
        <v>48913</v>
      </c>
      <c r="Q436" s="146" t="s">
        <v>78</v>
      </c>
      <c r="R436" s="147" t="s">
        <v>78</v>
      </c>
    </row>
    <row r="437" spans="16:18" x14ac:dyDescent="0.25">
      <c r="P437" s="145">
        <v>48944</v>
      </c>
      <c r="Q437" s="146" t="s">
        <v>78</v>
      </c>
      <c r="R437" s="147" t="s">
        <v>78</v>
      </c>
    </row>
    <row r="438" spans="16:18" x14ac:dyDescent="0.25">
      <c r="P438" s="145">
        <v>48975</v>
      </c>
      <c r="Q438" s="146" t="s">
        <v>78</v>
      </c>
      <c r="R438" s="147" t="s">
        <v>78</v>
      </c>
    </row>
    <row r="439" spans="16:18" x14ac:dyDescent="0.25">
      <c r="P439" s="145">
        <v>49003</v>
      </c>
      <c r="Q439" s="146" t="s">
        <v>78</v>
      </c>
      <c r="R439" s="147" t="s">
        <v>78</v>
      </c>
    </row>
    <row r="440" spans="16:18" x14ac:dyDescent="0.25">
      <c r="P440" s="145">
        <v>49034</v>
      </c>
      <c r="Q440" s="146" t="s">
        <v>78</v>
      </c>
      <c r="R440" s="147" t="s">
        <v>78</v>
      </c>
    </row>
    <row r="441" spans="16:18" x14ac:dyDescent="0.25">
      <c r="P441" s="145">
        <v>49064</v>
      </c>
      <c r="Q441" s="146" t="s">
        <v>78</v>
      </c>
      <c r="R441" s="147" t="s">
        <v>78</v>
      </c>
    </row>
    <row r="442" spans="16:18" x14ac:dyDescent="0.25">
      <c r="P442" s="145">
        <v>49095</v>
      </c>
      <c r="Q442" s="146" t="s">
        <v>78</v>
      </c>
      <c r="R442" s="147" t="s">
        <v>78</v>
      </c>
    </row>
    <row r="443" spans="16:18" x14ac:dyDescent="0.25">
      <c r="P443" s="145">
        <v>49125</v>
      </c>
      <c r="Q443" s="146" t="s">
        <v>78</v>
      </c>
      <c r="R443" s="147" t="s">
        <v>78</v>
      </c>
    </row>
    <row r="444" spans="16:18" x14ac:dyDescent="0.25">
      <c r="P444" s="145">
        <v>49156</v>
      </c>
      <c r="Q444" s="146" t="s">
        <v>78</v>
      </c>
      <c r="R444" s="147" t="s">
        <v>78</v>
      </c>
    </row>
    <row r="445" spans="16:18" x14ac:dyDescent="0.25">
      <c r="P445" s="145">
        <v>49187</v>
      </c>
      <c r="Q445" s="146" t="s">
        <v>78</v>
      </c>
      <c r="R445" s="147" t="s">
        <v>78</v>
      </c>
    </row>
    <row r="446" spans="16:18" x14ac:dyDescent="0.25">
      <c r="P446" s="145">
        <v>49217</v>
      </c>
      <c r="Q446" s="146" t="s">
        <v>78</v>
      </c>
      <c r="R446" s="147" t="s">
        <v>78</v>
      </c>
    </row>
    <row r="447" spans="16:18" x14ac:dyDescent="0.25">
      <c r="P447" s="145">
        <v>49248</v>
      </c>
      <c r="Q447" s="146" t="s">
        <v>78</v>
      </c>
      <c r="R447" s="147" t="s">
        <v>78</v>
      </c>
    </row>
    <row r="448" spans="16:18" x14ac:dyDescent="0.25">
      <c r="P448" s="145">
        <v>49278</v>
      </c>
      <c r="Q448" s="146" t="s">
        <v>78</v>
      </c>
      <c r="R448" s="147" t="s">
        <v>78</v>
      </c>
    </row>
    <row r="449" spans="16:18" x14ac:dyDescent="0.25">
      <c r="P449" s="145">
        <v>49309</v>
      </c>
      <c r="Q449" s="146" t="s">
        <v>78</v>
      </c>
      <c r="R449" s="147" t="s">
        <v>78</v>
      </c>
    </row>
    <row r="450" spans="16:18" x14ac:dyDescent="0.25">
      <c r="P450" s="145">
        <v>49340</v>
      </c>
      <c r="Q450" s="146" t="s">
        <v>78</v>
      </c>
      <c r="R450" s="147" t="s">
        <v>78</v>
      </c>
    </row>
    <row r="451" spans="16:18" x14ac:dyDescent="0.25">
      <c r="P451" s="145">
        <v>49368</v>
      </c>
      <c r="Q451" s="146" t="s">
        <v>78</v>
      </c>
      <c r="R451" s="147" t="s">
        <v>78</v>
      </c>
    </row>
    <row r="452" spans="16:18" x14ac:dyDescent="0.25">
      <c r="P452" s="145">
        <v>49399</v>
      </c>
      <c r="Q452" s="146" t="s">
        <v>78</v>
      </c>
      <c r="R452" s="147" t="s">
        <v>78</v>
      </c>
    </row>
    <row r="453" spans="16:18" x14ac:dyDescent="0.25">
      <c r="P453" s="145">
        <v>49429</v>
      </c>
      <c r="Q453" s="146" t="s">
        <v>78</v>
      </c>
      <c r="R453" s="147" t="s">
        <v>78</v>
      </c>
    </row>
    <row r="454" spans="16:18" x14ac:dyDescent="0.25">
      <c r="P454" s="145">
        <v>49460</v>
      </c>
      <c r="Q454" s="146" t="s">
        <v>78</v>
      </c>
      <c r="R454" s="147" t="s">
        <v>78</v>
      </c>
    </row>
    <row r="455" spans="16:18" x14ac:dyDescent="0.25">
      <c r="P455" s="145">
        <v>49490</v>
      </c>
      <c r="Q455" s="146" t="s">
        <v>78</v>
      </c>
      <c r="R455" s="147" t="s">
        <v>78</v>
      </c>
    </row>
    <row r="456" spans="16:18" x14ac:dyDescent="0.25">
      <c r="P456" s="145">
        <v>49521</v>
      </c>
      <c r="Q456" s="146" t="s">
        <v>78</v>
      </c>
      <c r="R456" s="147" t="s">
        <v>78</v>
      </c>
    </row>
    <row r="457" spans="16:18" x14ac:dyDescent="0.25">
      <c r="P457" s="145">
        <v>49552</v>
      </c>
      <c r="Q457" s="146" t="s">
        <v>78</v>
      </c>
      <c r="R457" s="147" t="s">
        <v>78</v>
      </c>
    </row>
    <row r="458" spans="16:18" x14ac:dyDescent="0.25">
      <c r="P458" s="145">
        <v>49582</v>
      </c>
      <c r="Q458" s="146" t="s">
        <v>78</v>
      </c>
      <c r="R458" s="147" t="s">
        <v>78</v>
      </c>
    </row>
    <row r="459" spans="16:18" x14ac:dyDescent="0.25">
      <c r="P459" s="145">
        <v>49613</v>
      </c>
      <c r="Q459" s="146" t="s">
        <v>78</v>
      </c>
      <c r="R459" s="147" t="s">
        <v>78</v>
      </c>
    </row>
    <row r="460" spans="16:18" x14ac:dyDescent="0.25">
      <c r="P460" s="145">
        <v>49643</v>
      </c>
      <c r="Q460" s="146" t="s">
        <v>78</v>
      </c>
      <c r="R460" s="147" t="s">
        <v>78</v>
      </c>
    </row>
    <row r="461" spans="16:18" x14ac:dyDescent="0.25">
      <c r="P461" s="145">
        <v>49674</v>
      </c>
      <c r="Q461" s="146" t="s">
        <v>78</v>
      </c>
      <c r="R461" s="147" t="s">
        <v>78</v>
      </c>
    </row>
    <row r="462" spans="16:18" x14ac:dyDescent="0.25">
      <c r="P462" s="145">
        <v>49705</v>
      </c>
      <c r="Q462" s="146" t="s">
        <v>78</v>
      </c>
      <c r="R462" s="147" t="s">
        <v>78</v>
      </c>
    </row>
    <row r="463" spans="16:18" x14ac:dyDescent="0.25">
      <c r="P463" s="145">
        <v>49734</v>
      </c>
      <c r="Q463" s="146" t="s">
        <v>78</v>
      </c>
      <c r="R463" s="147" t="s">
        <v>78</v>
      </c>
    </row>
    <row r="464" spans="16:18" x14ac:dyDescent="0.25">
      <c r="P464" s="145">
        <v>49765</v>
      </c>
      <c r="Q464" s="146" t="s">
        <v>78</v>
      </c>
      <c r="R464" s="147" t="s">
        <v>78</v>
      </c>
    </row>
    <row r="465" spans="16:18" x14ac:dyDescent="0.25">
      <c r="P465" s="145">
        <v>49795</v>
      </c>
      <c r="Q465" s="146" t="s">
        <v>78</v>
      </c>
      <c r="R465" s="147" t="s">
        <v>78</v>
      </c>
    </row>
    <row r="466" spans="16:18" x14ac:dyDescent="0.25">
      <c r="P466" s="145">
        <v>49826</v>
      </c>
      <c r="Q466" s="146" t="s">
        <v>78</v>
      </c>
      <c r="R466" s="147" t="s">
        <v>78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  <vt:lpstr>EW vs VW-Charts</vt:lpstr>
    </vt:vector>
  </TitlesOfParts>
  <Company>CoStar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Yihui Wang</dc:creator>
  <cp:lastModifiedBy>Nancy C. Muscatello</cp:lastModifiedBy>
  <dcterms:created xsi:type="dcterms:W3CDTF">2017-02-24T16:53:07Z</dcterms:created>
  <dcterms:modified xsi:type="dcterms:W3CDTF">2017-02-27T19:08:30Z</dcterms:modified>
</cp:coreProperties>
</file>